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0" documentId="13_ncr:1_{F52EDC59-14BB-4477-B285-CC5A29762EA6}" xr6:coauthVersionLast="47" xr6:coauthVersionMax="47" xr10:uidLastSave="{00000000-0000-0000-0000-000000000000}"/>
  <bookViews>
    <workbookView xWindow="-108" yWindow="-108" windowWidth="23256" windowHeight="12576" tabRatio="806" xr2:uid="{00000000-000D-0000-FFFF-FFFF00000000}"/>
  </bookViews>
  <sheets>
    <sheet name="Frontespizio" sheetId="252" r:id="rId1"/>
    <sheet name="Acronimi" sheetId="48" r:id="rId2"/>
    <sheet name="Tabella 1.1a" sheetId="251" r:id="rId3"/>
    <sheet name="Tabella 1.1b" sheetId="249" r:id="rId4"/>
    <sheet name="Tabella 1.2" sheetId="49" r:id="rId5"/>
    <sheet name="Tabella 1.3" sheetId="50" r:id="rId6"/>
    <sheet name="Tabella 1.4" sheetId="102" r:id="rId7"/>
    <sheet name="Tabella 2.1" sheetId="104" r:id="rId8"/>
    <sheet name="Tabella 2.2" sheetId="107" r:id="rId9"/>
    <sheet name="Tabella 2.3" sheetId="109" r:id="rId10"/>
    <sheet name="Tabella 2.4" sheetId="110" r:id="rId11"/>
    <sheet name="Tabella 2.5" sheetId="113" r:id="rId12"/>
    <sheet name="Tabella 2.6" sheetId="114" r:id="rId13"/>
    <sheet name="Tabella 2.7" sheetId="118" r:id="rId14"/>
    <sheet name="Tabella 2.8" sheetId="116" r:id="rId15"/>
    <sheet name="Tabella 2.9" sheetId="120" r:id="rId16"/>
    <sheet name="Tabella 3.1" sheetId="139" r:id="rId17"/>
    <sheet name="Tabella 3.2" sheetId="218" r:id="rId18"/>
    <sheet name="Tabella 3.3" sheetId="219" r:id="rId19"/>
    <sheet name="Tabella 3.4" sheetId="220" r:id="rId20"/>
    <sheet name="Tabella 3.5" sheetId="222" r:id="rId21"/>
    <sheet name="Tabella 3.6" sheetId="221" r:id="rId22"/>
    <sheet name="Tabella 3.7" sheetId="143" r:id="rId23"/>
    <sheet name="Tabella 3.8" sheetId="224" r:id="rId24"/>
    <sheet name="Tabella 3.9" sheetId="223" r:id="rId25"/>
    <sheet name="Tabella 3.10" sheetId="226" r:id="rId26"/>
    <sheet name="Tabella 3.11" sheetId="229" r:id="rId27"/>
    <sheet name="Tabella 3.12" sheetId="228" r:id="rId28"/>
    <sheet name="Tabella 3.13" sheetId="230" r:id="rId29"/>
    <sheet name="Tabella 3.14" sheetId="232" r:id="rId30"/>
    <sheet name="Tabella 3.15" sheetId="231" r:id="rId31"/>
    <sheet name="Tabella 3.16" sheetId="233" r:id="rId32"/>
    <sheet name="Tabella 3.17" sheetId="234" r:id="rId33"/>
    <sheet name="Tabella 3.18" sheetId="235" r:id="rId34"/>
    <sheet name="Tabella 3.19" sheetId="237" r:id="rId35"/>
    <sheet name="Tabella 3.20" sheetId="236" r:id="rId36"/>
    <sheet name="Tabella 3.21" sheetId="238" r:id="rId37"/>
    <sheet name="Tabella 4.1" sheetId="195" r:id="rId38"/>
    <sheet name="Tabella 4.2" sheetId="242" r:id="rId39"/>
    <sheet name="Tabella 4.3" sheetId="241" r:id="rId40"/>
    <sheet name="Tabella 4.4" sheetId="207" r:id="rId41"/>
    <sheet name="Tabella 4.5" sheetId="244" r:id="rId42"/>
    <sheet name="Tabella 4.6" sheetId="243" r:id="rId43"/>
    <sheet name="Tabella 4.7" sheetId="199" r:id="rId44"/>
    <sheet name="Tabella 4.8" sheetId="246" r:id="rId45"/>
    <sheet name="Tabella 4.9" sheetId="245" r:id="rId46"/>
    <sheet name="Tabella 4.10" sheetId="215" r:id="rId47"/>
    <sheet name="Tabella 4.11" sheetId="248" r:id="rId48"/>
    <sheet name="Tabella 4.12" sheetId="247" r:id="rId49"/>
  </sheets>
  <definedNames>
    <definedName name="_xlnm._FilterDatabase" localSheetId="7" hidden="1">'Tabella 2.1'!#REF!</definedName>
    <definedName name="_xlnm._FilterDatabase" localSheetId="12" hidden="1">'Tabella 2.6'!#REF!</definedName>
    <definedName name="_Toc351753751" localSheetId="1">Acronimi!#REF!</definedName>
    <definedName name="_Toc351753751" localSheetId="0">Frontespizio!#REF!</definedName>
    <definedName name="_Toc351753751" localSheetId="2">'Tabella 1.1a'!#REF!</definedName>
    <definedName name="_Toc351753751" localSheetId="3">'Tabella 1.1b'!#REF!</definedName>
    <definedName name="_Toc351753752" localSheetId="4">'Tabella 1.2'!$A$1</definedName>
    <definedName name="_Toc359923410" localSheetId="7">'Tabella 2.1'!#REF!</definedName>
    <definedName name="_Toc360177657" localSheetId="5">'Tabella 1.3'!$A$1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50" i="102" l="1"/>
  <c r="D250" i="102"/>
  <c r="E250" i="102"/>
  <c r="F250" i="102"/>
  <c r="G250" i="102"/>
  <c r="H250" i="102"/>
  <c r="I250" i="102"/>
  <c r="J250" i="102"/>
  <c r="K250" i="102"/>
  <c r="L250" i="102"/>
  <c r="M250" i="102"/>
  <c r="N250" i="102"/>
  <c r="O250" i="102"/>
  <c r="P250" i="102"/>
  <c r="Q249" i="102"/>
  <c r="Q248" i="102"/>
  <c r="Q247" i="102"/>
  <c r="Q246" i="102"/>
  <c r="Q245" i="102"/>
  <c r="Q244" i="102"/>
  <c r="Q243" i="102"/>
  <c r="Q242" i="102"/>
  <c r="Q241" i="102"/>
  <c r="Q240" i="102"/>
  <c r="Q239" i="102"/>
  <c r="Q238" i="102"/>
  <c r="Q237" i="102"/>
  <c r="Q236" i="102"/>
  <c r="Q235" i="102"/>
  <c r="Q234" i="102"/>
  <c r="Q233" i="102"/>
  <c r="Q232" i="102"/>
  <c r="Q231" i="102"/>
  <c r="Q230" i="102"/>
  <c r="Q229" i="102"/>
  <c r="Q228" i="102"/>
  <c r="Q227" i="102"/>
  <c r="Q226" i="102"/>
  <c r="Q225" i="102"/>
  <c r="Q224" i="102"/>
  <c r="Q223" i="102"/>
  <c r="Q222" i="102"/>
  <c r="Q221" i="102"/>
  <c r="Q220" i="102"/>
  <c r="Q219" i="102"/>
  <c r="Q218" i="102"/>
  <c r="Q217" i="102"/>
  <c r="Q216" i="102"/>
  <c r="Q215" i="102"/>
  <c r="Q214" i="102"/>
  <c r="Q213" i="102"/>
  <c r="Q212" i="102"/>
  <c r="Q211" i="102"/>
  <c r="Q210" i="102"/>
  <c r="Q209" i="102"/>
  <c r="Q208" i="102"/>
  <c r="Q207" i="102"/>
  <c r="Q206" i="102"/>
  <c r="Q205" i="102"/>
  <c r="Q204" i="102"/>
  <c r="Q203" i="102"/>
  <c r="Q202" i="102"/>
  <c r="Q201" i="102"/>
  <c r="Q200" i="102"/>
  <c r="Q199" i="102"/>
  <c r="Q198" i="102"/>
  <c r="Q197" i="102"/>
  <c r="Q196" i="102"/>
  <c r="Q195" i="102"/>
  <c r="Q194" i="102"/>
  <c r="Q193" i="102"/>
  <c r="Q192" i="102"/>
  <c r="Q191" i="102"/>
  <c r="Q190" i="102"/>
  <c r="Q189" i="102"/>
  <c r="Q188" i="102"/>
  <c r="Q187" i="102"/>
  <c r="Q186" i="102"/>
  <c r="Q185" i="102"/>
  <c r="Q184" i="102"/>
  <c r="Q183" i="102"/>
  <c r="Q182" i="102"/>
  <c r="Q181" i="102"/>
  <c r="Q180" i="102"/>
  <c r="Q179" i="102"/>
  <c r="Q178" i="102"/>
  <c r="Q177" i="102"/>
  <c r="Q176" i="102"/>
  <c r="Q175" i="102"/>
  <c r="Q174" i="102"/>
  <c r="Q173" i="102"/>
  <c r="Q172" i="102"/>
  <c r="Q171" i="102"/>
  <c r="Q170" i="102"/>
  <c r="Q169" i="102"/>
  <c r="Q168" i="102"/>
  <c r="Q167" i="102"/>
  <c r="Q166" i="102"/>
  <c r="Q165" i="102"/>
  <c r="Q164" i="102"/>
  <c r="Q163" i="102"/>
  <c r="Q162" i="102"/>
  <c r="Q161" i="102"/>
  <c r="Q160" i="102"/>
  <c r="Q159" i="102"/>
  <c r="Q158" i="102"/>
  <c r="Q157" i="102"/>
  <c r="Q156" i="102"/>
  <c r="Q155" i="102"/>
  <c r="Q154" i="102"/>
  <c r="Q153" i="102"/>
  <c r="Q152" i="102"/>
  <c r="Q151" i="102"/>
  <c r="Q150" i="102"/>
  <c r="Q149" i="102"/>
  <c r="Q148" i="102"/>
  <c r="Q147" i="102"/>
  <c r="Q146" i="102"/>
  <c r="Q145" i="102"/>
  <c r="Q144" i="102"/>
  <c r="Q143" i="102"/>
  <c r="Q142" i="102"/>
  <c r="Q141" i="102"/>
  <c r="Q140" i="102"/>
  <c r="Q139" i="102"/>
  <c r="Q57" i="102"/>
  <c r="Q56" i="102"/>
  <c r="Q55" i="102"/>
  <c r="Q54" i="102"/>
  <c r="Q138" i="102"/>
  <c r="Q137" i="102"/>
  <c r="Q136" i="102"/>
  <c r="Q135" i="102"/>
  <c r="Q134" i="102"/>
  <c r="Q133" i="102"/>
  <c r="Q132" i="102"/>
  <c r="Q131" i="102"/>
  <c r="Q130" i="102"/>
  <c r="Q129" i="102"/>
  <c r="Q128" i="102"/>
  <c r="Q127" i="102"/>
  <c r="Q126" i="102"/>
  <c r="Q125" i="102"/>
  <c r="Q124" i="102"/>
  <c r="Q123" i="102"/>
  <c r="Q122" i="102"/>
  <c r="Q121" i="102"/>
  <c r="Q120" i="102"/>
  <c r="Q119" i="102"/>
  <c r="Q118" i="102"/>
  <c r="Q117" i="102"/>
  <c r="Q116" i="102"/>
  <c r="Q115" i="102"/>
  <c r="Q114" i="102"/>
  <c r="Q113" i="102"/>
  <c r="Q112" i="102"/>
  <c r="Q111" i="102"/>
  <c r="Q110" i="102"/>
  <c r="Q109" i="102"/>
  <c r="Q108" i="102"/>
  <c r="Q107" i="102"/>
  <c r="Q106" i="102"/>
  <c r="Q105" i="102"/>
  <c r="Q104" i="102"/>
  <c r="Q103" i="102"/>
  <c r="Q102" i="102"/>
  <c r="Q101" i="102"/>
  <c r="Q100" i="102"/>
  <c r="Q99" i="102"/>
  <c r="Q98" i="102"/>
  <c r="Q97" i="102"/>
  <c r="Q96" i="102"/>
  <c r="Q95" i="102"/>
  <c r="Q94" i="102"/>
  <c r="Q93" i="102"/>
  <c r="Q92" i="102"/>
  <c r="Q91" i="102"/>
  <c r="Q90" i="102"/>
  <c r="Q89" i="102"/>
  <c r="Q88" i="102"/>
  <c r="Q87" i="102"/>
  <c r="Q86" i="102"/>
  <c r="Q85" i="102"/>
  <c r="Q84" i="102"/>
  <c r="Q83" i="102"/>
  <c r="Q82" i="102"/>
  <c r="Q81" i="102"/>
  <c r="Q80" i="102"/>
  <c r="Q79" i="102"/>
  <c r="Q78" i="102"/>
  <c r="Q77" i="102"/>
  <c r="Q76" i="102"/>
  <c r="Q75" i="102"/>
  <c r="Q74" i="102"/>
  <c r="Q73" i="102"/>
  <c r="Q72" i="102"/>
  <c r="Q71" i="102"/>
  <c r="Q70" i="102"/>
  <c r="Q69" i="102"/>
  <c r="Q68" i="102"/>
  <c r="Q67" i="102"/>
  <c r="Q66" i="102"/>
  <c r="Q65" i="102"/>
  <c r="Q64" i="102"/>
  <c r="Q63" i="102"/>
  <c r="Q62" i="102"/>
  <c r="Q61" i="102"/>
  <c r="Q60" i="102"/>
  <c r="Q59" i="102"/>
  <c r="Q58" i="102"/>
  <c r="Q53" i="102"/>
  <c r="Q52" i="102"/>
  <c r="Q51" i="102"/>
  <c r="Q50" i="102"/>
  <c r="Q49" i="102"/>
  <c r="Q48" i="102"/>
  <c r="Q47" i="102"/>
  <c r="Q46" i="102"/>
  <c r="Q45" i="102"/>
  <c r="Q44" i="102"/>
  <c r="Q43" i="102"/>
  <c r="Q42" i="102"/>
  <c r="Q41" i="102"/>
  <c r="Q40" i="102"/>
  <c r="Q39" i="102"/>
  <c r="Q38" i="102"/>
  <c r="Q37" i="102"/>
  <c r="Q36" i="102"/>
  <c r="Q35" i="102"/>
  <c r="Q34" i="102"/>
  <c r="Q33" i="102"/>
  <c r="Q32" i="102"/>
  <c r="Q31" i="102"/>
  <c r="Q30" i="102"/>
  <c r="Q29" i="102"/>
  <c r="Q28" i="102"/>
  <c r="Q27" i="102"/>
  <c r="Q26" i="102"/>
  <c r="Q25" i="102"/>
  <c r="Q24" i="102"/>
  <c r="Q23" i="102"/>
  <c r="Q22" i="102"/>
  <c r="Q21" i="102"/>
  <c r="Q20" i="102"/>
  <c r="Q19" i="102"/>
  <c r="Q18" i="102"/>
  <c r="Q17" i="102"/>
  <c r="Q16" i="102"/>
  <c r="Q15" i="102"/>
  <c r="Q14" i="102"/>
  <c r="Q13" i="102"/>
  <c r="Q12" i="102"/>
  <c r="Q11" i="102"/>
  <c r="Q10" i="102"/>
  <c r="Q9" i="102"/>
  <c r="Q8" i="102"/>
  <c r="Q7" i="102"/>
  <c r="Q6" i="102"/>
  <c r="Q5" i="102"/>
  <c r="Q250" i="102" l="1"/>
</calcChain>
</file>

<file path=xl/sharedStrings.xml><?xml version="1.0" encoding="utf-8"?>
<sst xmlns="http://schemas.openxmlformats.org/spreadsheetml/2006/main" count="3967" uniqueCount="642">
  <si>
    <t>Codice</t>
  </si>
  <si>
    <t>Denominazione</t>
  </si>
  <si>
    <t>Cognome e nome</t>
  </si>
  <si>
    <t>Affiliazione</t>
  </si>
  <si>
    <t>* membri Gev subentrati dopo l'inizio della VQR</t>
  </si>
  <si>
    <t>SSD</t>
  </si>
  <si>
    <t>Sub-Gev</t>
  </si>
  <si>
    <t>Prodotti gestiti</t>
  </si>
  <si>
    <t>Totale complessivo</t>
  </si>
  <si>
    <t>Bari</t>
  </si>
  <si>
    <t>Jonico in "Sistemi Giuridici ed Economici del Mediterraneo: società, ambiente, culture"</t>
  </si>
  <si>
    <t>Bari Politecnico</t>
  </si>
  <si>
    <t>Dipartimento di Scienze dell'Ingegneria Civile e dell'Architettura</t>
  </si>
  <si>
    <t>Benevento - Giustino Fortunato</t>
  </si>
  <si>
    <t>Facoltà di GIURISPRUDENZA</t>
  </si>
  <si>
    <t>Bergamo</t>
  </si>
  <si>
    <t>Lettere, Filosofia, Comunicazione</t>
  </si>
  <si>
    <t>Scienze umane e sociali</t>
  </si>
  <si>
    <t>Bologna</t>
  </si>
  <si>
    <t>Lingue, Letterature e Culture moderne</t>
  </si>
  <si>
    <t>Scienze per la Qualità della Vita</t>
  </si>
  <si>
    <t>Bolzano</t>
  </si>
  <si>
    <t>Brescia</t>
  </si>
  <si>
    <t>ECONOMIA E MANAGEMENT</t>
  </si>
  <si>
    <t>INGEGNERIA MECCANICA E INDUSTRIALE</t>
  </si>
  <si>
    <t>Cagliari</t>
  </si>
  <si>
    <t>Pedagogia, Psicologia, Filosofia</t>
  </si>
  <si>
    <t>Calabria (Arcavacata di Rende)</t>
  </si>
  <si>
    <t>Camerino</t>
  </si>
  <si>
    <t>Cassino</t>
  </si>
  <si>
    <t>Catania</t>
  </si>
  <si>
    <t>Scienze Politiche e Sociali</t>
  </si>
  <si>
    <t>Chieti e Pescara</t>
  </si>
  <si>
    <t>Economia aziendale</t>
  </si>
  <si>
    <t>CNR</t>
  </si>
  <si>
    <t>Istituto di fisiologia clinica</t>
  </si>
  <si>
    <t>Istituto di ricerche sulla popolazione e le politiche sociali</t>
  </si>
  <si>
    <t>Istituto di scienze e tecnologie della cognizione</t>
  </si>
  <si>
    <t>Istituto per il rilevamento elettromagnetico dell'ambiente</t>
  </si>
  <si>
    <t>Enna Kore</t>
  </si>
  <si>
    <t>Facoltà di INGEGNERIA e ARCHITETTURA</t>
  </si>
  <si>
    <t>Ferrara</t>
  </si>
  <si>
    <t>INGEGNERIA</t>
  </si>
  <si>
    <t>Firenze</t>
  </si>
  <si>
    <t>Genova</t>
  </si>
  <si>
    <t>Insubria</t>
  </si>
  <si>
    <t>Scienze Umane e dell'Innovazione per il Territorio</t>
  </si>
  <si>
    <t>INVALSI</t>
  </si>
  <si>
    <t>L'Aquila</t>
  </si>
  <si>
    <t>Medicina clinica, sanità pubblica, scienze della vita e dell'ambiente</t>
  </si>
  <si>
    <t>Marche</t>
  </si>
  <si>
    <t>Messina</t>
  </si>
  <si>
    <t>Scienze Cognitive, Psicologiche, Pedagogiche e degli Studi Culturali</t>
  </si>
  <si>
    <t>Milano</t>
  </si>
  <si>
    <t>Filosofia</t>
  </si>
  <si>
    <t>Scienze sociali e politiche</t>
  </si>
  <si>
    <t>Milano Bicocca</t>
  </si>
  <si>
    <t>Milano Bocconi</t>
  </si>
  <si>
    <t>Milano Cattolica</t>
  </si>
  <si>
    <t>Facoltà di ECONOMIA e GIURISPRUDENZA</t>
  </si>
  <si>
    <t>Milano Politecnico</t>
  </si>
  <si>
    <t>Design</t>
  </si>
  <si>
    <t>Ingegneria Gestionale</t>
  </si>
  <si>
    <t>Modena e Reggio Emilia</t>
  </si>
  <si>
    <t>Comunicazione ed economia</t>
  </si>
  <si>
    <t>Educazione e scienze umane</t>
  </si>
  <si>
    <t>Molise</t>
  </si>
  <si>
    <t>Napoli Federico II</t>
  </si>
  <si>
    <t>Architettura</t>
  </si>
  <si>
    <t>Napoli Parthenope</t>
  </si>
  <si>
    <t>Novedrate e-Campus</t>
  </si>
  <si>
    <t>Padova</t>
  </si>
  <si>
    <t>Scienze statistiche</t>
  </si>
  <si>
    <t>Palermo</t>
  </si>
  <si>
    <t>Parma</t>
  </si>
  <si>
    <t>Pavia</t>
  </si>
  <si>
    <t>Perugia</t>
  </si>
  <si>
    <t>Piemonte Orientale</t>
  </si>
  <si>
    <t>Pisa</t>
  </si>
  <si>
    <t>Pisa Normale</t>
  </si>
  <si>
    <t>Roma  Mercatorum</t>
  </si>
  <si>
    <t>Facoltà di ECONOMIA</t>
  </si>
  <si>
    <t>Roma Foro Italico</t>
  </si>
  <si>
    <t>SCIENZE MOTORIE, UMANE E DELLA SALUTE</t>
  </si>
  <si>
    <t>Roma La Sapienza</t>
  </si>
  <si>
    <t>Comunicazione e ricerca sociale</t>
  </si>
  <si>
    <t>Istituto italiano di Studi orientali - ISO</t>
  </si>
  <si>
    <t>Roma Link Campus</t>
  </si>
  <si>
    <t>DIPARTIMENTO PER LA RICERCA</t>
  </si>
  <si>
    <t>Roma LUISS</t>
  </si>
  <si>
    <t>Roma Marconi</t>
  </si>
  <si>
    <t>Roma Tor Vergata</t>
  </si>
  <si>
    <t>Ingegneria dell'Impresa "Mario Lucertini"</t>
  </si>
  <si>
    <t>Roma Tre</t>
  </si>
  <si>
    <t>Scienze della Formazione</t>
  </si>
  <si>
    <t>Roma UNICUSANO</t>
  </si>
  <si>
    <t>Roma UNINETTUNO</t>
  </si>
  <si>
    <t>Roma UNINT</t>
  </si>
  <si>
    <t>Roma UNITELMA</t>
  </si>
  <si>
    <t>SCIENZE GIURIDICHE ED ECONOMICHE</t>
  </si>
  <si>
    <t>Salento</t>
  </si>
  <si>
    <t>Salerno</t>
  </si>
  <si>
    <t>Studi Politici e Sociali</t>
  </si>
  <si>
    <t>Sannio</t>
  </si>
  <si>
    <t>Sassari</t>
  </si>
  <si>
    <t>SCIENZE ECONOMICHE E AZIENDALI</t>
  </si>
  <si>
    <t>Scienze Umanistiche e Sociali</t>
  </si>
  <si>
    <t>Siena</t>
  </si>
  <si>
    <t>Teramo</t>
  </si>
  <si>
    <t>FACOLTA' DI SCIENZE DELLA COMUNICAZIONE</t>
  </si>
  <si>
    <t>FACOLTA' DI SCIENZE POLITICHE</t>
  </si>
  <si>
    <t>Torino</t>
  </si>
  <si>
    <t>Filosofia e scienze dell'educazione</t>
  </si>
  <si>
    <t>Scienze economico-sociali e matematico-statistiche</t>
  </si>
  <si>
    <t>Torino Politecnico</t>
  </si>
  <si>
    <t>Trento</t>
  </si>
  <si>
    <t>Psicologia e Scienze Cognitive</t>
  </si>
  <si>
    <t>Trieste</t>
  </si>
  <si>
    <t>Tuscia</t>
  </si>
  <si>
    <t>Economia, Ingegneria, Società e Impresa</t>
  </si>
  <si>
    <t>Udine</t>
  </si>
  <si>
    <t>Scienze Matematiche, Informatiche e Fisiche</t>
  </si>
  <si>
    <t>Urbino Carlo Bo</t>
  </si>
  <si>
    <t>Venezia Cà Foscari</t>
  </si>
  <si>
    <t>Filosofia e Beni Culturali</t>
  </si>
  <si>
    <t>Verona</t>
  </si>
  <si>
    <t>SSD GEV</t>
  </si>
  <si>
    <t>%</t>
  </si>
  <si>
    <t>Totale</t>
  </si>
  <si>
    <t>Altro</t>
  </si>
  <si>
    <t>Contributo in volume (Capitolo o Saggio)</t>
  </si>
  <si>
    <t>Monografia o trattato scientifico</t>
  </si>
  <si>
    <t>SSD_ric</t>
  </si>
  <si>
    <t>% Inglese</t>
  </si>
  <si>
    <t>% Italiano</t>
  </si>
  <si>
    <t>% Altra lingua</t>
  </si>
  <si>
    <t># Totale prodotti</t>
  </si>
  <si>
    <t>Anno</t>
  </si>
  <si>
    <t>% Contributo in rivista</t>
  </si>
  <si>
    <t>% Contributo in volume</t>
  </si>
  <si>
    <t>% Monografia scientifica</t>
  </si>
  <si>
    <t>% Altro</t>
  </si>
  <si>
    <t># Prodotti valutati</t>
  </si>
  <si>
    <t>% Prodotti valutati</t>
  </si>
  <si>
    <t>13a</t>
  </si>
  <si>
    <t>13b</t>
  </si>
  <si>
    <t>Area_ric</t>
  </si>
  <si>
    <t>Somma punteggi</t>
  </si>
  <si>
    <t># Prodotti conferiti</t>
  </si>
  <si>
    <t>Punteggio medio</t>
  </si>
  <si>
    <t>% Prodotti A</t>
  </si>
  <si>
    <t>% Prodotti B</t>
  </si>
  <si>
    <t>% Prodotti C</t>
  </si>
  <si>
    <t>% Prodotti D</t>
  </si>
  <si>
    <t>% Prodotti E</t>
  </si>
  <si>
    <t>Tipologia prodotti</t>
  </si>
  <si>
    <t>Contributo in volume</t>
  </si>
  <si>
    <t>Contributo in rivista</t>
  </si>
  <si>
    <t>Somma punteggi (v)</t>
  </si>
  <si>
    <t># Prodotti attesi (n)</t>
  </si>
  <si>
    <t>Valutazione media (I=v/n)</t>
  </si>
  <si>
    <t>(n/N) x 100</t>
  </si>
  <si>
    <t>Pos. grad. compl.</t>
  </si>
  <si>
    <t>Num. istituzioni compl.</t>
  </si>
  <si>
    <t>Aosta</t>
  </si>
  <si>
    <t>Bra - Scienze Gastronomiche</t>
  </si>
  <si>
    <t>Foggia</t>
  </si>
  <si>
    <t>Macerata</t>
  </si>
  <si>
    <t>Milano IULM</t>
  </si>
  <si>
    <t>Milano San Raffaele</t>
  </si>
  <si>
    <t>Napoli Benincasa</t>
  </si>
  <si>
    <t>Napoli L'Orientale</t>
  </si>
  <si>
    <t>Napoli Pegaso</t>
  </si>
  <si>
    <t>Perugia Stranieri</t>
  </si>
  <si>
    <t>Roma LUMSA</t>
  </si>
  <si>
    <t>Venezia Iuav</t>
  </si>
  <si>
    <t>MACRO_SC_ric</t>
  </si>
  <si>
    <t>Istituzione</t>
  </si>
  <si>
    <r>
      <t>Istituzione</t>
    </r>
    <r>
      <rPr>
        <b/>
        <sz val="10"/>
        <color rgb="FFFF0000"/>
        <rFont val="Times New Roman"/>
        <family val="1"/>
      </rPr>
      <t xml:space="preserve"> </t>
    </r>
  </si>
  <si>
    <t>Dipartimento</t>
  </si>
  <si>
    <t>Dipartimento o struttura assimilata</t>
  </si>
  <si>
    <t>SH2</t>
  </si>
  <si>
    <t xml:space="preserve">INSTITUTIONS, VALUES, ENVIRONMENT AND SPACE </t>
  </si>
  <si>
    <t>SH2_1</t>
  </si>
  <si>
    <t>Political systems, governance</t>
  </si>
  <si>
    <t>SH2_2</t>
  </si>
  <si>
    <t>Democratisation and social movements</t>
  </si>
  <si>
    <t>SH2_3</t>
  </si>
  <si>
    <t>Conflict resolution, war, peace building</t>
  </si>
  <si>
    <t>SH2_4</t>
  </si>
  <si>
    <t>Constitutions, human rights, comparative law, humanitarian law, anti-discrimination law</t>
  </si>
  <si>
    <t>SH2_5</t>
  </si>
  <si>
    <t>International relations, global and transnational governance</t>
  </si>
  <si>
    <t>SH2_6</t>
  </si>
  <si>
    <t>Sustainability sciences, environment and resources</t>
  </si>
  <si>
    <t>SH2_7</t>
  </si>
  <si>
    <t>Environmental and climate change, societal impact and policy</t>
  </si>
  <si>
    <t>SH2_9</t>
  </si>
  <si>
    <t>Urban, regional and rural studies</t>
  </si>
  <si>
    <t>SH2_11</t>
  </si>
  <si>
    <t>Human, economic and social geography</t>
  </si>
  <si>
    <t>SH3</t>
  </si>
  <si>
    <t xml:space="preserve">THE SOCIAL WORLD, DIVERSITY, POPULATION </t>
  </si>
  <si>
    <t>SH3_1</t>
  </si>
  <si>
    <t>Social structure, social mobility</t>
  </si>
  <si>
    <t>SH3_2</t>
  </si>
  <si>
    <t>Inequalities, discrimination, prejudice, aggression and violence, antisocial behaviour</t>
  </si>
  <si>
    <t>SH3_3</t>
  </si>
  <si>
    <t>Social integration, exclusion, prosocial behaviour</t>
  </si>
  <si>
    <t>SH3_4</t>
  </si>
  <si>
    <t>Attitudes and beliefs</t>
  </si>
  <si>
    <t>SH3_5</t>
  </si>
  <si>
    <t>Social influence; power and group behaviour</t>
  </si>
  <si>
    <t>SH3_6</t>
  </si>
  <si>
    <t>Kinship; diversity and identities, gender, interethnic relations</t>
  </si>
  <si>
    <t>SH3_7</t>
  </si>
  <si>
    <t>Social policies, welfare</t>
  </si>
  <si>
    <t>SH3_8</t>
  </si>
  <si>
    <t>Population dynamics; households, family and fertility</t>
  </si>
  <si>
    <t>SH3_9</t>
  </si>
  <si>
    <t>Health, ageing and society</t>
  </si>
  <si>
    <t>SH3_10</t>
  </si>
  <si>
    <t>Religious studies, ritual; symbolic representation</t>
  </si>
  <si>
    <t>SH3_11</t>
  </si>
  <si>
    <t>Social aspects of learning, curriculum studies, educational policies</t>
  </si>
  <si>
    <t>SH3_12</t>
  </si>
  <si>
    <t>Communication and information, networks, media</t>
  </si>
  <si>
    <t>SH3_13</t>
  </si>
  <si>
    <t>Digital social research</t>
  </si>
  <si>
    <t>SH3_14</t>
  </si>
  <si>
    <t>Science and technology studies</t>
  </si>
  <si>
    <t>SH4</t>
  </si>
  <si>
    <t xml:space="preserve">THE HUMAN MIND AND ITS COMPLEXITY </t>
  </si>
  <si>
    <t>SH4_7</t>
  </si>
  <si>
    <t>Reasoning, decision-making; intelligence</t>
  </si>
  <si>
    <t>SH4_12</t>
  </si>
  <si>
    <t xml:space="preserve">Philosophy of mind, philosophy of language </t>
  </si>
  <si>
    <t>SH4_13</t>
  </si>
  <si>
    <t>Philosophy of science, epistemology, logic</t>
  </si>
  <si>
    <t>SH5</t>
  </si>
  <si>
    <t xml:space="preserve">CULTURES AND CULTURAL PRODUCTION </t>
  </si>
  <si>
    <t>SH5_8</t>
  </si>
  <si>
    <t>Cultural studies, cultural identities and memories, cultural heritage</t>
  </si>
  <si>
    <t>SH5_9</t>
  </si>
  <si>
    <t>Metaphysics, philosophical anthropology; aesthetics</t>
  </si>
  <si>
    <t>SH5_10</t>
  </si>
  <si>
    <t>Ethics; social and political philosophy</t>
  </si>
  <si>
    <t>SH5_11</t>
  </si>
  <si>
    <t>History of philosophy</t>
  </si>
  <si>
    <t>SH6</t>
  </si>
  <si>
    <t>THE STUDY OF HUMAN PAST</t>
  </si>
  <si>
    <t>SH6_1</t>
  </si>
  <si>
    <t>Historiography, theory and methods in history, including the analysis of digital data</t>
  </si>
  <si>
    <t>SH6_6</t>
  </si>
  <si>
    <t>Medieval history</t>
  </si>
  <si>
    <t>SH6_7</t>
  </si>
  <si>
    <t>Early modern history</t>
  </si>
  <si>
    <t>SH6_8</t>
  </si>
  <si>
    <t>Modern and contemporary history</t>
  </si>
  <si>
    <t>SH6_9</t>
  </si>
  <si>
    <t>Colonial and post-colonial history</t>
  </si>
  <si>
    <t>SH6_10</t>
  </si>
  <si>
    <t>Global history, transnational history, comparative history, entangled histories</t>
  </si>
  <si>
    <t>SH6_11</t>
  </si>
  <si>
    <t>Social and economic history</t>
  </si>
  <si>
    <t>SH6_12</t>
  </si>
  <si>
    <t>Gender history; cultural history; history of collective identities and memories</t>
  </si>
  <si>
    <t>SH6_13</t>
  </si>
  <si>
    <t>History of ideas, intellectual history, history of economic thought</t>
  </si>
  <si>
    <t>SH6_14</t>
  </si>
  <si>
    <t>History of science, medicine and technologies</t>
  </si>
  <si>
    <t>14/A1</t>
  </si>
  <si>
    <t>FILOSOFIA POLITICA</t>
  </si>
  <si>
    <t>14/A2</t>
  </si>
  <si>
    <t>SCIENZA POLITICA</t>
  </si>
  <si>
    <t>14/B1</t>
  </si>
  <si>
    <t>STORIA DELLE DOTTRINE E DELLE ISTITUZIONI POLITICHE</t>
  </si>
  <si>
    <t>14/B2</t>
  </si>
  <si>
    <t>STORIA DELLE RELAZIONI INTERNAZIONALI, DELLE SOCIETÀ E DELLE ISTITUZIONI EXTRAEUROPEE</t>
  </si>
  <si>
    <t>14/C1</t>
  </si>
  <si>
    <t>SOCIOLOGIA GENERALE</t>
  </si>
  <si>
    <t>14/C2</t>
  </si>
  <si>
    <t>SOCIOLOGIA DEI PROCESSI CULTURALI E COMUNICATIVI</t>
  </si>
  <si>
    <t>14/C3</t>
  </si>
  <si>
    <t>SOCIOLOGIA DEI FENOMENI POLITICI E GIURIDICI</t>
  </si>
  <si>
    <t>14/D1</t>
  </si>
  <si>
    <t>SOCIOLOGIA DEI PROCESSI ECONOMICI, DEL LAVORO, DELL’AMBIENTE E DEL TERRITORIO</t>
  </si>
  <si>
    <t>SPS/01</t>
  </si>
  <si>
    <t xml:space="preserve">SPS/02 </t>
  </si>
  <si>
    <t>STORIA DELLE DOTTRINE POLITICHE</t>
  </si>
  <si>
    <t>SPS/03</t>
  </si>
  <si>
    <t>STORIA DELLE ISTITUZIONI POLITICHE</t>
  </si>
  <si>
    <t>SPS/04</t>
  </si>
  <si>
    <t>SPS/05</t>
  </si>
  <si>
    <t>STORIA E ISTITUZIONI DELLE AMERICHE</t>
  </si>
  <si>
    <t>SPS/06</t>
  </si>
  <si>
    <t>STORIA DELLE RELAZIONI INTERNAZIONALI</t>
  </si>
  <si>
    <t>SPS/07</t>
  </si>
  <si>
    <t>SPS/08</t>
  </si>
  <si>
    <t>SPS/09</t>
  </si>
  <si>
    <t>SOCIOLOGIA DEI PROCESSI ECONOMICI E DEL LAVORO</t>
  </si>
  <si>
    <t>SPS/10</t>
  </si>
  <si>
    <t>SOCIOLOGIA DELL’AMBIENTE E DEL TERRITORIO</t>
  </si>
  <si>
    <t>SPS/11</t>
  </si>
  <si>
    <t>SOCIOLOGIA DEI FENOMENI POLITICI</t>
  </si>
  <si>
    <t>SPS/12</t>
  </si>
  <si>
    <t>SOCIOLOGIA GIURIDICA, DELLA DEVIANZA E MUTAMENTO SOCIALE</t>
  </si>
  <si>
    <t>SPS/13</t>
  </si>
  <si>
    <t>STORIA E ISTITUZIONI DELL’AFRICA</t>
  </si>
  <si>
    <t>SPS/14</t>
  </si>
  <si>
    <t>STORIA E ISTITUZIONI DELL’ASIA</t>
  </si>
  <si>
    <t>Codice SC</t>
  </si>
  <si>
    <t>Denominazione SC</t>
  </si>
  <si>
    <t>Codice SSD</t>
  </si>
  <si>
    <t>Denominazione SSD</t>
  </si>
  <si>
    <t>Università degli Studi di MILANO</t>
  </si>
  <si>
    <t>Università degli Studi di NAPOLI FEDERICO II</t>
  </si>
  <si>
    <t>Università Telematica UNITELMA SAPIENZA</t>
  </si>
  <si>
    <t>Astuto Giuseppe</t>
  </si>
  <si>
    <t>Università degli Studi di CATANIA</t>
  </si>
  <si>
    <t>Bartoletti Roberta*</t>
  </si>
  <si>
    <t>Università degli Studi di URBINO CARLO BO</t>
  </si>
  <si>
    <t>Di Nicola Paola</t>
  </si>
  <si>
    <t>Università degli Studi di VERONA</t>
  </si>
  <si>
    <t>Isernia Pierangelo*</t>
  </si>
  <si>
    <t>Università degli Studi di SIENA</t>
  </si>
  <si>
    <t>Marzano Arturo</t>
  </si>
  <si>
    <t>Università di PISA</t>
  </si>
  <si>
    <t>Melfa Agata Daniela</t>
  </si>
  <si>
    <t>Morelli Federica</t>
  </si>
  <si>
    <t>Università degli Studi di TORINO</t>
  </si>
  <si>
    <t>Panichella Nazareno</t>
  </si>
  <si>
    <t>Pitrone Maria Concetta</t>
  </si>
  <si>
    <t>Università degli Studi di ROMA LA SAPIENZA</t>
  </si>
  <si>
    <t>Proietti Fausto</t>
  </si>
  <si>
    <t>Università degli Studi di PERUGIA</t>
  </si>
  <si>
    <t>Saponaro Armando</t>
  </si>
  <si>
    <t>Università degli Studi di BARI ALDO MORO</t>
  </si>
  <si>
    <t>Secondulfo Domenico</t>
  </si>
  <si>
    <t>Vezzoni Cristiano</t>
  </si>
  <si>
    <t>Wulzer Paolo</t>
  </si>
  <si>
    <t>Università degli Studi di NAPOLI L'ORIENTALE</t>
  </si>
  <si>
    <t>Zuolo Federico</t>
  </si>
  <si>
    <t>Università degli Studi di GENOVA</t>
  </si>
  <si>
    <r>
      <t xml:space="preserve">Amaturo Enrica                                            </t>
    </r>
    <r>
      <rPr>
        <i/>
        <sz val="10"/>
        <rFont val="Times New Roman"/>
        <family val="1"/>
      </rPr>
      <t>Coordinatore sub-GEV Sociologia</t>
    </r>
  </si>
  <si>
    <r>
      <t xml:space="preserve">Conti Nicolò                                                    </t>
    </r>
    <r>
      <rPr>
        <i/>
        <sz val="10"/>
        <rFont val="Times New Roman"/>
        <family val="1"/>
      </rPr>
      <t>Coordinatore sub-GEV Scienze Storico-Politiche</t>
    </r>
  </si>
  <si>
    <r>
      <t xml:space="preserve">Ambrosini Maurizio                              </t>
    </r>
    <r>
      <rPr>
        <b/>
        <i/>
        <sz val="10"/>
        <rFont val="Times New Roman"/>
        <family val="1"/>
      </rPr>
      <t>Coordinatore GEV</t>
    </r>
  </si>
  <si>
    <t>SPS/02</t>
  </si>
  <si>
    <t>Panichella Nazzareno</t>
  </si>
  <si>
    <t>Ambrosini Maurizio</t>
  </si>
  <si>
    <t>Bartoletti Roberta</t>
  </si>
  <si>
    <t>Amaturo Enrica</t>
  </si>
  <si>
    <t>Isernia Pierangelo</t>
  </si>
  <si>
    <t>Conti Nicolò</t>
  </si>
  <si>
    <t>Scienze Storico-Politiche</t>
  </si>
  <si>
    <t>Sociologia</t>
  </si>
  <si>
    <t>SSP/01</t>
  </si>
  <si>
    <t>Scienze economiche e politiche</t>
  </si>
  <si>
    <t>'Lettere Lingue Arti' Italianistica e Culture Comparate</t>
  </si>
  <si>
    <t>Economia e Finanza</t>
  </si>
  <si>
    <t>Scienze Politiche</t>
  </si>
  <si>
    <t>Scienze della Formazione, Psicologia, Comunicazione</t>
  </si>
  <si>
    <t>Studi Umanistici (DISUM)</t>
  </si>
  <si>
    <t>Lingue, letterature e culture straniere</t>
  </si>
  <si>
    <t>Beni Culturali</t>
  </si>
  <si>
    <t>Filosofia e Comunicazione</t>
  </si>
  <si>
    <t>Scienze Giuridiche</t>
  </si>
  <si>
    <t>Scienze dell'Educazione  "Giovanni Maria Bertin"</t>
  </si>
  <si>
    <t>Sociologia e Diritto dell'Economia</t>
  </si>
  <si>
    <t>Storia Culture Civiltà</t>
  </si>
  <si>
    <t>delle Arti</t>
  </si>
  <si>
    <t>Facoltà di DESIGN e ARTI</t>
  </si>
  <si>
    <t>Facoltà di SCIENZE della FORMAZIONE</t>
  </si>
  <si>
    <t>Facoltà di SCIENZE GASTRONOMICHE</t>
  </si>
  <si>
    <t>GIURISPRUDENZA</t>
  </si>
  <si>
    <t>CASD</t>
  </si>
  <si>
    <t>Ce.Mi.S.S. - Centro Militare di Studi Strategici</t>
  </si>
  <si>
    <t>Istituto di Informatica Giuridica e Sistemi Giudiziari</t>
  </si>
  <si>
    <t>Istituto di Ricerca sugli Ecosistemi Terrestri</t>
  </si>
  <si>
    <t>Istituto di Ricerca sulla Crescita Economica Sostenibile</t>
  </si>
  <si>
    <t>Istituto di Studi sul Mediterraneo</t>
  </si>
  <si>
    <t>Istituto per lo studio degli impatti Antropici e Sostenibilità in ambiente marino</t>
  </si>
  <si>
    <t>Ingegneria Meccanica, Chimica e dei Materiali</t>
  </si>
  <si>
    <t>Lettere, Lingue e Beni Culturali</t>
  </si>
  <si>
    <t>Culture, Educazione e Società - DiCES</t>
  </si>
  <si>
    <t>Scienze Aziendali e Giuridiche- DiScAG</t>
  </si>
  <si>
    <t>Scienze Politiche e Sociali - DiSPeS</t>
  </si>
  <si>
    <t>Studi Umanistici - DiSU</t>
  </si>
  <si>
    <t>SCUOLA DI GIURISPRUDENZA</t>
  </si>
  <si>
    <t>Lettere e filosofia</t>
  </si>
  <si>
    <t>Scienze Umane, Sociali e della Salute</t>
  </si>
  <si>
    <t>Scienze Umanistiche</t>
  </si>
  <si>
    <t>Catanzaro</t>
  </si>
  <si>
    <t>Giurisprudenza, Economia e Sociologia</t>
  </si>
  <si>
    <t>Scienze della Salute</t>
  </si>
  <si>
    <t>Lettere, arti e scienze sociali</t>
  </si>
  <si>
    <t>Neuroscienze, imaging e scienze cliniche</t>
  </si>
  <si>
    <t>Scienze Psicologiche, della Salute e del Territorio</t>
  </si>
  <si>
    <t>Scienze giuridiche e sociali</t>
  </si>
  <si>
    <t>Facoltà di SCIENZE ECONOMICHE e GIURIDICHE</t>
  </si>
  <si>
    <t>Facoltà di SCIENZE dell'UOMO e della SOCIETA'</t>
  </si>
  <si>
    <t>Facoltà di STUDI CLASSICI, LINGUISTICI e della FORMAZIONE</t>
  </si>
  <si>
    <t>FBK</t>
  </si>
  <si>
    <t>Centro per le Scienze Religiose</t>
  </si>
  <si>
    <t>Istituto per la Ricerca Valutativa sulle Politiche Pubbliche</t>
  </si>
  <si>
    <t>Studi umanistici</t>
  </si>
  <si>
    <t>Medicina Sperimentale e Clinica</t>
  </si>
  <si>
    <t>Scienze Politiche e Sociali  (DSPS)</t>
  </si>
  <si>
    <t>STUDI UMANISTICI. LETTERE, BENI CULTURALI, SCIENZE DELLA FORMAZIONE</t>
  </si>
  <si>
    <t>Antichità, filosofia e storia (DAFIST)</t>
  </si>
  <si>
    <t>Scienze della formazione  (DISFOR)</t>
  </si>
  <si>
    <t>Scienze politiche (DISPO)</t>
  </si>
  <si>
    <t>INDIRE</t>
  </si>
  <si>
    <t>Linee di ricerca sull’innovazione del modello scolastico</t>
  </si>
  <si>
    <t>Linee di ricerca sull’innovazione didattica e principali sviluppi tecnologici</t>
  </si>
  <si>
    <t>Scienze umane</t>
  </si>
  <si>
    <t>Economia e diritto</t>
  </si>
  <si>
    <t>Giurisprudenza</t>
  </si>
  <si>
    <t>Scienze della formazione, dei beni culturali e del turismo</t>
  </si>
  <si>
    <t>Scienze politiche, della comunicazione e delle relazioni internazionali</t>
  </si>
  <si>
    <t>SCIENZE ECONOMICHE E SOCIALI</t>
  </si>
  <si>
    <t>Civiltà Antiche e Moderne</t>
  </si>
  <si>
    <t>Scienze Politiche e Giuridiche</t>
  </si>
  <si>
    <t>Scienze della mediazione linguistica e di studi interculturali</t>
  </si>
  <si>
    <t>Studi internazionali, giuridici e storico-politici</t>
  </si>
  <si>
    <t>Studi storici</t>
  </si>
  <si>
    <t>PSICOLOGIA</t>
  </si>
  <si>
    <t>SCIENZE ECONOMICO-AZIENDALI E DIRITTO PER L'ECONOMIA</t>
  </si>
  <si>
    <t>SCIENZE UMANE PER LA FORMAZIONE "RICCARDO MASSA"</t>
  </si>
  <si>
    <t>SOCIOLOGIA E RICERCA SOCIALE</t>
  </si>
  <si>
    <t>SCIENZE SOCIALI E POLITICHE</t>
  </si>
  <si>
    <t>Facoltà di LETTERE e FILOSOFIA</t>
  </si>
  <si>
    <t>Facoltà di PSICOLOGIA</t>
  </si>
  <si>
    <t>Facoltà di SCIENZE LINGUISTICHE e LETTERATURE STRANIERE</t>
  </si>
  <si>
    <t>Facoltà di SCIENZE POLITICHE e SOCIALI</t>
  </si>
  <si>
    <t>BUSINESS, LAW, ECONOMICS AND CONSUMER BEHAVIOUR -BUSINESS, DIRITTO, ECONOMIA E CONSUMI</t>
  </si>
  <si>
    <t>COMUNICAZIONE, ARTI E MEDIA</t>
  </si>
  <si>
    <t>STUDI UMANISTICI</t>
  </si>
  <si>
    <t>Architettura e Studi Urbani</t>
  </si>
  <si>
    <t>Facoltà di FILOSOFIA</t>
  </si>
  <si>
    <t>Studi linguistici e culturali</t>
  </si>
  <si>
    <t>Economia</t>
  </si>
  <si>
    <t>Giuridico</t>
  </si>
  <si>
    <t>Scienze Umanistiche, Sociali e della Formazione</t>
  </si>
  <si>
    <t>Scienze formative, psicologiche e della comunicazione</t>
  </si>
  <si>
    <t>Economia, Management, Istituzioni</t>
  </si>
  <si>
    <t>Scienze Economiche e Statistiche</t>
  </si>
  <si>
    <t>Scienze Sociali</t>
  </si>
  <si>
    <t>Studi Umanistici</t>
  </si>
  <si>
    <t>LETTERE E BENI CULTURALI (DiLBEC)</t>
  </si>
  <si>
    <t>SCIENZE POLITICHE "JEAN MONNET"</t>
  </si>
  <si>
    <t>ASIA, AFRICA E MEDITERRANEO</t>
  </si>
  <si>
    <t>SCIENZE UMANE E SOCIALI</t>
  </si>
  <si>
    <t>Facoltà di SCIENZE UMANISTICHE</t>
  </si>
  <si>
    <t>FILOSOFIA, SOCIOLOGIA, PEDAGOGIA E PSICOLOGIA APPLICATA (FISPPA)</t>
  </si>
  <si>
    <t>SCIENZE POLITICHE, GIURIDICHE E STUDI INTERNAZIONALI - SPGI</t>
  </si>
  <si>
    <t>SCIENZE STORICHE, GEOGRAFICHE E DELL'ANTICHITA' (DiSSGeA)</t>
  </si>
  <si>
    <t>Culture e società</t>
  </si>
  <si>
    <t>Scienze Economiche, Aziendali e Statistiche (SEAS)</t>
  </si>
  <si>
    <t>Scienze Politiche e delle Relazioni Internazionali</t>
  </si>
  <si>
    <t>Discipline Umanistiche Sociali e delle Imprese Culturali</t>
  </si>
  <si>
    <t>Giurisprudenza,  Studi Politici e Internazionali</t>
  </si>
  <si>
    <t>SCIENZE POLITICHE E SOCIALI</t>
  </si>
  <si>
    <t>FILOSOFIA, SCIENZE SOCIALI, UMANE E DELLA FORMAZIONE</t>
  </si>
  <si>
    <t>INGEGNERIA CIVILE ED AMBIENTALE</t>
  </si>
  <si>
    <t>SCIENZE POLITICHE</t>
  </si>
  <si>
    <t>Scienze Umane e Sociali</t>
  </si>
  <si>
    <t>Giurisprudenza e Scienze Politiche, Economiche e Sociali</t>
  </si>
  <si>
    <t>CIVILTÀ E FORME DEL SAPERE</t>
  </si>
  <si>
    <t>Dipartimento di Scienze politico-sociali</t>
  </si>
  <si>
    <t>Pisa S.Anna</t>
  </si>
  <si>
    <t>Istituto Diritto, Politica e Sviluppo (DIRPOLIS)</t>
  </si>
  <si>
    <t>Reggio Calabria - Dante Alighieri</t>
  </si>
  <si>
    <t>Scienze della società e della formazione d'area mediterranea</t>
  </si>
  <si>
    <t>GIURISPRUDENZA, ECONOMIA, POLITICA E LINGUE MODERNE</t>
  </si>
  <si>
    <t>Scienze umane - comunicazione, formazione e psicologia</t>
  </si>
  <si>
    <t>Lettere e Culture Moderne</t>
  </si>
  <si>
    <t>Psicologia dei processi di sviluppo e socializzazione</t>
  </si>
  <si>
    <t>Scienze politiche</t>
  </si>
  <si>
    <t>Scienze sociali ed economiche</t>
  </si>
  <si>
    <t>Storia Antropologia Religioni Arte Spettacolo</t>
  </si>
  <si>
    <t>Facoltà di LETTERE</t>
  </si>
  <si>
    <t>Facoltà di SCIENZE POLITICHE</t>
  </si>
  <si>
    <t>Storia, patrimonio culturale, formazione e società</t>
  </si>
  <si>
    <t>Studi letterari, filosofici e di Storia dell'arte</t>
  </si>
  <si>
    <t>Filosofia, Comunicazione e Spettacolo</t>
  </si>
  <si>
    <t>Lingue, Letterature e Culture Straniere</t>
  </si>
  <si>
    <t>Facoltà di SCIENZE della COMUNICAZIONE</t>
  </si>
  <si>
    <t>SCIENZE DELLA POLITICA E DELLE DINAMICHE PSICO-SOCIALI</t>
  </si>
  <si>
    <t>Storia, Società e Studi sull'Uomo - History, Society and Human Studies</t>
  </si>
  <si>
    <t>Scienze Giuridiche (Scuola di Giurisprudenza)</t>
  </si>
  <si>
    <t>Scienze Politiche e della Comunicazione</t>
  </si>
  <si>
    <t>Scienze Umane, Filosofiche e della Formazione</t>
  </si>
  <si>
    <t>Scienze del Patrimonio Culturale</t>
  </si>
  <si>
    <t>Diritto, Economia, Management e Metodi Quantitativi</t>
  </si>
  <si>
    <t>Scienze Economiche e Aziendali</t>
  </si>
  <si>
    <t>Storia, Scienze dell'Uomo e della Formazione</t>
  </si>
  <si>
    <t>Scienze Politiche e Internazionali</t>
  </si>
  <si>
    <t>Scienze Sociali, Politiche e Cognitive</t>
  </si>
  <si>
    <t>Scienze della Formazione, Scienze Umane e della Comunicazione Interculturale</t>
  </si>
  <si>
    <t>Culture, politica e società</t>
  </si>
  <si>
    <t>Interateneo di scienze, progetto e politiche del territorio</t>
  </si>
  <si>
    <t>Lingue e letterature straniere e culture moderne</t>
  </si>
  <si>
    <t>INTERATENEO DI SCIENZE, PROGETTO E POLITICHE DEL TERRITORIO</t>
  </si>
  <si>
    <t>Facoltà di Giurisprudenza</t>
  </si>
  <si>
    <t>Lettere e Filosofia</t>
  </si>
  <si>
    <t>Scuola di Studi Internazionali</t>
  </si>
  <si>
    <t>Sociologia e Ricerca Sociale</t>
  </si>
  <si>
    <t>Scienze umanistiche, della comunicazione e del turismo</t>
  </si>
  <si>
    <t>Lingue e Letterature, Comunicazione, Formazione e Società</t>
  </si>
  <si>
    <t>Studi Umanistici e del Patrimonio Culturale</t>
  </si>
  <si>
    <t>Economia, Società, Politica (DESP)</t>
  </si>
  <si>
    <t>Scienze della Comunicazione, Studi Umanistici e Internazionali: Storia, Culture, Lingue, Letterature, Arti, Media (DISCUI)</t>
  </si>
  <si>
    <t>Studi Umanistici (DISTUM)</t>
  </si>
  <si>
    <t>Studi Linguistici e Culturali Comparati</t>
  </si>
  <si>
    <t>Studi sull'Asia e sull'Africa Mediterranea</t>
  </si>
  <si>
    <t>Culture del progetto</t>
  </si>
  <si>
    <t>Scienze Umane</t>
  </si>
  <si>
    <t>Linee di ricerca sull’educazione degli adulti, il post secondario non universitario e le competenze per il mondo del lavoro</t>
  </si>
  <si>
    <t>Linee di ricerca sull’analisi dei dati, la documentazione e la valutazione dei risultati ottenuti dalle innovazioni promosse da INDIRE</t>
  </si>
  <si>
    <t>Tabella 1.4: Numero di ricercatori e ricercatrici dell’Area, per Istituzione e Dipartimento, suddivisi per SSD.</t>
  </si>
  <si>
    <t>Sub-GEV Scienze Storico-Politiche</t>
  </si>
  <si>
    <t>Sub-GEV Sociologia</t>
  </si>
  <si>
    <t>% Revisioni esterne su totale revisioni esterne</t>
  </si>
  <si>
    <t># Revisioni esterne</t>
  </si>
  <si>
    <t>Monografia scientifica</t>
  </si>
  <si>
    <t>11a</t>
  </si>
  <si>
    <t>11b</t>
  </si>
  <si>
    <t># Prodotti valutati dal GEV14</t>
  </si>
  <si>
    <t>% Prodotti valutati dal GEV14</t>
  </si>
  <si>
    <t># Revisioni totali</t>
  </si>
  <si>
    <t>% Revisioni esterne su revisioni totali</t>
  </si>
  <si>
    <t>% Brevetto</t>
  </si>
  <si>
    <t>14/A</t>
  </si>
  <si>
    <t>14/B</t>
  </si>
  <si>
    <t>14/C</t>
  </si>
  <si>
    <t>14/D</t>
  </si>
  <si>
    <t>Lista degli acronimi e dei termini speciali</t>
  </si>
  <si>
    <r>
      <rPr>
        <b/>
        <sz val="12"/>
        <rFont val="Times New Roman"/>
        <family val="1"/>
      </rPr>
      <t>ANVUR</t>
    </r>
    <r>
      <rPr>
        <sz val="12"/>
        <rFont val="Times New Roman"/>
        <family val="1"/>
      </rPr>
      <t>. Agenzia Nazionale per la Valutazione del sistema Universitario e della Ricerca.</t>
    </r>
  </si>
  <si>
    <r>
      <rPr>
        <b/>
        <sz val="12"/>
        <rFont val="Times New Roman"/>
        <family val="1"/>
      </rP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</si>
  <si>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r>
      <rPr>
        <b/>
        <sz val="12"/>
        <rFont val="Times New Roman"/>
        <family val="1"/>
      </rPr>
      <t>MSC</t>
    </r>
    <r>
      <rPr>
        <sz val="12"/>
        <rFont val="Times New Roman"/>
        <family val="1"/>
      </rPr>
      <t>. Macrosettori concorsuali in cui si articolano le Aree, secondo la classificazione di cui all'Allegato A del Decreto Ministeriale del 30 ottobre 2015 n. 855.</t>
    </r>
  </si>
  <si>
    <r>
      <rPr>
        <b/>
        <sz val="12"/>
        <rFont val="Times New Roman"/>
        <family val="1"/>
      </rPr>
      <t>PRODOTTI o PRODOTTI DI RICERCA o PROPOSTE</t>
    </r>
    <r>
      <rPr>
        <sz val="12"/>
        <rFont val="Times New Roman"/>
        <family val="1"/>
      </rPr>
      <t>. Tipologie di pubblicazione descritte nell’art. 5 comma 2 del Bando (articoli, monografie, capitoli di libro, ecc.), che rappresentano l’insieme complessivo delle categorie ammissibili. Vengono conteggiati fra i prodotti anche gli eventuali duplicati.</t>
    </r>
  </si>
  <si>
    <t xml:space="preserve">Sub-GEV </t>
  </si>
  <si>
    <t>Tabella 1.1b Settori European Research Council (ERC) dell'Area.</t>
  </si>
  <si>
    <t>Contributo in atto di convegno</t>
  </si>
  <si>
    <t>Articolo in rivista</t>
  </si>
  <si>
    <t>Breve introduzione</t>
  </si>
  <si>
    <t>Curatela</t>
  </si>
  <si>
    <t>Prefazione/Postfazione</t>
  </si>
  <si>
    <t>Voce (in dizionario o enciclopedia)</t>
  </si>
  <si>
    <t>Edizione critica di testi/Edizione critica di scavo</t>
  </si>
  <si>
    <t>Pubblicazione di fonti inedite</t>
  </si>
  <si>
    <t>Traduzione di libro</t>
  </si>
  <si>
    <t>GEV valutante</t>
  </si>
  <si>
    <t>% Contributo in atti di convegno</t>
  </si>
  <si>
    <t>La quantità dei dati aggregati non consente la visualizzazione della tabella.</t>
  </si>
  <si>
    <t>IRD1_2x100</t>
  </si>
  <si>
    <t>IRD2x100</t>
  </si>
  <si>
    <t>IRD1x100</t>
  </si>
  <si>
    <t>IRAS1x100</t>
  </si>
  <si>
    <t>IRAS2x100</t>
  </si>
  <si>
    <t>IRAS1_2x100</t>
  </si>
  <si>
    <r>
      <rPr>
        <b/>
        <sz val="12"/>
        <rFont val="Times New Roman"/>
        <family val="1"/>
      </rPr>
      <t>RICERCATORI</t>
    </r>
    <r>
      <rPr>
        <sz val="12"/>
        <rFont val="Times New Roman"/>
        <family val="1"/>
      </rPr>
      <t>. Il personale di ricerca affiliato alle Istituzioni e che risultava in servizio alla data del 1 novembre 2019</t>
    </r>
  </si>
  <si>
    <r>
      <rPr>
        <b/>
        <sz val="12"/>
        <rFont val="Times New Roman"/>
        <family val="1"/>
      </rPr>
      <t>SC</t>
    </r>
    <r>
      <rPr>
        <sz val="12"/>
        <rFont val="Times New Roman"/>
        <family val="1"/>
      </rPr>
      <t>. Settori Concorsuali nei quali si articola il MSC , secondo la classificazione di cui all'Allegato A  del Decreto Ministeriale 30 ottobre 2015 n. 855</t>
    </r>
  </si>
  <si>
    <r>
      <rPr>
        <b/>
        <sz val="12"/>
        <rFont val="Times New Roman"/>
        <family val="1"/>
      </rPr>
      <t>SSD</t>
    </r>
    <r>
      <rPr>
        <sz val="12"/>
        <rFont val="Times New Roman"/>
        <family val="1"/>
      </rPr>
      <t>. I Settori Scientifico-Disciplinari nei quali si articola il SC, secondo la classificazione di cui all'Allegato A  del Decreto Ministeriale 30 ottobre 2015 n. 855</t>
    </r>
  </si>
  <si>
    <r>
      <rPr>
        <b/>
        <sz val="12"/>
        <rFont val="Times New Roman"/>
        <family val="1"/>
      </rPr>
      <t>Sub-GEV</t>
    </r>
    <r>
      <rPr>
        <sz val="12"/>
        <rFont val="Times New Roman"/>
        <family val="1"/>
      </rPr>
      <t>. Sottoinsiemi omogenei dei GEV, definiti sulla base delle caratteristiche dell’Area scientifica VQR</t>
    </r>
  </si>
  <si>
    <r>
      <rPr>
        <b/>
        <sz val="12"/>
        <rFont val="Times New Roman"/>
        <family val="1"/>
      </rPr>
      <t>GEV</t>
    </r>
    <r>
      <rPr>
        <sz val="12"/>
        <rFont val="Times New Roman"/>
        <family val="1"/>
      </rPr>
      <t>. Gruppi di Esperti della Valutazione: I 17 comitati di esperti ed esperte italiani/e e stranieri/eesperte nelle discipline delle aree scientifiche che hanno curato la valutazione dei prodotti di ricerca conferiti dalle Istituzioni, cui si aggiunge il GEV Terza Missione.</t>
    </r>
  </si>
  <si>
    <r>
      <t xml:space="preserve">Tabella 1.2: Composizione del Gruppo di </t>
    </r>
    <r>
      <rPr>
        <b/>
        <i/>
        <sz val="10"/>
        <color theme="4"/>
        <rFont val="Times New Roman"/>
        <family val="1"/>
      </rPr>
      <t>Esperti e Esperte</t>
    </r>
    <r>
      <rPr>
        <b/>
        <i/>
        <sz val="10"/>
        <color rgb="FF4F81BD"/>
        <rFont val="Times New Roman"/>
        <family val="1"/>
      </rPr>
      <t xml:space="preserve"> della Valutazione (* componenti GEV subentrati dopo l’inizio della VQR).</t>
    </r>
  </si>
  <si>
    <t>Tabella 1.3: Organizzazione degli Esperti e delle Esperte in sub-GEV, SSD corrispondenti e distribuzione dei prodotti della ricerca gestiti.</t>
  </si>
  <si>
    <t>Tabella 2.1: Numero di revisioni per sub-GEV e SSD.</t>
  </si>
  <si>
    <t>Tabella 2.2: Prodotti conferiti all'Area distinti per categoria di pubblicazione.</t>
  </si>
  <si>
    <t>Tabella 2.3: Distribuzione dei prodotti della ricerca conferiti per lingua di pubblicazione e SSD di afferenza del ricercatore/della ricercatrice. La categoria “Altra lingua” contiene i prodotti della ricerca pubblicati in lingue diverse da italiano e inglese.</t>
  </si>
  <si>
    <t>Tabella 2.4: Distribuzione dei prodotti della ricerca conferiti  per categoria, anno di pubblicazione e SSD di afferenza del ricercatore/della ricercatrice.</t>
  </si>
  <si>
    <t>Tabella 2.5: Numero e percentuale di prodotti di ricerca conferiti da ricercatori/ricercatrici afferenti all’Area 14 e GEV che li ha valutati.</t>
  </si>
  <si>
    <t>Tabella 2.7: Punteggi ottenuti e distribuzione dei prodotti conferiti nelle classi di merito (Eccellente ed estremamente rilevante -A; Eccellente - B; Standard -C; Rilevanza sufficiente -D; Scarsa rilevanza o non accettabile -E) nell’Area, per SSD di afferenza del ricercatore/della ricercatrice in cui siano stati conferiti almeno 10 prodotti della ricerca. Per “Somma punteggi” si intende la valutazione complessiva del SSD ottenuta sommando i punteggi dei prodotti conferiti dai ricercatori/dalle ricercatrici afferenti al SSD.</t>
  </si>
  <si>
    <t>Tabella 2.8: Punteggi ottenuti e distribuzione dei prodotti conferiti nelle classi di merito (Eccellente ed estremamente rilevante -A; Eccellente - B; Standard -C; Rilevanza sufficiente -D; Scarsa rilevanza o non accettabile -E) per categoria di pubblicazione laddove siano stati conferiti almeno 10 prodotti della ricerca. Per “somma punteggi” si intende la valutazione complessiva dei prodotti appartenenti alla categoria indicata, ottenuta sommando i punteggi dei singoli prodotti.</t>
  </si>
  <si>
    <t>Contributo in atti di convegno</t>
  </si>
  <si>
    <t>Tabella 1.1a Settori Concorsuali (SC) e Settori Scientifico-Disciplinari (SSD) dell'Area.</t>
  </si>
  <si>
    <r>
      <rPr>
        <b/>
        <sz val="12"/>
        <rFont val="Times New Roman"/>
        <family val="1"/>
      </rPr>
      <t>QUARTILI DIMENSIONALI</t>
    </r>
    <r>
      <rPr>
        <sz val="12"/>
        <rFont val="Times New Roman"/>
        <family val="1"/>
      </rPr>
      <t>. Calcolati sulla base del numero di prodotti attesi conferiti alla VQR. Il quartile superiore (identificato con 4) corrisponde alla classe dimensionale superiore; il primo quartile (identificato con 1) corrisponde alla classe inferiore.</t>
    </r>
  </si>
  <si>
    <t>Tabella 2.9: Punteggi ottenuti e distribuzione dei prodotti conferiti nelle classi di merito (Eccellente ed estremamente rilevante -A; Eccellente -B; Standard -C; Rilevanza sufficiente -D; Scarsa rilevanza o non accettabile -E) per SSD di afferenza del ricercatore/della ricercatrice e categoria di pubblicazione laddove siano stati conferiti almeno 10 prodotti della ricerca. Per “somma punteggi” si intende la valutazione complessiva del SSD nella categoria indicata, ottenuta sommando i punteggi dei prodotti conferiti dai ricercatori/dalle ricercatrici afferenti al SSD per la categoria indicata.</t>
  </si>
  <si>
    <t>Campania</t>
  </si>
  <si>
    <t>Num. istituzioni quartile dimensionale</t>
  </si>
  <si>
    <t xml:space="preserve">Quartile dimensionale </t>
  </si>
  <si>
    <t>Quartile dimensionale</t>
  </si>
  <si>
    <t>R (Profilo a+b)</t>
  </si>
  <si>
    <t>R (Profilo b)</t>
  </si>
  <si>
    <t>R (Profilo a)</t>
  </si>
  <si>
    <t>Pos. grad. quartile dimensioanle</t>
  </si>
  <si>
    <t>Pos. grad. quartile dimensionale</t>
  </si>
  <si>
    <t xml:space="preserve">Tabella 3.4:  Elenco delle Università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</si>
  <si>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3.5:  Elenco delle Università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</si>
  <si>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3.6:  Elenco delle Università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Macrosettore concorsuale. Le graduatorie sono costruite sulla base dell'indicatore R, che fornisce la valutazione media della 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</si>
  <si>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Tabella 3.9:  Elenco delle Università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delle Istituzioni in quel SSD (se minore di 1 la produzione scientifica è di qualità inferiore rispetto alla media del SSD mentre se maggiore di 1 è qualitativamente superiore).</t>
  </si>
  <si>
    <t>Tabella 3.8:  Elenco delle Università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delle Istituzioni in quel SSD (se minore di 1 la produzione scientifica è di qualità inferiore rispetto alla media del SSD mentre se maggiore di 1 è qualitativamente superiore).</t>
  </si>
  <si>
    <t>Tabella 3.7:  Elenco delle Università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Università all'interno del quartile dimensionale e sul numero complessivo di Università che hanno presentato almeno 10 prodotti nel SSD. Le graduatorie sono costruite sulla base dell'indicatore R, che fornisce la valutazione media della struttura nel SSD rispetto alla valutazione media dei Dipartimenti delle Istituzioni in quel SSD (se minore di 1 la produzione scientifica è di qualità inferiore rispetto alla media del SSD mentre se maggiore di 1 è qualitativamente superiore).</t>
  </si>
  <si>
    <t>Tabella 3.1: Elenco delle Università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ricercatori/dalle ricercatrici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ricercatori/delle ricercatrici permanenti.</t>
  </si>
  <si>
    <t>Tabella 3.3: Elenco delle Università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ricercatori/dalle ricercatrici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ricercatori/delle ricercatrici.</t>
  </si>
  <si>
    <t>Tabella 3.10:  Elenco degli Enti Pubblici di Ricerca in ordine alfabetico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ricercatori/dalle ricercatrici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ricercatori/delle ricercatrici permanenti.</t>
  </si>
  <si>
    <t>Tabella 3.11:  Elenco degli Enti Pubblici di Ricerca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ricercatori/dalle ricercatrici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ricercatori/delle ricercatrici che sono stati/e reclutati/e nel periodo 2015-2019</t>
  </si>
  <si>
    <t>Tabella 3.2: Elenco delle Università in ordine alfabetico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dimensionale di riferimento. La tabella contiene anche l'informazione sul numero di Atenei all’interno del quartile dimensionale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ricercatori/dalle ricercatrici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ricercatori/delle ricercatrici che sono stati/e reclutati/e nel periodo 2015-2019.</t>
  </si>
  <si>
    <t>Tabella 3.12:  Elenco degli Enti Pubblici di Ricerca in ordine alfabetico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ricercatori/dalle ricercatrici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ricercatori/delle ricercatrici.</t>
  </si>
  <si>
    <t>Tabella 3.13:  Elenco degli Enti Pubblici di Ricerca in ordine alfabetico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dell’Ente nel Macrosettore concorsuale rispetto alla valutazione media degli Enti Pubblici di Ricerca in quel Macrosettore concorsuale (se minore di 1 la produzione scientifica è di qualità inferiore rispetto alla media del Macrosettore concorsuale mentre se maggiore di 1 è qualitativamente superiore).</t>
  </si>
  <si>
    <t>Tabella 3.14:  Elenco degli Enti Pubblici di Ricerca in ordine alfabetico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dell’Ente nel Macrosettore concorsuale rispetto alla valutazione media degli Enti Pubblici di Ricerca in quel Macrosettore concorsuale (se minore di 1 la produzione scientifica è di qualità inferiore rispetto alla media del Macrosettore concorsuale mentre se maggiore di 1 è qualitativamente superiore).</t>
  </si>
  <si>
    <t>Tabella 3.15:  Elenco degli Enti Pubblici di Ricerca in ordine alfabetico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dimensionale di riferimento. La tabella contiene anche l'informazione sul numero di enti all'interno del quartile dimensionale e sul numero complessivo di enti che hanno presentato almeno 10 prodotti nel Macrosettore concorsuale. Le graduatorie sono costruite sulla base dell'indicatore R, che fornisce la valutazione media dell’Ente nel Macrosettore concorsuale rispetto alla valutazione media degli Enti Pubblici di Ricerca in quel Macrosettore concorsuale (se minore di 1 la produzione scientifica è di qualità inferiore rispetto alla media del Macrosettore concorsuale mentre se maggiore di 1 è qualitativamente superiore).</t>
  </si>
  <si>
    <t>Tabella 3.16:  Elenco degli Enti Pubblici di Ricerca in ordine alfabetico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dell’Ente nel SSD rispetto alla valutazione media degli Enti Pubblici di Ricerca in quel SSD (se minore di 1 la produzione scientifica è di qualità inferiore rispetto alla media del SSD mentre se maggiore di 1 è qualitativamente superiore).</t>
  </si>
  <si>
    <t>Tabella 3.17:  Elenco degli Enti Pubblici di Ricerca in ordine alfabetico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dell’Ente nel SSD rispetto alla valutazione media degli Enti Pubblici di Ricerca in quel SSD (se minore di 1 la produzione scientifica è di qualità inferiore rispetto alla media del SSD mentre se maggiore di 1 è qualitativamente superiore).</t>
  </si>
  <si>
    <t>Tabella 3.18:  Elenco degli Enti Pubblici di Ricerca in ordine alfabetico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dimensionale di riferimento. La tabella contiene anche l'informazione sul numero di enti all'interno del quartile dimensionale e sul numero complessivo di enti che hanno presentato almeno 10 prodotti nel SSD. Le graduatorie sono costruite sulla base dell'indicatore R, che fornisce la valutazione media dell’Ente nel SSD rispetto alla valutazione media degli Enti Pubblici di Ricerca in quel SSD (se minore di 1 la produzione scientifica è di qualità inferiore rispetto alla media del SSD mentre se maggiore di 1 è qualitativamente superiore).</t>
  </si>
  <si>
    <r>
      <rPr>
        <b/>
        <sz val="12"/>
        <rFont val="Times New Roman"/>
        <family val="1"/>
      </rPr>
      <t>PRODOTTI ATTESI</t>
    </r>
    <r>
      <rPr>
        <sz val="12"/>
        <rFont val="Times New Roman"/>
        <family val="1"/>
      </rPr>
      <t>.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è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ricercatore/ricercatrice (0, 1, 2, 3 e 4). A livello di aggregazione disciplinare non vale infatti l’assunto che in assoluto il numero dei prodotti attesi sia pari al triplo del numero di ricercatori/ricercatrici.</t>
    </r>
  </si>
  <si>
    <r>
      <rPr>
        <b/>
        <sz val="12"/>
        <rFont val="Times New Roman"/>
        <family val="1"/>
      </rP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e alle ricercatrici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e alle ricercatrici che, nel periodo 2015-2019, sono stati assunti dalla Istituzione o sono transitati al suo interno in una fascia o ruolo superiore.</t>
    </r>
  </si>
  <si>
    <r>
      <rPr>
        <b/>
        <sz val="12"/>
        <rFont val="Times New Roman"/>
        <family val="1"/>
      </rPr>
      <t>AREE</t>
    </r>
    <r>
      <rPr>
        <sz val="12"/>
        <rFont val="Times New Roman"/>
        <family val="1"/>
      </rPr>
      <t>. Sono le 17 Aree scientifiche di cui all’articolo 3, comma 1 del Bando.</t>
    </r>
  </si>
  <si>
    <t>Tabella 4.1:  Elenco dei Dipartimenti delle Università, in ordine alfabetico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ricercatori/dalle ricercatrici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ricercatori/delle ricercatrici permanenti. Come disposto dal Bando, la tabella non include i Dipartimenti con meno di 10 prodotti attesi nell’Area.</t>
  </si>
  <si>
    <t>Tabella 4.2:  Elenco dei Dipartimenti delle Università, in ordine alfabetico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ricercatori/dalle ricercatrici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ricercatori/delle ricercatrici che sono stati/e reclutati/e nel periodo 2015-2019. Come disposto dal Bando, la tabella non include i Dipartimenti con meno di 10 prodotti attesi nell’Area.</t>
  </si>
  <si>
    <t>Tabella 4.3:  Elenco dei Dipartimenti delle Università, in ordine alfabetico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ricercatori/dalle ricercatrici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ricercatori/delle ricercatrici. Come disposto dal Bando, la tabella non include i Dipartimenti con meno di 10 prodotti attesi nell’Area.</t>
  </si>
  <si>
    <t>Tabella 4.4:  Elenco dei Dipartimenti delle Università, in ordine alfabetico prima per Università e poi per Dipartimento per il Profilo a,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ricercatori/dalle ricercatrici incardinati/e e afferenti al Macrosettore concorsuale. Come disposto dal Bando, la tabella non include i Dipartimenti con meno di 10 prodotti attesi nel Macrosettore concorsuale.</t>
  </si>
  <si>
    <t>Tabella 4.5:  Elenco dei Dipartimenti delle Università, in ordine alfabetico prima per Università e poi per Dipartimento per il Profilo 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ricercatori/dalle ricercatrici incardinati/e e afferenti al Macrosettore concorsuale. Come disposto dal Bando, la tabella non include i Dipartimenti con meno di 10 prodotti attesi nel Macrosettore concorsuale.</t>
  </si>
  <si>
    <t>Tabella 4.6:  Elenco dei Dipartimenti delle Università, in ordine alfabetico prima per Università e poi per Dipartimento per il Profilo a+b,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all’interno del quartile dimensionale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ricercatori/dalle ricercatrici incardinati/e e afferenti al Macrosettore concorsuale. Come disposto dal Bando, la tabella non include i Dipartimenti con meno di 10 prodotti attesi nel Macrosettore concorsuale.</t>
  </si>
  <si>
    <t>Tabella 4.10:  Elenco dei Dipartimenti e delle strutture assimilate degli Enti Pubblici di Ricerca, in ordine alfabetico prima per Ente e poi per Dipartimento per il Profilo a,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concorsuale.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 Macrosettore concorsuale mentre se maggiore di 1 è qualitativamente superiore). Come disposto dal Bando, la tabella non include i Dipartimenti con meno di 10 prodotti attesi nel Macrosettore concorsuale.</t>
  </si>
  <si>
    <t>Tabella 4.11:  Elenco dei Dipartimenti e delle strutture assimilate degli Enti Pubblici di Ricerca, in ordine alfabetico prima per Ente e poi per Dipartimento per il Profilo 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concorsuale.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 Macrosettore concorsuale mentre se maggiore di 1 è qualitativamente superiore). Come disposto dal Bando, la tabella non include i Dipartimenti con meno di 10 prodotti attesi nel Macrosettore concorsuale.</t>
  </si>
  <si>
    <t>Tabella 4.12:  Elenco dei Dipartimenti e delle strutture assimilate degli Enti Pubblici di Ricerca, in ordine alfabetico prima per Ente e poi per Dipartimento per il Profilo a+b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 Macrosettore concorsuale.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 Macrosettore concorsuale mentre se maggiore di 1 è qualitativamente superiore). Come disposto dal Bando, la tabella non include i Dipartimenti con meno di 10 prodotti attesi nel Macrosettore concorsuale.</t>
  </si>
  <si>
    <t>Categoria di prodotti</t>
  </si>
  <si>
    <t xml:space="preserve">Tabella 3.19:  Elenco delle Istituzioni diverse che si sono sottoposte volontariamente alla VQR in ordine alfabetico per il Profilo a.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ricercatori/dalle ricercatrici afferenti all'Istituzione. “(n/N) x 100” rappresenta la percentuale dei prodotti attesi dell'Istituzione rispetto ai prodotti attesi dell'Area (N: numero prodotti attesi dell'Area; n: numero prodotti attesi dell'Istituzione). </t>
  </si>
  <si>
    <t xml:space="preserve">Tabella 3.20:  Elenco delle Istituzioni diverse che si sono sottoposte volontariamente alla VQR in ordine alfabetico per il Profilo 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ricercatori/dalle ricercatrici afferenti all'Istituzione.  “(n/N) x 100” rappresenta la percentuale dei prodotti attesi dell'Istituzione rispetto ai prodotti attesi dell'Area (N: numero prodotti attesi dell'Area; n: numero prodotti attesi dell'Istituzione). </t>
  </si>
  <si>
    <t xml:space="preserve">Tabella 3.21:  Elenco delle Istituzioni diverse che si sono sottoposte volontariamente alla VQR in ordine alfabetico per il Profilo a+b.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dimensionale di riferimento. La tabella contiene anche l'informazione sul numero di Istituzioni diverse all’interno del quartile dimensionale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ricercatori/dalle ricercatrici afferenti all'Istituzione. “(n/N) x 100” rappresenta la percentuale dei prodotti attesi dell'Istituzione rispetto ai prodotti attesi dell'Area (N: numero prodotti attesi dell'Area; n: numero prodotti attesi dell'Istituzione). </t>
  </si>
  <si>
    <t>Valutazione della Qualità della Ricerca 2015-2019 (VQR 2015-2019)</t>
  </si>
  <si>
    <t xml:space="preserve">             Tabelle del Rapporto Finale di Area</t>
  </si>
  <si>
    <t>Tabella 4.7:  Elenco dei Dipartimenti e delle strutture assimilate degli Enti Pubblici di Ricerca, in ordine alfabetico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ricercatori/dalle ricercatrici afferenti al Dipartimento. L’indicatore IRD1 è definito come rapporto tra il punteggio complessivo raggiunto da un Dipartimento in una data Area e il punteggio complessivo dell’Area stessa, calcolato per il profilo dei ricercatori/delle ricercatrici permanenti. Come disposto dal Bando, la tabella non include i Dipartimenti con meno di 10 prodotti attesi nell’Area.</t>
  </si>
  <si>
    <t>Tabella 4.8:  Elenco dei Dipartimenti e delle strutture assimilate degli Enti Pubblici di Ricerca, in ordine alfabetico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ricercatori/dalle ricercatrici afferenti al Dipartimento. L’indicatore IRD2 è definito come rapporto tra il punteggio complessivo raggiunto da un Dipartimento in una data Area e il punteggio complessivo dell’Area stessa, calcolato per il profilo dei ricercatori/delle ricercatrici che sono stati/e reclutati/e nel periodo 2015-2019. Come disposto dal Bando, la tabella non include i Dipartimenti con meno di 10 prodotti attesi nell’Area.</t>
  </si>
  <si>
    <t>Tabella 4.9:  Elenco dei Dipartimenti e delle strutture assimilate degli Enti Pubblici di Ricerca, in ordine alfabetico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dimensionale di riferimento. La tabella contiene anche l'informazione sul numero di Dipartimenti e delle strutture assimilate all’interno del quartile dimensionale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ricercatori/dalle ricercatrici afferenti al Dipartimento. L’indicatore IRD1_2 è definito come rapporto tra il punteggio complessivo raggiunto da un Dipartimento in una data Area e il punteggio complessivo dell’Area stessa, calcolato per l’insieme totale dei ricercatori/delle ricercatrici. Come disposto dal Bando, la tabella non include i Dipartimenti con meno di 10 prodotti attesi nell’Area.</t>
  </si>
  <si>
    <t>Macrocategoria di prodotti</t>
  </si>
  <si>
    <t>Tabella 2.6: Numero e percentuale di prodotti di ricerca valutati dal GEV14 per Area di afferenza del ricercatore/della ricercatrice.</t>
  </si>
  <si>
    <t xml:space="preserve">Gruppo di Esperti della Valutazione dell’Area 14 - Scienze Politiche e Sociali </t>
  </si>
  <si>
    <t>(GEV14)</t>
  </si>
  <si>
    <t>Totale SubGev</t>
  </si>
  <si>
    <t>Totale Macrotipologia</t>
  </si>
  <si>
    <t>Contributo in Atti di convegno</t>
  </si>
  <si>
    <t>1</t>
  </si>
  <si>
    <t>6</t>
  </si>
  <si>
    <t>7</t>
  </si>
  <si>
    <t>10</t>
  </si>
  <si>
    <t>12</t>
  </si>
  <si>
    <t>14</t>
  </si>
  <si>
    <t xml:space="preserve">Linee di ricerca sull’analisi dei dati, la documentazione e la valutazione dei risultati ottenuti dalle innovazioni promosse da INDIRE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</si>
</sst>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Red]#,##0"/>
  </numFmts>
  <fonts count="4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sz val="11"/>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sz val="11"/>
      <color theme="1"/>
      <name val="Times New Roman"/>
      <family val="1"/>
    </font>
    <font>
      <b/>
      <sz val="10"/>
      <name val="Arial"/>
      <family val="2"/>
    </font>
    <font>
      <b/>
      <sz val="11"/>
      <name val="Times New Roman"/>
      <family val="1"/>
    </font>
    <font>
      <b/>
      <sz val="9"/>
      <color rgb="FF4F81BD"/>
      <name val="Times New Roman"/>
      <family val="1"/>
    </font>
    <font>
      <b/>
      <sz val="10"/>
      <color rgb="FFFF0000"/>
      <name val="Times New Roman"/>
      <family val="1"/>
    </font>
    <font>
      <i/>
      <sz val="10"/>
      <name val="Times New Roman"/>
      <family val="1"/>
    </font>
    <font>
      <sz val="8"/>
      <name val="Arial"/>
      <family val="2"/>
    </font>
    <font>
      <b/>
      <i/>
      <sz val="10"/>
      <name val="Times New Roman"/>
      <family val="1"/>
    </font>
    <font>
      <b/>
      <sz val="14"/>
      <color rgb="FF365F91"/>
      <name val="Times New Roman"/>
      <family val="1"/>
    </font>
    <font>
      <sz val="12"/>
      <name val="Times New Roman"/>
      <family val="1"/>
    </font>
    <font>
      <b/>
      <sz val="12"/>
      <name val="Times New Roman"/>
      <family val="1"/>
    </font>
    <font>
      <sz val="10"/>
      <color theme="4"/>
      <name val="Arial"/>
      <family val="2"/>
    </font>
    <font>
      <b/>
      <sz val="10"/>
      <color theme="4"/>
      <name val="Arial"/>
      <family val="2"/>
    </font>
    <font>
      <sz val="11"/>
      <color theme="1"/>
      <name val="Calibri"/>
      <scheme val="minor"/>
    </font>
    <font>
      <sz val="18"/>
      <color rgb="FF0070C0"/>
      <name val="Calibri"/>
      <family val="2"/>
      <scheme val="minor"/>
    </font>
    <font>
      <sz val="16"/>
      <color rgb="FF0070C0"/>
      <name val="Cambria"/>
      <family val="1"/>
    </font>
    <font>
      <sz val="14"/>
      <name val="Arial"/>
      <family val="2"/>
    </font>
    <font>
      <b/>
      <sz val="14"/>
      <color rgb="FF4F81BD"/>
      <name val="Calibri"/>
      <family val="2"/>
      <scheme val="minor"/>
    </font>
    <font>
      <b/>
      <sz val="14"/>
      <color rgb="FF4F81BD"/>
      <name val="Cambria"/>
      <family val="1"/>
    </font>
    <font>
      <b/>
      <sz val="14"/>
      <color theme="3" tint="0.39997558519241921"/>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
      <patternFill patternType="solid">
        <fgColor theme="0"/>
        <bgColor indexed="64"/>
      </patternFill>
    </fill>
  </fills>
  <borders count="21">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indexed="64"/>
      </top>
      <bottom style="thin">
        <color auto="1"/>
      </bottom>
      <diagonal/>
    </border>
    <border>
      <left/>
      <right style="thin">
        <color auto="1"/>
      </right>
      <top/>
      <bottom/>
      <diagonal/>
    </border>
    <border>
      <left/>
      <right style="thin">
        <color auto="1"/>
      </right>
      <top/>
      <bottom style="medium">
        <color indexed="64"/>
      </bottom>
      <diagonal/>
    </border>
    <border>
      <left style="thin">
        <color auto="1"/>
      </left>
      <right style="thin">
        <color auto="1"/>
      </right>
      <top style="medium">
        <color auto="1"/>
      </top>
      <bottom style="medium">
        <color indexed="64"/>
      </bottom>
      <diagonal/>
    </border>
  </borders>
  <cellStyleXfs count="93">
    <xf numFmtId="0" fontId="0"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11" fillId="0" borderId="0"/>
    <xf numFmtId="9" fontId="12" fillId="0" borderId="0" applyFont="0" applyFill="0" applyBorder="0" applyAlignment="0" applyProtection="0"/>
    <xf numFmtId="0" fontId="13" fillId="0" borderId="0"/>
    <xf numFmtId="0" fontId="4" fillId="0" borderId="0"/>
    <xf numFmtId="0" fontId="4" fillId="0" borderId="0"/>
    <xf numFmtId="0" fontId="4" fillId="0" borderId="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9" fontId="4" fillId="0" borderId="0" applyFont="0" applyFill="0" applyBorder="0" applyAlignment="0" applyProtection="0"/>
    <xf numFmtId="0" fontId="1" fillId="0" borderId="0"/>
  </cellStyleXfs>
  <cellXfs count="209">
    <xf numFmtId="0" fontId="0" fillId="0" borderId="0" xfId="0"/>
    <xf numFmtId="0" fontId="3" fillId="0" borderId="0" xfId="4"/>
    <xf numFmtId="0" fontId="7" fillId="0" borderId="0" xfId="4" applyFont="1" applyAlignment="1">
      <alignment vertical="center"/>
    </xf>
    <xf numFmtId="0" fontId="3" fillId="0" borderId="0" xfId="4" applyAlignment="1">
      <alignment wrapText="1"/>
    </xf>
    <xf numFmtId="0" fontId="10" fillId="0" borderId="0" xfId="4" applyFont="1"/>
    <xf numFmtId="0" fontId="6" fillId="0" borderId="4" xfId="0" applyFont="1" applyBorder="1" applyAlignment="1">
      <alignment horizontal="left" vertical="center" wrapText="1"/>
    </xf>
    <xf numFmtId="0" fontId="6" fillId="0" borderId="4" xfId="0" applyFont="1" applyBorder="1" applyAlignment="1">
      <alignment horizontal="center" vertical="center" wrapText="1"/>
    </xf>
    <xf numFmtId="0" fontId="5" fillId="3" borderId="4" xfId="0" applyFont="1" applyFill="1" applyBorder="1" applyAlignment="1">
      <alignment horizontal="center" vertical="center" wrapText="1"/>
    </xf>
    <xf numFmtId="0" fontId="6" fillId="0" borderId="5" xfId="0" applyFont="1" applyBorder="1" applyAlignment="1">
      <alignment horizontal="left" vertical="center" wrapText="1"/>
    </xf>
    <xf numFmtId="0" fontId="15" fillId="0" borderId="4" xfId="0" applyFont="1" applyBorder="1" applyAlignment="1">
      <alignment horizontal="left" vertical="center" wrapText="1"/>
    </xf>
    <xf numFmtId="0" fontId="5" fillId="2" borderId="4" xfId="0" applyFont="1" applyFill="1" applyBorder="1" applyAlignment="1">
      <alignment horizontal="center" vertical="center" wrapText="1"/>
    </xf>
    <xf numFmtId="0" fontId="6" fillId="0" borderId="4" xfId="0" applyFont="1" applyBorder="1" applyAlignment="1">
      <alignment horizontal="left" vertical="center"/>
    </xf>
    <xf numFmtId="0" fontId="3" fillId="0" borderId="0" xfId="4" applyAlignment="1">
      <alignment horizontal="left" wrapText="1"/>
    </xf>
    <xf numFmtId="0" fontId="3" fillId="0" borderId="0" xfId="4" applyAlignment="1">
      <alignment horizontal="left"/>
    </xf>
    <xf numFmtId="0" fontId="14" fillId="0" borderId="4" xfId="0" applyFont="1" applyBorder="1" applyAlignment="1">
      <alignment horizontal="left" vertical="center" wrapText="1"/>
    </xf>
    <xf numFmtId="0" fontId="10" fillId="0" borderId="4" xfId="4" applyFont="1" applyBorder="1" applyAlignment="1">
      <alignment horizontal="left" wrapText="1"/>
    </xf>
    <xf numFmtId="0" fontId="3" fillId="0" borderId="4" xfId="4" applyBorder="1" applyAlignment="1">
      <alignment vertical="center"/>
    </xf>
    <xf numFmtId="1" fontId="6" fillId="0" borderId="4" xfId="0" applyNumberFormat="1" applyFont="1" applyBorder="1" applyAlignment="1">
      <alignment horizontal="center" vertical="center"/>
    </xf>
    <xf numFmtId="1" fontId="6" fillId="0" borderId="4" xfId="11" applyNumberFormat="1" applyFont="1" applyBorder="1" applyAlignment="1">
      <alignment horizontal="center" vertical="center"/>
    </xf>
    <xf numFmtId="1" fontId="6" fillId="0" borderId="6" xfId="0" applyNumberFormat="1" applyFont="1" applyBorder="1" applyAlignment="1">
      <alignment horizontal="center" vertical="center"/>
    </xf>
    <xf numFmtId="1" fontId="10" fillId="0" borderId="4" xfId="4" applyNumberFormat="1" applyFont="1" applyBorder="1" applyAlignment="1">
      <alignment horizontal="center"/>
    </xf>
    <xf numFmtId="1" fontId="10" fillId="0" borderId="4" xfId="4" applyNumberFormat="1" applyFont="1" applyBorder="1" applyAlignment="1">
      <alignment horizontal="center" vertical="center"/>
    </xf>
    <xf numFmtId="0" fontId="14" fillId="0" borderId="8" xfId="0" applyFont="1" applyBorder="1" applyAlignment="1">
      <alignment horizontal="left" vertical="center" wrapText="1"/>
    </xf>
    <xf numFmtId="0" fontId="15" fillId="0" borderId="3" xfId="0" applyFont="1" applyBorder="1" applyAlignment="1">
      <alignment horizontal="left" vertical="center" wrapText="1"/>
    </xf>
    <xf numFmtId="0" fontId="6" fillId="0" borderId="4" xfId="0" applyFont="1" applyBorder="1"/>
    <xf numFmtId="0" fontId="6" fillId="0" borderId="4" xfId="0" applyFont="1" applyBorder="1" applyAlignment="1">
      <alignment horizontal="center"/>
    </xf>
    <xf numFmtId="0" fontId="3" fillId="0" borderId="0" xfId="4" applyAlignment="1">
      <alignment vertical="center"/>
    </xf>
    <xf numFmtId="0" fontId="14" fillId="0" borderId="4" xfId="0" applyFont="1" applyBorder="1"/>
    <xf numFmtId="0" fontId="14" fillId="0" borderId="4" xfId="0" applyFont="1" applyBorder="1" applyAlignment="1">
      <alignment horizontal="center"/>
    </xf>
    <xf numFmtId="0" fontId="14" fillId="2" borderId="4" xfId="0" applyFont="1" applyFill="1" applyBorder="1" applyAlignment="1">
      <alignment horizontal="center" vertical="center" wrapText="1"/>
    </xf>
    <xf numFmtId="0" fontId="18" fillId="0" borderId="0" xfId="5" applyFont="1" applyAlignment="1">
      <alignment horizontal="center" vertical="center" wrapText="1"/>
    </xf>
    <xf numFmtId="0" fontId="18" fillId="0" borderId="0" xfId="5" applyFont="1" applyAlignment="1">
      <alignment horizontal="center" vertical="center"/>
    </xf>
    <xf numFmtId="3" fontId="14" fillId="2" borderId="4" xfId="0" applyNumberFormat="1" applyFont="1" applyFill="1" applyBorder="1" applyAlignment="1">
      <alignment horizontal="center" vertical="center" wrapText="1"/>
    </xf>
    <xf numFmtId="2" fontId="14" fillId="2" borderId="4" xfId="0" applyNumberFormat="1" applyFont="1" applyFill="1" applyBorder="1" applyAlignment="1">
      <alignment horizontal="center" vertical="center" wrapText="1"/>
    </xf>
    <xf numFmtId="0" fontId="14" fillId="2" borderId="4" xfId="0" applyFont="1" applyFill="1" applyBorder="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vertical="center"/>
    </xf>
    <xf numFmtId="0" fontId="20" fillId="0" borderId="0" xfId="4" applyFont="1" applyAlignment="1">
      <alignment vertical="center"/>
    </xf>
    <xf numFmtId="0" fontId="7" fillId="0" borderId="0" xfId="4" applyFont="1" applyAlignment="1">
      <alignment vertical="center" wrapText="1"/>
    </xf>
    <xf numFmtId="0" fontId="6" fillId="0" borderId="0" xfId="8" applyFont="1" applyAlignment="1">
      <alignment horizontal="center" vertical="center"/>
    </xf>
    <xf numFmtId="0" fontId="4" fillId="0" borderId="0" xfId="8" applyAlignment="1">
      <alignment horizontal="center" vertical="center"/>
    </xf>
    <xf numFmtId="0" fontId="14" fillId="0" borderId="0" xfId="0" applyFont="1" applyAlignment="1">
      <alignment horizontal="center" vertical="center"/>
    </xf>
    <xf numFmtId="0" fontId="6" fillId="0" borderId="0" xfId="0" applyFont="1"/>
    <xf numFmtId="0" fontId="4" fillId="0" borderId="0" xfId="8"/>
    <xf numFmtId="0" fontId="6" fillId="0" borderId="0" xfId="8" applyFont="1"/>
    <xf numFmtId="0" fontId="14" fillId="0" borderId="0" xfId="8" applyFont="1"/>
    <xf numFmtId="0" fontId="6" fillId="0" borderId="0" xfId="9" applyFont="1" applyAlignment="1">
      <alignment horizontal="center" vertical="center" wrapText="1"/>
    </xf>
    <xf numFmtId="0" fontId="6" fillId="0" borderId="0" xfId="9" applyFont="1" applyAlignment="1">
      <alignment vertical="center" wrapText="1"/>
    </xf>
    <xf numFmtId="0" fontId="22" fillId="2" borderId="4" xfId="0" applyFont="1" applyFill="1" applyBorder="1" applyAlignment="1">
      <alignment horizontal="center" vertical="center" wrapText="1"/>
    </xf>
    <xf numFmtId="0" fontId="19" fillId="0" borderId="0" xfId="0" applyFont="1" applyAlignment="1">
      <alignment vertical="center" wrapText="1"/>
    </xf>
    <xf numFmtId="0" fontId="23" fillId="0" borderId="0" xfId="0" applyFont="1" applyAlignment="1">
      <alignment horizontal="center" vertical="center" wrapText="1"/>
    </xf>
    <xf numFmtId="0" fontId="21" fillId="0" borderId="0" xfId="0" applyFont="1" applyAlignment="1">
      <alignment horizontal="center" vertical="center"/>
    </xf>
    <xf numFmtId="0" fontId="7" fillId="0" borderId="0" xfId="0" applyFont="1" applyAlignment="1">
      <alignment vertical="center" wrapText="1"/>
    </xf>
    <xf numFmtId="0" fontId="0" fillId="0" borderId="0" xfId="0" applyAlignment="1">
      <alignment horizontal="center"/>
    </xf>
    <xf numFmtId="0" fontId="21" fillId="0" borderId="0" xfId="0" applyFont="1" applyAlignment="1">
      <alignment horizontal="center" vertical="center" wrapText="1"/>
    </xf>
    <xf numFmtId="0" fontId="0" fillId="0" borderId="0" xfId="0" applyAlignment="1">
      <alignment horizontal="left"/>
    </xf>
    <xf numFmtId="0" fontId="20" fillId="0" borderId="0" xfId="4" applyFont="1" applyAlignment="1">
      <alignment wrapText="1"/>
    </xf>
    <xf numFmtId="0" fontId="0" fillId="0" borderId="4" xfId="0" applyBorder="1"/>
    <xf numFmtId="0" fontId="0" fillId="0" borderId="4" xfId="0" applyBorder="1" applyAlignment="1">
      <alignment horizontal="center" vertical="center"/>
    </xf>
    <xf numFmtId="0" fontId="16" fillId="0" borderId="0" xfId="4" applyFont="1" applyAlignment="1">
      <alignment horizontal="center" vertical="center" wrapText="1"/>
    </xf>
    <xf numFmtId="2" fontId="6" fillId="0" borderId="4" xfId="0" applyNumberFormat="1" applyFont="1" applyBorder="1" applyAlignment="1">
      <alignment horizontal="left" vertical="center"/>
    </xf>
    <xf numFmtId="2" fontId="6" fillId="0" borderId="4" xfId="0" applyNumberFormat="1" applyFont="1" applyBorder="1" applyAlignment="1">
      <alignment horizontal="center" vertical="center"/>
    </xf>
    <xf numFmtId="2" fontId="6" fillId="0" borderId="12" xfId="0" applyNumberFormat="1" applyFont="1" applyBorder="1" applyAlignment="1">
      <alignment horizontal="left" vertical="center"/>
    </xf>
    <xf numFmtId="0" fontId="0" fillId="0" borderId="0" xfId="0"/>
    <xf numFmtId="0" fontId="0" fillId="0" borderId="0" xfId="0"/>
    <xf numFmtId="0" fontId="14" fillId="3" borderId="4" xfId="0" applyFont="1" applyFill="1" applyBorder="1" applyAlignment="1">
      <alignment horizontal="center" vertical="center" wrapText="1"/>
    </xf>
    <xf numFmtId="0" fontId="0" fillId="0" borderId="0" xfId="0" applyAlignment="1">
      <alignment wrapText="1"/>
    </xf>
    <xf numFmtId="9" fontId="18" fillId="0" borderId="0" xfId="91" applyFont="1" applyAlignment="1">
      <alignment horizontal="center" vertical="center"/>
    </xf>
    <xf numFmtId="0" fontId="4" fillId="0" borderId="0" xfId="8" applyBorder="1" applyAlignment="1">
      <alignment horizontal="center" vertical="center"/>
    </xf>
    <xf numFmtId="0" fontId="6" fillId="0" borderId="3" xfId="0" applyFont="1" applyBorder="1"/>
    <xf numFmtId="0" fontId="6" fillId="0" borderId="12" xfId="0" applyFont="1" applyBorder="1"/>
    <xf numFmtId="0" fontId="6" fillId="0" borderId="14" xfId="0" applyFont="1" applyBorder="1"/>
    <xf numFmtId="0" fontId="6" fillId="0" borderId="20" xfId="0" applyFont="1" applyBorder="1"/>
    <xf numFmtId="0" fontId="6" fillId="0" borderId="11" xfId="0" applyFont="1" applyBorder="1"/>
    <xf numFmtId="0" fontId="6" fillId="0" borderId="12" xfId="0" applyFont="1" applyBorder="1" applyAlignment="1">
      <alignment horizontal="center"/>
    </xf>
    <xf numFmtId="0" fontId="6" fillId="0" borderId="11" xfId="0" applyFont="1" applyBorder="1" applyAlignment="1">
      <alignment horizontal="center"/>
    </xf>
    <xf numFmtId="0" fontId="6" fillId="0" borderId="4" xfId="0" applyFont="1" applyBorder="1" applyAlignment="1">
      <alignment wrapText="1"/>
    </xf>
    <xf numFmtId="0" fontId="6" fillId="0" borderId="4" xfId="0" applyFont="1" applyBorder="1" applyAlignment="1">
      <alignment vertical="top" wrapText="1"/>
    </xf>
    <xf numFmtId="0" fontId="6" fillId="0" borderId="15" xfId="0" applyFont="1" applyBorder="1" applyAlignment="1">
      <alignment vertical="top"/>
    </xf>
    <xf numFmtId="0" fontId="6" fillId="0" borderId="4" xfId="0" applyFont="1" applyBorder="1" applyAlignment="1">
      <alignment horizontal="left"/>
    </xf>
    <xf numFmtId="3" fontId="14" fillId="0" borderId="4" xfId="0" applyNumberFormat="1" applyFont="1" applyBorder="1"/>
    <xf numFmtId="0" fontId="14" fillId="4" borderId="4" xfId="0" applyFont="1" applyFill="1" applyBorder="1"/>
    <xf numFmtId="0" fontId="25" fillId="0" borderId="4" xfId="0" applyFont="1" applyBorder="1" applyAlignment="1">
      <alignment horizontal="center"/>
    </xf>
    <xf numFmtId="0" fontId="27" fillId="0" borderId="4" xfId="0" applyFont="1" applyBorder="1" applyAlignment="1">
      <alignment horizontal="center"/>
    </xf>
    <xf numFmtId="3" fontId="6" fillId="0" borderId="4" xfId="0" applyNumberFormat="1" applyFont="1" applyBorder="1" applyAlignment="1">
      <alignment horizontal="center"/>
    </xf>
    <xf numFmtId="3" fontId="14" fillId="0" borderId="4" xfId="0" applyNumberFormat="1" applyFont="1" applyBorder="1" applyAlignment="1">
      <alignment horizontal="center"/>
    </xf>
    <xf numFmtId="0" fontId="3" fillId="0" borderId="4" xfId="4" applyBorder="1"/>
    <xf numFmtId="0" fontId="14" fillId="0" borderId="4" xfId="0" applyFont="1" applyBorder="1" applyAlignment="1">
      <alignment horizontal="left"/>
    </xf>
    <xf numFmtId="3" fontId="25" fillId="0" borderId="4" xfId="0" applyNumberFormat="1" applyFont="1" applyBorder="1" applyAlignment="1">
      <alignment horizontal="center"/>
    </xf>
    <xf numFmtId="164" fontId="14" fillId="0" borderId="4" xfId="0" applyNumberFormat="1" applyFont="1" applyBorder="1" applyAlignment="1">
      <alignment horizontal="center"/>
    </xf>
    <xf numFmtId="164" fontId="6" fillId="0" borderId="4" xfId="0" applyNumberFormat="1" applyFont="1" applyBorder="1" applyAlignment="1">
      <alignment horizontal="center"/>
    </xf>
    <xf numFmtId="3" fontId="6" fillId="0" borderId="4" xfId="0" applyNumberFormat="1" applyFont="1" applyBorder="1" applyAlignment="1">
      <alignment horizontal="center" vertical="center"/>
    </xf>
    <xf numFmtId="3" fontId="14" fillId="0" borderId="4" xfId="0" applyNumberFormat="1" applyFont="1" applyBorder="1" applyAlignment="1">
      <alignment horizontal="center" vertical="center"/>
    </xf>
    <xf numFmtId="0" fontId="0" fillId="0" borderId="0" xfId="0"/>
    <xf numFmtId="0" fontId="25" fillId="0" borderId="4" xfId="0" applyFont="1" applyBorder="1" applyAlignment="1">
      <alignment horizontal="center" vertical="center"/>
    </xf>
    <xf numFmtId="0" fontId="6" fillId="0" borderId="3" xfId="0" applyFont="1" applyBorder="1" applyAlignment="1">
      <alignment horizontal="center"/>
    </xf>
    <xf numFmtId="0" fontId="6" fillId="0" borderId="14" xfId="0" applyFont="1" applyBorder="1" applyAlignment="1">
      <alignment horizontal="center"/>
    </xf>
    <xf numFmtId="0" fontId="25" fillId="0" borderId="12" xfId="0" applyFont="1" applyBorder="1" applyAlignment="1">
      <alignment horizontal="center"/>
    </xf>
    <xf numFmtId="0" fontId="25" fillId="0" borderId="3" xfId="0" applyFont="1" applyBorder="1" applyAlignment="1">
      <alignment horizontal="center"/>
    </xf>
    <xf numFmtId="0" fontId="25" fillId="0" borderId="14" xfId="0" applyFont="1" applyBorder="1" applyAlignment="1">
      <alignment horizontal="center"/>
    </xf>
    <xf numFmtId="0" fontId="0" fillId="0" borderId="0" xfId="0"/>
    <xf numFmtId="0" fontId="0" fillId="0" borderId="0" xfId="0" applyAlignment="1"/>
    <xf numFmtId="1" fontId="25" fillId="0" borderId="4" xfId="0" applyNumberFormat="1" applyFont="1" applyBorder="1" applyAlignment="1">
      <alignment horizontal="center"/>
    </xf>
    <xf numFmtId="0" fontId="28" fillId="4" borderId="0" xfId="0" applyFont="1" applyFill="1" applyBorder="1" applyAlignment="1">
      <alignment horizontal="left" vertical="center"/>
    </xf>
    <xf numFmtId="0" fontId="0" fillId="4" borderId="0" xfId="0" applyFill="1" applyBorder="1"/>
    <xf numFmtId="0" fontId="3" fillId="4" borderId="0" xfId="4" applyFill="1" applyBorder="1"/>
    <xf numFmtId="0" fontId="29" fillId="4" borderId="0" xfId="0" applyFont="1" applyFill="1" applyBorder="1" applyAlignment="1">
      <alignment horizontal="left" vertical="center"/>
    </xf>
    <xf numFmtId="0" fontId="29" fillId="4" borderId="0" xfId="0" applyFont="1" applyFill="1" applyBorder="1" applyAlignment="1">
      <alignment horizontal="left" vertical="center" wrapText="1"/>
    </xf>
    <xf numFmtId="0" fontId="10" fillId="4" borderId="0" xfId="4" applyFont="1" applyFill="1" applyBorder="1"/>
    <xf numFmtId="0" fontId="6" fillId="0" borderId="17" xfId="0" applyFont="1" applyBorder="1" applyAlignment="1">
      <alignment vertical="top"/>
    </xf>
    <xf numFmtId="0" fontId="6" fillId="0" borderId="4" xfId="0" applyFont="1" applyBorder="1" applyAlignment="1">
      <alignment vertical="top"/>
    </xf>
    <xf numFmtId="0" fontId="6" fillId="0" borderId="5" xfId="0" applyFont="1" applyBorder="1" applyAlignment="1">
      <alignment vertical="top"/>
    </xf>
    <xf numFmtId="0" fontId="6" fillId="0" borderId="8" xfId="0" applyFont="1" applyBorder="1" applyAlignment="1">
      <alignment vertical="top"/>
    </xf>
    <xf numFmtId="0" fontId="6" fillId="0" borderId="20" xfId="0" applyFont="1" applyBorder="1" applyAlignment="1">
      <alignment horizontal="center"/>
    </xf>
    <xf numFmtId="0" fontId="25" fillId="0" borderId="20" xfId="0" applyFont="1" applyBorder="1" applyAlignment="1">
      <alignment horizontal="center"/>
    </xf>
    <xf numFmtId="0" fontId="6" fillId="0" borderId="12" xfId="0" applyFont="1" applyBorder="1" applyAlignment="1">
      <alignment horizontal="left"/>
    </xf>
    <xf numFmtId="0" fontId="6" fillId="0" borderId="12" xfId="0" applyFont="1" applyBorder="1" applyAlignment="1">
      <alignment horizontal="left" vertical="center"/>
    </xf>
    <xf numFmtId="0" fontId="6" fillId="0" borderId="20" xfId="0" applyFont="1" applyBorder="1" applyAlignment="1">
      <alignment horizontal="left" vertical="center"/>
    </xf>
    <xf numFmtId="0" fontId="25" fillId="0" borderId="12" xfId="0" applyFont="1" applyBorder="1" applyAlignment="1">
      <alignment horizontal="center" vertical="center"/>
    </xf>
    <xf numFmtId="0" fontId="25" fillId="0" borderId="3" xfId="0" applyFont="1" applyBorder="1" applyAlignment="1">
      <alignment horizontal="center" vertical="center"/>
    </xf>
    <xf numFmtId="0" fontId="25" fillId="0" borderId="11" xfId="0" applyFont="1" applyBorder="1" applyAlignment="1">
      <alignment horizontal="center" vertical="center"/>
    </xf>
    <xf numFmtId="0" fontId="6" fillId="0" borderId="4" xfId="0" applyFont="1" applyBorder="1" applyAlignment="1"/>
    <xf numFmtId="0" fontId="6" fillId="0" borderId="3" xfId="0" applyFont="1" applyBorder="1" applyAlignment="1">
      <alignment wrapText="1"/>
    </xf>
    <xf numFmtId="0" fontId="6" fillId="0" borderId="12" xfId="0" applyFont="1" applyBorder="1" applyAlignment="1">
      <alignment wrapText="1"/>
    </xf>
    <xf numFmtId="0" fontId="6" fillId="0" borderId="20" xfId="0" applyFont="1" applyBorder="1" applyAlignment="1">
      <alignment wrapText="1"/>
    </xf>
    <xf numFmtId="0" fontId="6" fillId="0" borderId="11" xfId="0" applyFont="1" applyBorder="1" applyAlignment="1">
      <alignment horizontal="left"/>
    </xf>
    <xf numFmtId="0" fontId="31" fillId="0" borderId="0" xfId="0" applyFont="1" applyAlignment="1">
      <alignment horizontal="center"/>
    </xf>
    <xf numFmtId="0" fontId="6" fillId="0" borderId="12" xfId="0" applyFont="1" applyBorder="1" applyAlignment="1">
      <alignment vertical="top"/>
    </xf>
    <xf numFmtId="0" fontId="0" fillId="0" borderId="0" xfId="0"/>
    <xf numFmtId="0" fontId="33" fillId="0" borderId="0" xfId="92" applyFont="1"/>
    <xf numFmtId="0" fontId="34" fillId="0" borderId="0" xfId="92" applyFont="1" applyAlignment="1">
      <alignment vertical="center"/>
    </xf>
    <xf numFmtId="0" fontId="35" fillId="0" borderId="0" xfId="92" applyFont="1" applyAlignment="1">
      <alignment vertical="center"/>
    </xf>
    <xf numFmtId="0" fontId="29" fillId="0" borderId="0" xfId="92" applyFont="1" applyAlignment="1">
      <alignment horizontal="justify" vertical="center"/>
    </xf>
    <xf numFmtId="0" fontId="36" fillId="0" borderId="0" xfId="92" applyFont="1"/>
    <xf numFmtId="0" fontId="38" fillId="0" borderId="0" xfId="92" applyFont="1" applyAlignment="1">
      <alignment vertical="center" wrapText="1"/>
    </xf>
    <xf numFmtId="0" fontId="38" fillId="0" borderId="0" xfId="92" applyFont="1" applyAlignment="1">
      <alignment horizontal="center" vertical="center" wrapText="1"/>
    </xf>
    <xf numFmtId="0" fontId="38" fillId="0" borderId="0" xfId="92" applyFont="1" applyAlignment="1">
      <alignment vertical="center"/>
    </xf>
    <xf numFmtId="0" fontId="39" fillId="0" borderId="0" xfId="92" applyFont="1"/>
    <xf numFmtId="0" fontId="37" fillId="0" borderId="0" xfId="92" applyFont="1" applyAlignment="1">
      <alignment horizontal="left" vertical="center" wrapText="1"/>
    </xf>
    <xf numFmtId="0" fontId="37" fillId="0" borderId="0" xfId="92" applyFont="1" applyAlignment="1">
      <alignment horizontal="center" vertical="center"/>
    </xf>
    <xf numFmtId="0" fontId="6" fillId="0" borderId="4" xfId="0" applyFont="1" applyBorder="1" applyAlignment="1">
      <alignment horizontal="left" vertical="center" wrapText="1"/>
    </xf>
    <xf numFmtId="0" fontId="6" fillId="0" borderId="4" xfId="0" applyFont="1" applyBorder="1" applyAlignment="1">
      <alignment horizontal="center" vertical="center" wrapText="1"/>
    </xf>
    <xf numFmtId="0" fontId="16" fillId="0" borderId="0" xfId="4" applyFont="1" applyAlignment="1">
      <alignment horizontal="center" vertical="center" wrapText="1"/>
    </xf>
    <xf numFmtId="0" fontId="0" fillId="0" borderId="0" xfId="0"/>
    <xf numFmtId="0" fontId="16" fillId="0" borderId="1" xfId="4" applyFont="1" applyBorder="1" applyAlignment="1">
      <alignment horizontal="center" vertical="center" wrapText="1"/>
    </xf>
    <xf numFmtId="0" fontId="0" fillId="0" borderId="1" xfId="0" applyBorder="1"/>
    <xf numFmtId="0" fontId="16" fillId="0" borderId="0" xfId="4" applyFont="1" applyAlignment="1">
      <alignment horizontal="center" vertical="center"/>
    </xf>
    <xf numFmtId="0" fontId="17" fillId="0" borderId="4" xfId="4" applyFont="1" applyBorder="1" applyAlignment="1">
      <alignment horizontal="center" vertical="center" wrapText="1"/>
    </xf>
    <xf numFmtId="0" fontId="10" fillId="0" borderId="2" xfId="4" applyFont="1" applyBorder="1" applyAlignment="1">
      <alignment horizontal="center" vertical="center" wrapText="1"/>
    </xf>
    <xf numFmtId="0" fontId="10" fillId="0" borderId="6" xfId="4" applyFont="1" applyBorder="1" applyAlignment="1">
      <alignment horizontal="center" vertical="center" wrapText="1"/>
    </xf>
    <xf numFmtId="0" fontId="10" fillId="0" borderId="3" xfId="4" applyFont="1" applyBorder="1" applyAlignment="1">
      <alignment horizontal="center" vertical="center" wrapText="1"/>
    </xf>
    <xf numFmtId="2" fontId="6" fillId="0" borderId="2" xfId="0" applyNumberFormat="1" applyFont="1"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16" fillId="0" borderId="0" xfId="4" applyFont="1" applyBorder="1" applyAlignment="1">
      <alignment horizontal="center" vertical="center" wrapText="1"/>
    </xf>
    <xf numFmtId="0" fontId="14" fillId="0" borderId="5" xfId="0" applyFont="1" applyBorder="1" applyAlignment="1">
      <alignment horizontal="right"/>
    </xf>
    <xf numFmtId="0" fontId="14" fillId="0" borderId="17" xfId="0" applyFont="1" applyBorder="1" applyAlignment="1">
      <alignment horizontal="right"/>
    </xf>
    <xf numFmtId="0" fontId="6" fillId="0" borderId="15" xfId="0" applyFont="1" applyBorder="1" applyAlignment="1">
      <alignment vertical="top"/>
    </xf>
    <xf numFmtId="0" fontId="0" fillId="0" borderId="16" xfId="0" applyBorder="1" applyAlignment="1">
      <alignment vertical="top"/>
    </xf>
    <xf numFmtId="0" fontId="0" fillId="0" borderId="18" xfId="0" applyBorder="1" applyAlignment="1">
      <alignment vertical="top"/>
    </xf>
    <xf numFmtId="0" fontId="6" fillId="0" borderId="2" xfId="0" applyFont="1" applyBorder="1" applyAlignment="1">
      <alignment horizontal="left" vertical="center" wrapText="1"/>
    </xf>
    <xf numFmtId="0" fontId="6" fillId="0" borderId="6" xfId="0" applyFont="1" applyBorder="1" applyAlignment="1">
      <alignment horizontal="left" vertical="center" wrapText="1"/>
    </xf>
    <xf numFmtId="0" fontId="6" fillId="0" borderId="3" xfId="0" applyFont="1" applyBorder="1" applyAlignment="1">
      <alignment horizontal="left" vertical="center" wrapText="1"/>
    </xf>
    <xf numFmtId="0" fontId="17" fillId="0" borderId="0" xfId="4" applyFont="1" applyAlignment="1">
      <alignment horizontal="center" vertical="center" wrapText="1"/>
    </xf>
    <xf numFmtId="0" fontId="31" fillId="0" borderId="0" xfId="0" applyFont="1" applyAlignment="1">
      <alignment horizontal="center" vertical="center" wrapText="1"/>
    </xf>
    <xf numFmtId="0" fontId="17" fillId="0" borderId="1" xfId="4" applyFont="1" applyBorder="1" applyAlignment="1">
      <alignment horizontal="center" vertical="center" wrapText="1"/>
    </xf>
    <xf numFmtId="0" fontId="31" fillId="0" borderId="1" xfId="0" applyFont="1" applyBorder="1" applyAlignment="1">
      <alignment horizontal="center" vertical="center" wrapText="1"/>
    </xf>
    <xf numFmtId="0" fontId="14" fillId="0" borderId="5" xfId="0" applyFont="1" applyBorder="1" applyAlignment="1">
      <alignment horizontal="right" vertical="center" wrapText="1"/>
    </xf>
    <xf numFmtId="0" fontId="14" fillId="0" borderId="17" xfId="0" applyFont="1" applyBorder="1" applyAlignment="1">
      <alignment horizontal="right" vertical="center" wrapText="1"/>
    </xf>
    <xf numFmtId="0" fontId="21" fillId="0" borderId="5" xfId="0" applyFont="1" applyBorder="1" applyAlignment="1">
      <alignment horizontal="right"/>
    </xf>
    <xf numFmtId="0" fontId="21" fillId="0" borderId="17" xfId="0" applyFont="1" applyBorder="1" applyAlignment="1">
      <alignment horizontal="right"/>
    </xf>
    <xf numFmtId="0" fontId="17" fillId="0" borderId="10" xfId="4" applyFont="1" applyBorder="1" applyAlignment="1">
      <alignment horizontal="center" vertical="center" wrapText="1"/>
    </xf>
    <xf numFmtId="0" fontId="17" fillId="0" borderId="0" xfId="4" applyFont="1" applyBorder="1" applyAlignment="1">
      <alignment horizontal="center" vertical="center" wrapText="1"/>
    </xf>
    <xf numFmtId="0" fontId="31" fillId="0" borderId="0" xfId="0" applyFont="1" applyAlignment="1">
      <alignment horizontal="center" vertical="center"/>
    </xf>
    <xf numFmtId="0" fontId="17" fillId="0" borderId="9"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0" xfId="0" applyFont="1" applyAlignment="1">
      <alignment horizontal="center" vertical="center" wrapText="1"/>
    </xf>
    <xf numFmtId="0" fontId="17" fillId="0" borderId="8" xfId="0" applyFont="1" applyBorder="1" applyAlignment="1">
      <alignment horizontal="center" vertical="center" wrapText="1"/>
    </xf>
    <xf numFmtId="0" fontId="17" fillId="0" borderId="1" xfId="0" applyFont="1" applyBorder="1" applyAlignment="1">
      <alignment horizontal="center" vertical="center" wrapText="1"/>
    </xf>
    <xf numFmtId="0" fontId="19" fillId="0" borderId="0" xfId="0" applyFont="1" applyAlignment="1">
      <alignment horizontal="center" vertical="center" wrapText="1"/>
    </xf>
    <xf numFmtId="2" fontId="6" fillId="0" borderId="2" xfId="0" applyNumberFormat="1" applyFont="1" applyBorder="1" applyAlignment="1">
      <alignment horizontal="left" vertical="center" wrapText="1"/>
    </xf>
    <xf numFmtId="2" fontId="6" fillId="0" borderId="6" xfId="0" applyNumberFormat="1" applyFont="1" applyBorder="1" applyAlignment="1">
      <alignment horizontal="left" vertical="center" wrapText="1"/>
    </xf>
    <xf numFmtId="2" fontId="6" fillId="0" borderId="11" xfId="0" applyNumberFormat="1" applyFont="1" applyBorder="1" applyAlignment="1">
      <alignment horizontal="left" vertical="center" wrapText="1"/>
    </xf>
    <xf numFmtId="2" fontId="6" fillId="0" borderId="3" xfId="0" applyNumberFormat="1" applyFont="1" applyBorder="1" applyAlignment="1">
      <alignment horizontal="left" vertical="center" wrapText="1"/>
    </xf>
    <xf numFmtId="2" fontId="6" fillId="0" borderId="4" xfId="0" applyNumberFormat="1" applyFont="1" applyBorder="1" applyAlignment="1">
      <alignment horizontal="left" vertical="center" wrapText="1"/>
    </xf>
    <xf numFmtId="2" fontId="6" fillId="0" borderId="12" xfId="0" applyNumberFormat="1" applyFont="1" applyBorder="1" applyAlignment="1">
      <alignment horizontal="lef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14" xfId="0" applyBorder="1" applyAlignment="1">
      <alignment horizontal="left" vertical="center"/>
    </xf>
    <xf numFmtId="0" fontId="0" fillId="0" borderId="4" xfId="0" applyBorder="1" applyAlignment="1">
      <alignment horizontal="left" vertical="center"/>
    </xf>
    <xf numFmtId="0" fontId="0" fillId="0" borderId="12" xfId="0" applyBorder="1" applyAlignment="1">
      <alignment horizontal="left" vertical="center"/>
    </xf>
    <xf numFmtId="0" fontId="7" fillId="0" borderId="0" xfId="0" applyFont="1" applyAlignment="1">
      <alignment horizontal="center" vertical="center" wrapText="1"/>
    </xf>
    <xf numFmtId="2" fontId="6" fillId="0" borderId="13" xfId="0" applyNumberFormat="1" applyFont="1" applyBorder="1" applyAlignment="1">
      <alignment horizontal="left" vertical="center" wrapText="1"/>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12" xfId="0" applyFont="1" applyBorder="1" applyAlignment="1">
      <alignment horizontal="left" vertical="center"/>
    </xf>
    <xf numFmtId="2" fontId="6" fillId="0" borderId="14" xfId="0" applyNumberFormat="1" applyFont="1" applyBorder="1" applyAlignment="1">
      <alignment horizontal="left" vertical="center" wrapText="1"/>
    </xf>
    <xf numFmtId="0" fontId="6" fillId="0" borderId="14" xfId="0" applyFont="1" applyBorder="1" applyAlignment="1">
      <alignment horizontal="left" vertical="center"/>
    </xf>
    <xf numFmtId="0" fontId="0" fillId="0" borderId="11" xfId="0" applyBorder="1" applyAlignment="1">
      <alignment horizontal="left" vertical="center" wrapText="1"/>
    </xf>
    <xf numFmtId="0" fontId="6" fillId="0" borderId="6" xfId="0" applyFont="1" applyBorder="1" applyAlignment="1">
      <alignment horizontal="left" vertical="center"/>
    </xf>
    <xf numFmtId="0" fontId="0" fillId="0" borderId="11" xfId="0" applyBorder="1" applyAlignment="1">
      <alignment horizontal="left" vertical="center"/>
    </xf>
    <xf numFmtId="0" fontId="17" fillId="0" borderId="0" xfId="0" applyFont="1" applyAlignment="1">
      <alignment horizontal="center"/>
    </xf>
    <xf numFmtId="0" fontId="31" fillId="0" borderId="0" xfId="0" applyFont="1" applyAlignment="1">
      <alignment horizontal="center"/>
    </xf>
    <xf numFmtId="0" fontId="32" fillId="0" borderId="0" xfId="0" applyFont="1" applyAlignment="1">
      <alignment horizontal="center"/>
    </xf>
    <xf numFmtId="0" fontId="31" fillId="0" borderId="0" xfId="0" applyFont="1" applyAlignment="1"/>
    <xf numFmtId="0" fontId="6" fillId="0" borderId="13" xfId="0" applyFont="1" applyBorder="1" applyAlignment="1">
      <alignment horizontal="left" vertical="center"/>
    </xf>
  </cellXfs>
  <cellStyles count="93">
    <cellStyle name="Collegamento ipertestuale" xfId="54" builtinId="8" hidden="1"/>
    <cellStyle name="Collegamento ipertestuale" xfId="58" builtinId="8" hidden="1"/>
    <cellStyle name="Collegamento ipertestuale" xfId="62" builtinId="8" hidden="1"/>
    <cellStyle name="Collegamento ipertestuale" xfId="66" builtinId="8" hidden="1"/>
    <cellStyle name="Collegamento ipertestuale" xfId="70" builtinId="8" hidden="1"/>
    <cellStyle name="Collegamento ipertestuale" xfId="74" builtinId="8" hidden="1"/>
    <cellStyle name="Collegamento ipertestuale" xfId="78" builtinId="8" hidden="1"/>
    <cellStyle name="Collegamento ipertestuale" xfId="82" builtinId="8" hidden="1"/>
    <cellStyle name="Collegamento ipertestuale" xfId="86" builtinId="8" hidden="1"/>
    <cellStyle name="Collegamento ipertestuale" xfId="88" builtinId="8" hidden="1"/>
    <cellStyle name="Collegamento ipertestuale" xfId="84" builtinId="8" hidden="1"/>
    <cellStyle name="Collegamento ipertestuale" xfId="80" builtinId="8" hidden="1"/>
    <cellStyle name="Collegamento ipertestuale" xfId="76" builtinId="8" hidden="1"/>
    <cellStyle name="Collegamento ipertestuale" xfId="72" builtinId="8" hidden="1"/>
    <cellStyle name="Collegamento ipertestuale" xfId="68" builtinId="8" hidden="1"/>
    <cellStyle name="Collegamento ipertestuale" xfId="64" builtinId="8" hidden="1"/>
    <cellStyle name="Collegamento ipertestuale" xfId="60" builtinId="8" hidden="1"/>
    <cellStyle name="Collegamento ipertestuale" xfId="56" builtinId="8" hidden="1"/>
    <cellStyle name="Collegamento ipertestuale" xfId="52" builtinId="8" hidden="1"/>
    <cellStyle name="Collegamento ipertestuale" xfId="24" builtinId="8" hidden="1"/>
    <cellStyle name="Collegamento ipertestuale" xfId="26" builtinId="8" hidden="1"/>
    <cellStyle name="Collegamento ipertestuale" xfId="30" builtinId="8" hidden="1"/>
    <cellStyle name="Collegamento ipertestuale" xfId="32" builtinId="8" hidden="1"/>
    <cellStyle name="Collegamento ipertestuale" xfId="34" builtinId="8" hidden="1"/>
    <cellStyle name="Collegamento ipertestuale" xfId="38" builtinId="8" hidden="1"/>
    <cellStyle name="Collegamento ipertestuale" xfId="40" builtinId="8" hidden="1"/>
    <cellStyle name="Collegamento ipertestuale" xfId="42" builtinId="8" hidden="1"/>
    <cellStyle name="Collegamento ipertestuale" xfId="46" builtinId="8" hidden="1"/>
    <cellStyle name="Collegamento ipertestuale" xfId="48" builtinId="8" hidden="1"/>
    <cellStyle name="Collegamento ipertestuale" xfId="50" builtinId="8" hidden="1"/>
    <cellStyle name="Collegamento ipertestuale" xfId="44" builtinId="8" hidden="1"/>
    <cellStyle name="Collegamento ipertestuale" xfId="36" builtinId="8" hidden="1"/>
    <cellStyle name="Collegamento ipertestuale" xfId="28" builtinId="8" hidden="1"/>
    <cellStyle name="Collegamento ipertestuale" xfId="16" builtinId="8" hidden="1"/>
    <cellStyle name="Collegamento ipertestuale" xfId="18" builtinId="8" hidden="1"/>
    <cellStyle name="Collegamento ipertestuale" xfId="20" builtinId="8" hidden="1"/>
    <cellStyle name="Collegamento ipertestuale" xfId="22" builtinId="8" hidden="1"/>
    <cellStyle name="Collegamento ipertestuale" xfId="12" builtinId="8" hidden="1"/>
    <cellStyle name="Collegamento ipertestuale" xfId="14" builtinId="8" hidden="1"/>
    <cellStyle name="Collegamento ipertestuale" xfId="2" builtinId="8" hidden="1"/>
    <cellStyle name="Collegamento ipertestuale visitato" xfId="51" builtinId="9" hidden="1"/>
    <cellStyle name="Collegamento ipertestuale visitato" xfId="55" builtinId="9" hidden="1"/>
    <cellStyle name="Collegamento ipertestuale visitato" xfId="57" builtinId="9" hidden="1"/>
    <cellStyle name="Collegamento ipertestuale visitato" xfId="59" builtinId="9" hidden="1"/>
    <cellStyle name="Collegamento ipertestuale visitato" xfId="63" builtinId="9" hidden="1"/>
    <cellStyle name="Collegamento ipertestuale visitato" xfId="65" builtinId="9" hidden="1"/>
    <cellStyle name="Collegamento ipertestuale visitato" xfId="67" builtinId="9" hidden="1"/>
    <cellStyle name="Collegamento ipertestuale visitato" xfId="71" builtinId="9" hidden="1"/>
    <cellStyle name="Collegamento ipertestuale visitato" xfId="73" builtinId="9" hidden="1"/>
    <cellStyle name="Collegamento ipertestuale visitato" xfId="75" builtinId="9" hidden="1"/>
    <cellStyle name="Collegamento ipertestuale visitato" xfId="79" builtinId="9" hidden="1"/>
    <cellStyle name="Collegamento ipertestuale visitato" xfId="81" builtinId="9" hidden="1"/>
    <cellStyle name="Collegamento ipertestuale visitato" xfId="83" builtinId="9" hidden="1"/>
    <cellStyle name="Collegamento ipertestuale visitato" xfId="87" builtinId="9" hidden="1"/>
    <cellStyle name="Collegamento ipertestuale visitato" xfId="89" builtinId="9" hidden="1"/>
    <cellStyle name="Collegamento ipertestuale visitato" xfId="85" builtinId="9" hidden="1"/>
    <cellStyle name="Collegamento ipertestuale visitato" xfId="77" builtinId="9" hidden="1"/>
    <cellStyle name="Collegamento ipertestuale visitato" xfId="69" builtinId="9" hidden="1"/>
    <cellStyle name="Collegamento ipertestuale visitato" xfId="61" builtinId="9" hidden="1"/>
    <cellStyle name="Collegamento ipertestuale visitato" xfId="53" builtinId="9" hidden="1"/>
    <cellStyle name="Collegamento ipertestuale visitato" xfId="27" builtinId="9" hidden="1"/>
    <cellStyle name="Collegamento ipertestuale visitato" xfId="31" builtinId="9" hidden="1"/>
    <cellStyle name="Collegamento ipertestuale visitato" xfId="33" builtinId="9" hidden="1"/>
    <cellStyle name="Collegamento ipertestuale visitato" xfId="35" builtinId="9" hidden="1"/>
    <cellStyle name="Collegamento ipertestuale visitato" xfId="37" builtinId="9" hidden="1"/>
    <cellStyle name="Collegamento ipertestuale visitato" xfId="39" builtinId="9" hidden="1"/>
    <cellStyle name="Collegamento ipertestuale visitato" xfId="41" builtinId="9" hidden="1"/>
    <cellStyle name="Collegamento ipertestuale visitato" xfId="43" builtinId="9" hidden="1"/>
    <cellStyle name="Collegamento ipertestuale visitato" xfId="47" builtinId="9" hidden="1"/>
    <cellStyle name="Collegamento ipertestuale visitato" xfId="49" builtinId="9" hidden="1"/>
    <cellStyle name="Collegamento ipertestuale visitato" xfId="45" builtinId="9" hidden="1"/>
    <cellStyle name="Collegamento ipertestuale visitato" xfId="29" builtinId="9" hidden="1"/>
    <cellStyle name="Collegamento ipertestuale visitato" xfId="19" builtinId="9" hidden="1"/>
    <cellStyle name="Collegamento ipertestuale visitato" xfId="21" builtinId="9" hidden="1"/>
    <cellStyle name="Collegamento ipertestuale visitato" xfId="23" builtinId="9" hidden="1"/>
    <cellStyle name="Collegamento ipertestuale visitato" xfId="25" builtinId="9" hidden="1"/>
    <cellStyle name="Collegamento ipertestuale visitato" xfId="15" builtinId="9" hidden="1"/>
    <cellStyle name="Collegamento ipertestuale visitato" xfId="17" builtinId="9" hidden="1"/>
    <cellStyle name="Collegamento ipertestuale visitato" xfId="13" builtinId="9" hidden="1"/>
    <cellStyle name="Collegamento ipertestuale visitato" xfId="3" builtinId="9" hidden="1"/>
    <cellStyle name="Migliaia" xfId="11" builtinId="3"/>
    <cellStyle name="Normale" xfId="0" builtinId="0"/>
    <cellStyle name="Normale 2" xfId="1" xr:uid="{00000000-0005-0000-0000-000052000000}"/>
    <cellStyle name="Normale 2 2" xfId="5" xr:uid="{00000000-0005-0000-0000-000053000000}"/>
    <cellStyle name="Normale 2 2 2" xfId="9" xr:uid="{00000000-0005-0000-0000-000054000000}"/>
    <cellStyle name="Normale 3" xfId="4" xr:uid="{00000000-0005-0000-0000-000055000000}"/>
    <cellStyle name="Normale 3 2" xfId="7" xr:uid="{00000000-0005-0000-0000-000056000000}"/>
    <cellStyle name="Normale 3 3" xfId="90" xr:uid="{7F18C514-6C16-4229-8815-CBA8A5E49FEE}"/>
    <cellStyle name="Normale 4" xfId="8" xr:uid="{00000000-0005-0000-0000-000057000000}"/>
    <cellStyle name="Normale 5" xfId="10" xr:uid="{00000000-0005-0000-0000-000058000000}"/>
    <cellStyle name="Normale 6" xfId="92" xr:uid="{105AE1D0-2840-42E1-904F-8219B981B791}"/>
    <cellStyle name="Percentuale" xfId="91" builtinId="5"/>
    <cellStyle name="Percentuale 2" xfId="6" xr:uid="{00000000-0005-0000-0000-00005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55"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180975</xdr:rowOff>
    </xdr:from>
    <xdr:to>
      <xdr:col>9</xdr:col>
      <xdr:colOff>143764</xdr:colOff>
      <xdr:row>10</xdr:row>
      <xdr:rowOff>78974</xdr:rowOff>
    </xdr:to>
    <xdr:pic>
      <xdr:nvPicPr>
        <xdr:cNvPr id="2" name="Immagine 1">
          <a:extLst>
            <a:ext uri="{FF2B5EF4-FFF2-40B4-BE49-F238E27FC236}">
              <a16:creationId xmlns:a16="http://schemas.microsoft.com/office/drawing/2014/main" id="{77815E67-D72A-4DF1-89CF-7E20E28C2EBD}"/>
            </a:ext>
          </a:extLst>
        </xdr:cNvPr>
        <xdr:cNvPicPr>
          <a:picLocks noChangeAspect="1"/>
        </xdr:cNvPicPr>
      </xdr:nvPicPr>
      <xdr:blipFill>
        <a:blip xmlns:r="http://schemas.openxmlformats.org/officeDocument/2006/relationships" r:embed="rId1" cstate="print"/>
        <a:stretch>
          <a:fillRect/>
        </a:stretch>
      </xdr:blipFill>
      <xdr:spPr>
        <a:xfrm>
          <a:off x="0" y="729615"/>
          <a:ext cx="5824474" cy="117815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EE31-9A2C-46CB-BB00-727959E7758F}">
  <sheetPr>
    <tabColor theme="0"/>
    <pageSetUpPr fitToPage="1"/>
  </sheetPr>
  <dimension ref="A18:K23"/>
  <sheetViews>
    <sheetView tabSelected="1" zoomScale="80" zoomScaleNormal="80" zoomScalePageLayoutView="125" workbookViewId="0">
      <selection activeCell="F15" sqref="F15"/>
    </sheetView>
  </sheetViews>
  <sheetFormatPr defaultColWidth="9.109375" defaultRowHeight="14.4" x14ac:dyDescent="0.3"/>
  <cols>
    <col min="1" max="4" width="9.109375" style="129"/>
    <col min="5" max="5" width="10" style="129" customWidth="1"/>
    <col min="6" max="16384" width="9.109375" style="129"/>
  </cols>
  <sheetData>
    <row r="18" spans="1:11" ht="23.4" x14ac:dyDescent="0.3">
      <c r="A18" s="130" t="s">
        <v>623</v>
      </c>
      <c r="D18" s="131"/>
      <c r="E18" s="131"/>
      <c r="F18" s="131"/>
      <c r="G18" s="131"/>
      <c r="H18" s="131"/>
      <c r="I18" s="131"/>
      <c r="J18" s="131"/>
      <c r="K18" s="131"/>
    </row>
    <row r="19" spans="1:11" ht="15.6" x14ac:dyDescent="0.3">
      <c r="C19" s="132"/>
    </row>
    <row r="20" spans="1:11" ht="18" x14ac:dyDescent="0.3">
      <c r="A20" s="133"/>
      <c r="B20" s="133"/>
      <c r="C20" s="138" t="s">
        <v>624</v>
      </c>
      <c r="D20" s="138"/>
      <c r="E20" s="138"/>
      <c r="F20" s="138"/>
      <c r="G20" s="138"/>
      <c r="H20" s="138"/>
      <c r="I20" s="134"/>
      <c r="J20" s="134"/>
      <c r="K20" s="134"/>
    </row>
    <row r="21" spans="1:11" ht="17.399999999999999" x14ac:dyDescent="0.3">
      <c r="A21" s="133"/>
      <c r="B21" s="133"/>
      <c r="C21" s="135"/>
      <c r="D21" s="135"/>
      <c r="E21" s="135"/>
      <c r="F21" s="135"/>
      <c r="G21" s="135"/>
      <c r="H21" s="135"/>
      <c r="I21" s="135"/>
      <c r="J21" s="135"/>
      <c r="K21" s="135"/>
    </row>
    <row r="22" spans="1:11" ht="18" x14ac:dyDescent="0.3">
      <c r="A22" s="139" t="s">
        <v>630</v>
      </c>
      <c r="B22" s="139"/>
      <c r="C22" s="139"/>
      <c r="D22" s="139"/>
      <c r="E22" s="139"/>
      <c r="F22" s="139"/>
      <c r="G22" s="139"/>
      <c r="H22" s="139"/>
      <c r="I22" s="139"/>
      <c r="J22" s="139"/>
      <c r="K22" s="136"/>
    </row>
    <row r="23" spans="1:11" ht="18" x14ac:dyDescent="0.35">
      <c r="E23" s="137" t="s">
        <v>631</v>
      </c>
    </row>
  </sheetData>
  <mergeCells count="2">
    <mergeCell ref="C20:H20"/>
    <mergeCell ref="A22:J22"/>
  </mergeCells>
  <printOptions horizontalCentered="1"/>
  <pageMargins left="0.70866141732283472" right="0.70866141732283472" top="0.74803149606299213" bottom="0.74803149606299213" header="0.31496062992125984" footer="0.31496062992125984"/>
  <pageSetup paperSize="9" scale="97" orientation="portrait" r:id="rId1"/>
  <headerFooter>
    <oddHeader>&amp;F</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22"/>
  <sheetViews>
    <sheetView zoomScale="80" zoomScaleNormal="80" zoomScalePageLayoutView="125" workbookViewId="0">
      <selection sqref="A1:E6"/>
    </sheetView>
  </sheetViews>
  <sheetFormatPr defaultColWidth="8.88671875" defaultRowHeight="13.2" x14ac:dyDescent="0.25"/>
  <cols>
    <col min="1" max="1" width="10.33203125" style="40" customWidth="1"/>
    <col min="2" max="5" width="14.109375" style="40" customWidth="1"/>
    <col min="6" max="10" width="8.88671875" style="40"/>
    <col min="11" max="11" width="16.44140625" style="40" customWidth="1"/>
    <col min="12" max="12" width="8.88671875" style="40"/>
    <col min="13" max="13" width="21.109375" style="40" customWidth="1"/>
    <col min="14" max="14" width="19.5546875" style="40" customWidth="1"/>
    <col min="15" max="16384" width="8.88671875" style="40"/>
  </cols>
  <sheetData>
    <row r="1" spans="1:16" ht="12.75" customHeight="1" x14ac:dyDescent="0.25">
      <c r="A1" s="147" t="s">
        <v>571</v>
      </c>
      <c r="B1" s="147"/>
      <c r="C1" s="147"/>
      <c r="D1" s="147"/>
      <c r="E1" s="147"/>
      <c r="N1" s="68"/>
    </row>
    <row r="2" spans="1:16" x14ac:dyDescent="0.25">
      <c r="A2" s="147"/>
      <c r="B2" s="147"/>
      <c r="C2" s="147"/>
      <c r="D2" s="147"/>
      <c r="E2" s="147"/>
      <c r="N2" s="68"/>
    </row>
    <row r="3" spans="1:16" x14ac:dyDescent="0.25">
      <c r="A3" s="147"/>
      <c r="B3" s="147"/>
      <c r="C3" s="147"/>
      <c r="D3" s="147"/>
      <c r="E3" s="147"/>
      <c r="N3" s="68"/>
    </row>
    <row r="4" spans="1:16" x14ac:dyDescent="0.25">
      <c r="A4" s="147"/>
      <c r="B4" s="147"/>
      <c r="C4" s="147"/>
      <c r="D4" s="147"/>
      <c r="E4" s="147"/>
      <c r="N4" s="68"/>
    </row>
    <row r="5" spans="1:16" x14ac:dyDescent="0.25">
      <c r="A5" s="147"/>
      <c r="B5" s="147"/>
      <c r="C5" s="147"/>
      <c r="D5" s="147"/>
      <c r="E5" s="147"/>
      <c r="N5" s="68"/>
    </row>
    <row r="6" spans="1:16" x14ac:dyDescent="0.25">
      <c r="A6" s="147"/>
      <c r="B6" s="147"/>
      <c r="C6" s="147"/>
      <c r="D6" s="147"/>
      <c r="E6" s="147"/>
      <c r="N6" s="68"/>
    </row>
    <row r="7" spans="1:16" ht="42.9" customHeight="1" x14ac:dyDescent="0.25">
      <c r="A7" s="34" t="s">
        <v>132</v>
      </c>
      <c r="B7" s="34" t="s">
        <v>133</v>
      </c>
      <c r="C7" s="34" t="s">
        <v>134</v>
      </c>
      <c r="D7" s="34" t="s">
        <v>135</v>
      </c>
      <c r="E7" s="29" t="s">
        <v>136</v>
      </c>
      <c r="F7" s="41"/>
      <c r="J7" s="64"/>
      <c r="K7" s="64"/>
      <c r="L7" s="64"/>
      <c r="M7" s="64"/>
      <c r="N7" s="64"/>
      <c r="O7" s="64"/>
      <c r="P7" s="64"/>
    </row>
    <row r="8" spans="1:16" ht="14.1" customHeight="1" x14ac:dyDescent="0.25">
      <c r="A8" s="79" t="s">
        <v>287</v>
      </c>
      <c r="B8" s="82">
        <v>32.700000000000003</v>
      </c>
      <c r="C8" s="82">
        <v>61.85</v>
      </c>
      <c r="D8" s="82">
        <v>5.45</v>
      </c>
      <c r="E8" s="89">
        <v>367</v>
      </c>
      <c r="F8" s="42"/>
      <c r="J8" s="64"/>
      <c r="K8" s="64"/>
      <c r="L8" s="64"/>
      <c r="M8" s="64"/>
      <c r="N8" s="64"/>
      <c r="O8" s="64"/>
      <c r="P8" s="64"/>
    </row>
    <row r="9" spans="1:16" ht="14.1" customHeight="1" x14ac:dyDescent="0.25">
      <c r="A9" s="79" t="s">
        <v>347</v>
      </c>
      <c r="B9" s="82">
        <v>12.25</v>
      </c>
      <c r="C9" s="82">
        <v>82.05</v>
      </c>
      <c r="D9" s="82">
        <v>5.7</v>
      </c>
      <c r="E9" s="89">
        <v>351</v>
      </c>
      <c r="F9" s="42"/>
      <c r="J9" s="64"/>
      <c r="K9" s="64"/>
      <c r="L9" s="64"/>
      <c r="M9" s="64"/>
      <c r="N9" s="64"/>
      <c r="O9" s="64"/>
      <c r="P9" s="64"/>
    </row>
    <row r="10" spans="1:16" ht="14.1" customHeight="1" x14ac:dyDescent="0.25">
      <c r="A10" s="79" t="s">
        <v>290</v>
      </c>
      <c r="B10" s="82">
        <v>6.43</v>
      </c>
      <c r="C10" s="82">
        <v>87.72</v>
      </c>
      <c r="D10" s="82">
        <v>5.85</v>
      </c>
      <c r="E10" s="89">
        <v>171</v>
      </c>
      <c r="F10" s="42"/>
      <c r="J10" s="64"/>
      <c r="K10" s="64"/>
      <c r="L10" s="64"/>
      <c r="M10" s="64"/>
      <c r="N10" s="64"/>
      <c r="O10" s="64"/>
      <c r="P10" s="64"/>
    </row>
    <row r="11" spans="1:16" ht="14.1" customHeight="1" x14ac:dyDescent="0.25">
      <c r="A11" s="79" t="s">
        <v>292</v>
      </c>
      <c r="B11" s="82">
        <v>77.540000000000006</v>
      </c>
      <c r="C11" s="82">
        <v>21.79</v>
      </c>
      <c r="D11" s="82">
        <v>0.68</v>
      </c>
      <c r="E11" s="89">
        <v>739</v>
      </c>
      <c r="F11" s="42"/>
      <c r="J11" s="64"/>
      <c r="K11" s="64"/>
      <c r="L11" s="64"/>
      <c r="M11" s="64"/>
      <c r="N11" s="64"/>
      <c r="O11" s="64"/>
      <c r="P11" s="64"/>
    </row>
    <row r="12" spans="1:16" ht="14.1" customHeight="1" x14ac:dyDescent="0.25">
      <c r="A12" s="79" t="s">
        <v>293</v>
      </c>
      <c r="B12" s="82">
        <v>31.43</v>
      </c>
      <c r="C12" s="82">
        <v>45.71</v>
      </c>
      <c r="D12" s="82">
        <v>22.86</v>
      </c>
      <c r="E12" s="89">
        <v>70</v>
      </c>
      <c r="F12" s="42"/>
      <c r="J12" s="64"/>
      <c r="K12" s="64"/>
      <c r="L12" s="64"/>
      <c r="M12" s="64"/>
      <c r="N12" s="64"/>
      <c r="O12" s="64"/>
      <c r="P12" s="64"/>
    </row>
    <row r="13" spans="1:16" ht="14.1" customHeight="1" x14ac:dyDescent="0.25">
      <c r="A13" s="79" t="s">
        <v>295</v>
      </c>
      <c r="B13" s="82">
        <v>36.24</v>
      </c>
      <c r="C13" s="82">
        <v>59.63</v>
      </c>
      <c r="D13" s="82">
        <v>4.13</v>
      </c>
      <c r="E13" s="89">
        <v>218</v>
      </c>
      <c r="F13" s="42"/>
      <c r="J13" s="64"/>
      <c r="K13" s="64"/>
      <c r="L13" s="64"/>
      <c r="M13" s="64"/>
      <c r="N13" s="64"/>
      <c r="O13" s="64"/>
      <c r="P13" s="64"/>
    </row>
    <row r="14" spans="1:16" ht="14.1" customHeight="1" x14ac:dyDescent="0.25">
      <c r="A14" s="79" t="s">
        <v>297</v>
      </c>
      <c r="B14" s="82">
        <v>48</v>
      </c>
      <c r="C14" s="82">
        <v>50.43</v>
      </c>
      <c r="D14" s="82">
        <v>1.56</v>
      </c>
      <c r="E14" s="89">
        <v>1152</v>
      </c>
      <c r="F14" s="42"/>
      <c r="J14" s="64"/>
      <c r="K14" s="64"/>
      <c r="L14" s="64"/>
      <c r="M14" s="64"/>
      <c r="N14" s="64"/>
      <c r="O14" s="64"/>
      <c r="P14" s="64"/>
    </row>
    <row r="15" spans="1:16" ht="14.1" customHeight="1" x14ac:dyDescent="0.25">
      <c r="A15" s="79" t="s">
        <v>298</v>
      </c>
      <c r="B15" s="82">
        <v>49.59</v>
      </c>
      <c r="C15" s="82">
        <v>47.42</v>
      </c>
      <c r="D15" s="82">
        <v>2.99</v>
      </c>
      <c r="E15" s="89">
        <v>970</v>
      </c>
      <c r="F15" s="42"/>
      <c r="J15" s="64"/>
      <c r="K15" s="64"/>
      <c r="L15" s="64"/>
      <c r="M15" s="64"/>
      <c r="N15" s="64"/>
      <c r="O15" s="64"/>
      <c r="P15" s="64"/>
    </row>
    <row r="16" spans="1:16" ht="14.1" customHeight="1" x14ac:dyDescent="0.25">
      <c r="A16" s="79" t="s">
        <v>299</v>
      </c>
      <c r="B16" s="82">
        <v>54.97</v>
      </c>
      <c r="C16" s="82">
        <v>44.34</v>
      </c>
      <c r="D16" s="82">
        <v>0.69</v>
      </c>
      <c r="E16" s="89">
        <v>433</v>
      </c>
      <c r="F16" s="42"/>
      <c r="J16" s="64"/>
      <c r="K16" s="64"/>
      <c r="L16" s="64"/>
      <c r="M16" s="64"/>
      <c r="N16" s="64"/>
      <c r="O16" s="64"/>
      <c r="P16" s="64"/>
    </row>
    <row r="17" spans="1:16" ht="14.1" customHeight="1" x14ac:dyDescent="0.25">
      <c r="A17" s="79" t="s">
        <v>301</v>
      </c>
      <c r="B17" s="82">
        <v>42.39</v>
      </c>
      <c r="C17" s="82">
        <v>53.26</v>
      </c>
      <c r="D17" s="82">
        <v>4.3499999999999996</v>
      </c>
      <c r="E17" s="89">
        <v>184</v>
      </c>
      <c r="F17" s="42"/>
      <c r="J17" s="64"/>
      <c r="K17" s="64"/>
      <c r="L17" s="64"/>
      <c r="M17" s="64"/>
      <c r="N17" s="64"/>
      <c r="O17" s="64"/>
      <c r="P17" s="64"/>
    </row>
    <row r="18" spans="1:16" ht="14.1" customHeight="1" x14ac:dyDescent="0.25">
      <c r="A18" s="79" t="s">
        <v>303</v>
      </c>
      <c r="B18" s="82">
        <v>44.72</v>
      </c>
      <c r="C18" s="82">
        <v>52.8</v>
      </c>
      <c r="D18" s="82">
        <v>2.48</v>
      </c>
      <c r="E18" s="89">
        <v>161</v>
      </c>
      <c r="F18" s="42"/>
      <c r="J18" s="64"/>
      <c r="K18" s="64"/>
      <c r="L18" s="64"/>
      <c r="M18" s="64"/>
      <c r="N18" s="64"/>
    </row>
    <row r="19" spans="1:16" ht="14.1" customHeight="1" x14ac:dyDescent="0.25">
      <c r="A19" s="79" t="s">
        <v>305</v>
      </c>
      <c r="B19" s="82">
        <v>26.28</v>
      </c>
      <c r="C19" s="82">
        <v>71.150000000000006</v>
      </c>
      <c r="D19" s="82">
        <v>2.56</v>
      </c>
      <c r="E19" s="89">
        <v>156</v>
      </c>
      <c r="F19" s="42"/>
      <c r="J19" s="64"/>
      <c r="K19" s="64"/>
      <c r="L19" s="64"/>
      <c r="M19" s="64"/>
      <c r="N19" s="64"/>
    </row>
    <row r="20" spans="1:16" ht="14.1" customHeight="1" x14ac:dyDescent="0.25">
      <c r="A20" s="79" t="s">
        <v>307</v>
      </c>
      <c r="B20" s="82">
        <v>63.64</v>
      </c>
      <c r="C20" s="82">
        <v>29.55</v>
      </c>
      <c r="D20" s="82">
        <v>6.82</v>
      </c>
      <c r="E20" s="89">
        <v>88</v>
      </c>
      <c r="F20" s="42"/>
      <c r="J20" s="64"/>
      <c r="K20" s="64"/>
      <c r="L20" s="64"/>
      <c r="M20" s="64"/>
      <c r="N20" s="64"/>
    </row>
    <row r="21" spans="1:16" ht="14.1" customHeight="1" x14ac:dyDescent="0.25">
      <c r="A21" s="79" t="s">
        <v>309</v>
      </c>
      <c r="B21" s="82">
        <v>67.5</v>
      </c>
      <c r="C21" s="82">
        <v>30</v>
      </c>
      <c r="D21" s="82">
        <v>2.5</v>
      </c>
      <c r="E21" s="89">
        <v>80</v>
      </c>
      <c r="F21" s="42"/>
      <c r="J21" s="64"/>
      <c r="K21" s="64"/>
      <c r="L21" s="64"/>
      <c r="M21" s="64"/>
      <c r="N21" s="64"/>
    </row>
    <row r="22" spans="1:16" ht="14.1" customHeight="1" x14ac:dyDescent="0.3">
      <c r="A22" s="87" t="s">
        <v>128</v>
      </c>
      <c r="B22" s="83">
        <v>47.1</v>
      </c>
      <c r="C22" s="83">
        <v>49.9</v>
      </c>
      <c r="D22" s="83">
        <v>3</v>
      </c>
      <c r="E22" s="89">
        <v>5140</v>
      </c>
      <c r="F22" s="42"/>
    </row>
  </sheetData>
  <mergeCells count="1">
    <mergeCell ref="A1:E6"/>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77"/>
  <sheetViews>
    <sheetView zoomScale="80" zoomScaleNormal="80" zoomScalePageLayoutView="125" workbookViewId="0">
      <selection activeCell="A76" sqref="A76:B76"/>
    </sheetView>
  </sheetViews>
  <sheetFormatPr defaultColWidth="8.88671875" defaultRowHeight="13.2" x14ac:dyDescent="0.25"/>
  <cols>
    <col min="1" max="1" width="9.44140625" style="39" customWidth="1"/>
    <col min="2" max="8" width="11.88671875" style="39" customWidth="1"/>
    <col min="9" max="16384" width="8.88671875" style="39"/>
  </cols>
  <sheetData>
    <row r="1" spans="1:9" ht="12.75" customHeight="1" x14ac:dyDescent="0.25">
      <c r="A1" s="171" t="s">
        <v>572</v>
      </c>
      <c r="B1" s="172"/>
      <c r="C1" s="172"/>
      <c r="D1" s="172"/>
      <c r="E1" s="172"/>
      <c r="F1" s="172"/>
      <c r="G1" s="172"/>
      <c r="H1" s="172"/>
      <c r="I1" s="173"/>
    </row>
    <row r="2" spans="1:9" x14ac:dyDescent="0.25">
      <c r="A2" s="171"/>
      <c r="B2" s="172"/>
      <c r="C2" s="172"/>
      <c r="D2" s="172"/>
      <c r="E2" s="172"/>
      <c r="F2" s="172"/>
      <c r="G2" s="172"/>
      <c r="H2" s="172"/>
      <c r="I2" s="173"/>
    </row>
    <row r="3" spans="1:9" x14ac:dyDescent="0.25">
      <c r="A3" s="171"/>
      <c r="B3" s="172"/>
      <c r="C3" s="172"/>
      <c r="D3" s="172"/>
      <c r="E3" s="172"/>
      <c r="F3" s="172"/>
      <c r="G3" s="172"/>
      <c r="H3" s="172"/>
      <c r="I3" s="173"/>
    </row>
    <row r="4" spans="1:9" x14ac:dyDescent="0.25">
      <c r="A4" s="171"/>
      <c r="B4" s="172"/>
      <c r="C4" s="172"/>
      <c r="D4" s="172"/>
      <c r="E4" s="172"/>
      <c r="F4" s="172"/>
      <c r="G4" s="172"/>
      <c r="H4" s="172"/>
      <c r="I4" s="173"/>
    </row>
    <row r="5" spans="1:9" ht="42.9" customHeight="1" x14ac:dyDescent="0.25">
      <c r="A5" s="34" t="s">
        <v>132</v>
      </c>
      <c r="B5" s="34" t="s">
        <v>137</v>
      </c>
      <c r="C5" s="29" t="s">
        <v>140</v>
      </c>
      <c r="D5" s="29" t="s">
        <v>138</v>
      </c>
      <c r="E5" s="29" t="s">
        <v>139</v>
      </c>
      <c r="F5" s="29" t="s">
        <v>554</v>
      </c>
      <c r="G5" s="29" t="s">
        <v>532</v>
      </c>
      <c r="H5" s="34" t="s">
        <v>141</v>
      </c>
      <c r="I5" s="29" t="s">
        <v>136</v>
      </c>
    </row>
    <row r="6" spans="1:9" ht="14.1" customHeight="1" x14ac:dyDescent="0.25">
      <c r="A6" s="24" t="s">
        <v>287</v>
      </c>
      <c r="B6" s="25">
        <v>2015</v>
      </c>
      <c r="C6" s="82">
        <v>18.420000000000002</v>
      </c>
      <c r="D6" s="82">
        <v>47.37</v>
      </c>
      <c r="E6" s="82">
        <v>34.21</v>
      </c>
      <c r="F6" s="82">
        <v>0</v>
      </c>
      <c r="G6" s="82">
        <v>0</v>
      </c>
      <c r="H6" s="82">
        <v>0</v>
      </c>
      <c r="I6" s="89">
        <v>38</v>
      </c>
    </row>
    <row r="7" spans="1:9" ht="14.1" customHeight="1" x14ac:dyDescent="0.25">
      <c r="A7" s="24" t="s">
        <v>287</v>
      </c>
      <c r="B7" s="25">
        <v>2016</v>
      </c>
      <c r="C7" s="82">
        <v>10.91</v>
      </c>
      <c r="D7" s="82">
        <v>63.64</v>
      </c>
      <c r="E7" s="82">
        <v>25.45</v>
      </c>
      <c r="F7" s="82">
        <v>0</v>
      </c>
      <c r="G7" s="82">
        <v>0</v>
      </c>
      <c r="H7" s="82">
        <v>0</v>
      </c>
      <c r="I7" s="89">
        <v>55</v>
      </c>
    </row>
    <row r="8" spans="1:9" ht="14.1" customHeight="1" x14ac:dyDescent="0.25">
      <c r="A8" s="24" t="s">
        <v>287</v>
      </c>
      <c r="B8" s="25">
        <v>2017</v>
      </c>
      <c r="C8" s="82">
        <v>29.47</v>
      </c>
      <c r="D8" s="82">
        <v>56.84</v>
      </c>
      <c r="E8" s="82">
        <v>12.63</v>
      </c>
      <c r="F8" s="82">
        <v>1.05</v>
      </c>
      <c r="G8" s="82">
        <v>0</v>
      </c>
      <c r="H8" s="82">
        <v>0</v>
      </c>
      <c r="I8" s="89">
        <v>95</v>
      </c>
    </row>
    <row r="9" spans="1:9" ht="14.1" customHeight="1" x14ac:dyDescent="0.25">
      <c r="A9" s="24" t="s">
        <v>287</v>
      </c>
      <c r="B9" s="25">
        <v>2018</v>
      </c>
      <c r="C9" s="82">
        <v>26.44</v>
      </c>
      <c r="D9" s="82">
        <v>54.02</v>
      </c>
      <c r="E9" s="82">
        <v>19.54</v>
      </c>
      <c r="F9" s="82">
        <v>0</v>
      </c>
      <c r="G9" s="82">
        <v>0</v>
      </c>
      <c r="H9" s="82">
        <v>0</v>
      </c>
      <c r="I9" s="89">
        <v>87</v>
      </c>
    </row>
    <row r="10" spans="1:9" ht="14.1" customHeight="1" x14ac:dyDescent="0.25">
      <c r="A10" s="24" t="s">
        <v>287</v>
      </c>
      <c r="B10" s="25">
        <v>2019</v>
      </c>
      <c r="C10" s="82">
        <v>19.57</v>
      </c>
      <c r="D10" s="82">
        <v>65.22</v>
      </c>
      <c r="E10" s="82">
        <v>15.22</v>
      </c>
      <c r="F10" s="82">
        <v>0</v>
      </c>
      <c r="G10" s="82">
        <v>0</v>
      </c>
      <c r="H10" s="82">
        <v>0</v>
      </c>
      <c r="I10" s="89">
        <v>92</v>
      </c>
    </row>
    <row r="11" spans="1:9" ht="14.1" customHeight="1" x14ac:dyDescent="0.25">
      <c r="A11" s="24" t="s">
        <v>347</v>
      </c>
      <c r="B11" s="25">
        <v>2015</v>
      </c>
      <c r="C11" s="82">
        <v>24.59</v>
      </c>
      <c r="D11" s="82">
        <v>55.74</v>
      </c>
      <c r="E11" s="82">
        <v>19.670000000000002</v>
      </c>
      <c r="F11" s="82">
        <v>0</v>
      </c>
      <c r="G11" s="82">
        <v>0</v>
      </c>
      <c r="H11" s="82">
        <v>0</v>
      </c>
      <c r="I11" s="89">
        <v>61</v>
      </c>
    </row>
    <row r="12" spans="1:9" ht="14.1" customHeight="1" x14ac:dyDescent="0.25">
      <c r="A12" s="24" t="s">
        <v>347</v>
      </c>
      <c r="B12" s="25">
        <v>2016</v>
      </c>
      <c r="C12" s="82">
        <v>31.43</v>
      </c>
      <c r="D12" s="82">
        <v>50</v>
      </c>
      <c r="E12" s="82">
        <v>17.14</v>
      </c>
      <c r="F12" s="82">
        <v>1.43</v>
      </c>
      <c r="G12" s="82">
        <v>0</v>
      </c>
      <c r="H12" s="82">
        <v>0</v>
      </c>
      <c r="I12" s="89">
        <v>70</v>
      </c>
    </row>
    <row r="13" spans="1:9" ht="14.1" customHeight="1" x14ac:dyDescent="0.25">
      <c r="A13" s="24" t="s">
        <v>347</v>
      </c>
      <c r="B13" s="25">
        <v>2017</v>
      </c>
      <c r="C13" s="82">
        <v>20.27</v>
      </c>
      <c r="D13" s="82">
        <v>50</v>
      </c>
      <c r="E13" s="82">
        <v>29.73</v>
      </c>
      <c r="F13" s="82">
        <v>0</v>
      </c>
      <c r="G13" s="82">
        <v>0</v>
      </c>
      <c r="H13" s="82">
        <v>0</v>
      </c>
      <c r="I13" s="89">
        <v>74</v>
      </c>
    </row>
    <row r="14" spans="1:9" ht="14.1" customHeight="1" x14ac:dyDescent="0.25">
      <c r="A14" s="24" t="s">
        <v>347</v>
      </c>
      <c r="B14" s="25">
        <v>2018</v>
      </c>
      <c r="C14" s="82">
        <v>20.27</v>
      </c>
      <c r="D14" s="82">
        <v>51.35</v>
      </c>
      <c r="E14" s="82">
        <v>28.38</v>
      </c>
      <c r="F14" s="82">
        <v>0</v>
      </c>
      <c r="G14" s="82">
        <v>0</v>
      </c>
      <c r="H14" s="82">
        <v>0</v>
      </c>
      <c r="I14" s="89">
        <v>74</v>
      </c>
    </row>
    <row r="15" spans="1:9" ht="14.1" customHeight="1" x14ac:dyDescent="0.25">
      <c r="A15" s="24" t="s">
        <v>347</v>
      </c>
      <c r="B15" s="25">
        <v>2019</v>
      </c>
      <c r="C15" s="82">
        <v>30.56</v>
      </c>
      <c r="D15" s="82">
        <v>48.61</v>
      </c>
      <c r="E15" s="82">
        <v>20.83</v>
      </c>
      <c r="F15" s="82">
        <v>0</v>
      </c>
      <c r="G15" s="82">
        <v>0</v>
      </c>
      <c r="H15" s="82">
        <v>0</v>
      </c>
      <c r="I15" s="89">
        <v>72</v>
      </c>
    </row>
    <row r="16" spans="1:9" ht="14.1" customHeight="1" x14ac:dyDescent="0.25">
      <c r="A16" s="24" t="s">
        <v>290</v>
      </c>
      <c r="B16" s="25">
        <v>2015</v>
      </c>
      <c r="C16" s="82">
        <v>34.380000000000003</v>
      </c>
      <c r="D16" s="82">
        <v>25</v>
      </c>
      <c r="E16" s="82">
        <v>28.13</v>
      </c>
      <c r="F16" s="82">
        <v>12.5</v>
      </c>
      <c r="G16" s="82">
        <v>0</v>
      </c>
      <c r="H16" s="82">
        <v>0</v>
      </c>
      <c r="I16" s="89">
        <v>32</v>
      </c>
    </row>
    <row r="17" spans="1:9" ht="14.1" customHeight="1" x14ac:dyDescent="0.25">
      <c r="A17" s="24" t="s">
        <v>290</v>
      </c>
      <c r="B17" s="25">
        <v>2016</v>
      </c>
      <c r="C17" s="82">
        <v>46.43</v>
      </c>
      <c r="D17" s="82">
        <v>39.29</v>
      </c>
      <c r="E17" s="82">
        <v>14.29</v>
      </c>
      <c r="F17" s="82">
        <v>0</v>
      </c>
      <c r="G17" s="82">
        <v>0</v>
      </c>
      <c r="H17" s="82">
        <v>0</v>
      </c>
      <c r="I17" s="89">
        <v>28</v>
      </c>
    </row>
    <row r="18" spans="1:9" ht="14.1" customHeight="1" x14ac:dyDescent="0.25">
      <c r="A18" s="24" t="s">
        <v>290</v>
      </c>
      <c r="B18" s="25">
        <v>2017</v>
      </c>
      <c r="C18" s="82">
        <v>15.15</v>
      </c>
      <c r="D18" s="82">
        <v>39.39</v>
      </c>
      <c r="E18" s="82">
        <v>39.39</v>
      </c>
      <c r="F18" s="82">
        <v>6.06</v>
      </c>
      <c r="G18" s="82">
        <v>0</v>
      </c>
      <c r="H18" s="82">
        <v>0</v>
      </c>
      <c r="I18" s="89">
        <v>33</v>
      </c>
    </row>
    <row r="19" spans="1:9" ht="14.1" customHeight="1" x14ac:dyDescent="0.25">
      <c r="A19" s="24" t="s">
        <v>290</v>
      </c>
      <c r="B19" s="25">
        <v>2018</v>
      </c>
      <c r="C19" s="82">
        <v>18.600000000000001</v>
      </c>
      <c r="D19" s="82">
        <v>44.19</v>
      </c>
      <c r="E19" s="82">
        <v>37.21</v>
      </c>
      <c r="F19" s="82">
        <v>0</v>
      </c>
      <c r="G19" s="82">
        <v>0</v>
      </c>
      <c r="H19" s="82">
        <v>0</v>
      </c>
      <c r="I19" s="89">
        <v>43</v>
      </c>
    </row>
    <row r="20" spans="1:9" ht="14.1" customHeight="1" x14ac:dyDescent="0.25">
      <c r="A20" s="24" t="s">
        <v>290</v>
      </c>
      <c r="B20" s="25">
        <v>2019</v>
      </c>
      <c r="C20" s="82">
        <v>20</v>
      </c>
      <c r="D20" s="82">
        <v>40</v>
      </c>
      <c r="E20" s="82">
        <v>37.14</v>
      </c>
      <c r="F20" s="82">
        <v>2.86</v>
      </c>
      <c r="G20" s="82">
        <v>0</v>
      </c>
      <c r="H20" s="82">
        <v>0</v>
      </c>
      <c r="I20" s="89">
        <v>35</v>
      </c>
    </row>
    <row r="21" spans="1:9" ht="14.1" customHeight="1" x14ac:dyDescent="0.25">
      <c r="A21" s="24" t="s">
        <v>292</v>
      </c>
      <c r="B21" s="25">
        <v>2015</v>
      </c>
      <c r="C21" s="82">
        <v>18.87</v>
      </c>
      <c r="D21" s="82">
        <v>68.87</v>
      </c>
      <c r="E21" s="82">
        <v>12.26</v>
      </c>
      <c r="F21" s="82">
        <v>0</v>
      </c>
      <c r="G21" s="82">
        <v>0</v>
      </c>
      <c r="H21" s="82">
        <v>0</v>
      </c>
      <c r="I21" s="89">
        <v>106</v>
      </c>
    </row>
    <row r="22" spans="1:9" ht="14.1" customHeight="1" x14ac:dyDescent="0.25">
      <c r="A22" s="24" t="s">
        <v>292</v>
      </c>
      <c r="B22" s="25">
        <v>2016</v>
      </c>
      <c r="C22" s="82">
        <v>18.98</v>
      </c>
      <c r="D22" s="82">
        <v>66.42</v>
      </c>
      <c r="E22" s="82">
        <v>14.6</v>
      </c>
      <c r="F22" s="82">
        <v>0</v>
      </c>
      <c r="G22" s="82">
        <v>0</v>
      </c>
      <c r="H22" s="82">
        <v>0</v>
      </c>
      <c r="I22" s="89">
        <v>137</v>
      </c>
    </row>
    <row r="23" spans="1:9" ht="14.1" customHeight="1" x14ac:dyDescent="0.25">
      <c r="A23" s="24" t="s">
        <v>292</v>
      </c>
      <c r="B23" s="25">
        <v>2017</v>
      </c>
      <c r="C23" s="82">
        <v>12.21</v>
      </c>
      <c r="D23" s="82">
        <v>72.52</v>
      </c>
      <c r="E23" s="82">
        <v>15.27</v>
      </c>
      <c r="F23" s="82">
        <v>0</v>
      </c>
      <c r="G23" s="82">
        <v>0</v>
      </c>
      <c r="H23" s="82">
        <v>0</v>
      </c>
      <c r="I23" s="89">
        <v>131</v>
      </c>
    </row>
    <row r="24" spans="1:9" ht="14.1" customHeight="1" x14ac:dyDescent="0.25">
      <c r="A24" s="24" t="s">
        <v>292</v>
      </c>
      <c r="B24" s="25">
        <v>2018</v>
      </c>
      <c r="C24" s="82">
        <v>12.57</v>
      </c>
      <c r="D24" s="82">
        <v>73.14</v>
      </c>
      <c r="E24" s="82">
        <v>13.71</v>
      </c>
      <c r="F24" s="82">
        <v>0.56999999999999995</v>
      </c>
      <c r="G24" s="82">
        <v>0</v>
      </c>
      <c r="H24" s="82">
        <v>0</v>
      </c>
      <c r="I24" s="89">
        <v>175</v>
      </c>
    </row>
    <row r="25" spans="1:9" ht="14.1" customHeight="1" x14ac:dyDescent="0.25">
      <c r="A25" s="24" t="s">
        <v>292</v>
      </c>
      <c r="B25" s="25">
        <v>2019</v>
      </c>
      <c r="C25" s="82">
        <v>12.11</v>
      </c>
      <c r="D25" s="82">
        <v>78.42</v>
      </c>
      <c r="E25" s="82">
        <v>8.9499999999999993</v>
      </c>
      <c r="F25" s="82">
        <v>0.53</v>
      </c>
      <c r="G25" s="82">
        <v>0</v>
      </c>
      <c r="H25" s="82">
        <v>0</v>
      </c>
      <c r="I25" s="89">
        <v>190</v>
      </c>
    </row>
    <row r="26" spans="1:9" ht="14.1" customHeight="1" x14ac:dyDescent="0.25">
      <c r="A26" s="24" t="s">
        <v>293</v>
      </c>
      <c r="B26" s="25">
        <v>2015</v>
      </c>
      <c r="C26" s="82">
        <v>13.33</v>
      </c>
      <c r="D26" s="82">
        <v>53.33</v>
      </c>
      <c r="E26" s="82">
        <v>33.33</v>
      </c>
      <c r="F26" s="82">
        <v>0</v>
      </c>
      <c r="G26" s="82">
        <v>0</v>
      </c>
      <c r="H26" s="82">
        <v>0</v>
      </c>
      <c r="I26" s="89">
        <v>15</v>
      </c>
    </row>
    <row r="27" spans="1:9" ht="14.1" customHeight="1" x14ac:dyDescent="0.25">
      <c r="A27" s="24" t="s">
        <v>293</v>
      </c>
      <c r="B27" s="25">
        <v>2016</v>
      </c>
      <c r="C27" s="82">
        <v>0</v>
      </c>
      <c r="D27" s="82">
        <v>50</v>
      </c>
      <c r="E27" s="82">
        <v>50</v>
      </c>
      <c r="F27" s="82">
        <v>0</v>
      </c>
      <c r="G27" s="82">
        <v>0</v>
      </c>
      <c r="H27" s="82">
        <v>0</v>
      </c>
      <c r="I27" s="89">
        <v>6</v>
      </c>
    </row>
    <row r="28" spans="1:9" ht="14.1" customHeight="1" x14ac:dyDescent="0.25">
      <c r="A28" s="24" t="s">
        <v>293</v>
      </c>
      <c r="B28" s="25">
        <v>2017</v>
      </c>
      <c r="C28" s="82">
        <v>17.649999999999999</v>
      </c>
      <c r="D28" s="82">
        <v>35.29</v>
      </c>
      <c r="E28" s="82">
        <v>47.06</v>
      </c>
      <c r="F28" s="82">
        <v>0</v>
      </c>
      <c r="G28" s="82">
        <v>0</v>
      </c>
      <c r="H28" s="82">
        <v>0</v>
      </c>
      <c r="I28" s="89">
        <v>17</v>
      </c>
    </row>
    <row r="29" spans="1:9" ht="14.1" customHeight="1" x14ac:dyDescent="0.25">
      <c r="A29" s="24" t="s">
        <v>293</v>
      </c>
      <c r="B29" s="25">
        <v>2018</v>
      </c>
      <c r="C29" s="82">
        <v>16.670000000000002</v>
      </c>
      <c r="D29" s="82">
        <v>41.67</v>
      </c>
      <c r="E29" s="82">
        <v>41.67</v>
      </c>
      <c r="F29" s="82">
        <v>0</v>
      </c>
      <c r="G29" s="82">
        <v>0</v>
      </c>
      <c r="H29" s="82">
        <v>0</v>
      </c>
      <c r="I29" s="89">
        <v>24</v>
      </c>
    </row>
    <row r="30" spans="1:9" ht="14.1" customHeight="1" x14ac:dyDescent="0.25">
      <c r="A30" s="24" t="s">
        <v>293</v>
      </c>
      <c r="B30" s="25">
        <v>2019</v>
      </c>
      <c r="C30" s="82">
        <v>12.5</v>
      </c>
      <c r="D30" s="82">
        <v>62.5</v>
      </c>
      <c r="E30" s="82">
        <v>25</v>
      </c>
      <c r="F30" s="82">
        <v>0</v>
      </c>
      <c r="G30" s="82">
        <v>0</v>
      </c>
      <c r="H30" s="82">
        <v>0</v>
      </c>
      <c r="I30" s="89">
        <v>8</v>
      </c>
    </row>
    <row r="31" spans="1:9" ht="14.1" customHeight="1" x14ac:dyDescent="0.25">
      <c r="A31" s="24" t="s">
        <v>295</v>
      </c>
      <c r="B31" s="25">
        <v>2015</v>
      </c>
      <c r="C31" s="82">
        <v>32</v>
      </c>
      <c r="D31" s="82">
        <v>24</v>
      </c>
      <c r="E31" s="82">
        <v>44</v>
      </c>
      <c r="F31" s="82">
        <v>0</v>
      </c>
      <c r="G31" s="82">
        <v>0</v>
      </c>
      <c r="H31" s="82">
        <v>0</v>
      </c>
      <c r="I31" s="89">
        <v>25</v>
      </c>
    </row>
    <row r="32" spans="1:9" ht="14.1" customHeight="1" x14ac:dyDescent="0.25">
      <c r="A32" s="24" t="s">
        <v>295</v>
      </c>
      <c r="B32" s="25">
        <v>2016</v>
      </c>
      <c r="C32" s="82">
        <v>21.05</v>
      </c>
      <c r="D32" s="82">
        <v>28.95</v>
      </c>
      <c r="E32" s="82">
        <v>44.74</v>
      </c>
      <c r="F32" s="82">
        <v>5.26</v>
      </c>
      <c r="G32" s="82">
        <v>0</v>
      </c>
      <c r="H32" s="82">
        <v>0</v>
      </c>
      <c r="I32" s="89">
        <v>38</v>
      </c>
    </row>
    <row r="33" spans="1:9" ht="14.1" customHeight="1" x14ac:dyDescent="0.25">
      <c r="A33" s="24" t="s">
        <v>295</v>
      </c>
      <c r="B33" s="25">
        <v>2017</v>
      </c>
      <c r="C33" s="82">
        <v>21.67</v>
      </c>
      <c r="D33" s="82">
        <v>30</v>
      </c>
      <c r="E33" s="82">
        <v>48.33</v>
      </c>
      <c r="F33" s="82">
        <v>0</v>
      </c>
      <c r="G33" s="82">
        <v>0</v>
      </c>
      <c r="H33" s="82">
        <v>0</v>
      </c>
      <c r="I33" s="89">
        <v>60</v>
      </c>
    </row>
    <row r="34" spans="1:9" ht="14.1" customHeight="1" x14ac:dyDescent="0.25">
      <c r="A34" s="24" t="s">
        <v>295</v>
      </c>
      <c r="B34" s="25">
        <v>2018</v>
      </c>
      <c r="C34" s="82">
        <v>26.92</v>
      </c>
      <c r="D34" s="82">
        <v>38.46</v>
      </c>
      <c r="E34" s="82">
        <v>34.619999999999997</v>
      </c>
      <c r="F34" s="82">
        <v>0</v>
      </c>
      <c r="G34" s="82">
        <v>0</v>
      </c>
      <c r="H34" s="82">
        <v>0</v>
      </c>
      <c r="I34" s="89">
        <v>52</v>
      </c>
    </row>
    <row r="35" spans="1:9" ht="14.1" customHeight="1" x14ac:dyDescent="0.25">
      <c r="A35" s="24" t="s">
        <v>295</v>
      </c>
      <c r="B35" s="25">
        <v>2019</v>
      </c>
      <c r="C35" s="82">
        <v>13.95</v>
      </c>
      <c r="D35" s="82">
        <v>48.84</v>
      </c>
      <c r="E35" s="82">
        <v>37.21</v>
      </c>
      <c r="F35" s="82">
        <v>0</v>
      </c>
      <c r="G35" s="82">
        <v>0</v>
      </c>
      <c r="H35" s="82">
        <v>0</v>
      </c>
      <c r="I35" s="89">
        <v>43</v>
      </c>
    </row>
    <row r="36" spans="1:9" ht="14.1" customHeight="1" x14ac:dyDescent="0.25">
      <c r="A36" s="24" t="s">
        <v>297</v>
      </c>
      <c r="B36" s="25">
        <v>2015</v>
      </c>
      <c r="C36" s="82">
        <v>22.98</v>
      </c>
      <c r="D36" s="82">
        <v>58.39</v>
      </c>
      <c r="E36" s="82">
        <v>18.63</v>
      </c>
      <c r="F36" s="82">
        <v>0</v>
      </c>
      <c r="G36" s="82">
        <v>0</v>
      </c>
      <c r="H36" s="82">
        <v>0</v>
      </c>
      <c r="I36" s="89">
        <v>161</v>
      </c>
    </row>
    <row r="37" spans="1:9" ht="14.1" customHeight="1" x14ac:dyDescent="0.25">
      <c r="A37" s="24" t="s">
        <v>297</v>
      </c>
      <c r="B37" s="25">
        <v>2016</v>
      </c>
      <c r="C37" s="82">
        <v>16.350000000000001</v>
      </c>
      <c r="D37" s="82">
        <v>69.709999999999994</v>
      </c>
      <c r="E37" s="82">
        <v>12.5</v>
      </c>
      <c r="F37" s="82">
        <v>1.44</v>
      </c>
      <c r="G37" s="82">
        <v>0</v>
      </c>
      <c r="H37" s="82">
        <v>0</v>
      </c>
      <c r="I37" s="89">
        <v>208</v>
      </c>
    </row>
    <row r="38" spans="1:9" ht="14.1" customHeight="1" x14ac:dyDescent="0.25">
      <c r="A38" s="24" t="s">
        <v>297</v>
      </c>
      <c r="B38" s="25">
        <v>2017</v>
      </c>
      <c r="C38" s="82">
        <v>15.51</v>
      </c>
      <c r="D38" s="82">
        <v>64.900000000000006</v>
      </c>
      <c r="E38" s="82">
        <v>19.59</v>
      </c>
      <c r="F38" s="82">
        <v>0</v>
      </c>
      <c r="G38" s="82">
        <v>0</v>
      </c>
      <c r="H38" s="82">
        <v>0</v>
      </c>
      <c r="I38" s="89">
        <v>245</v>
      </c>
    </row>
    <row r="39" spans="1:9" ht="14.1" customHeight="1" x14ac:dyDescent="0.25">
      <c r="A39" s="24" t="s">
        <v>297</v>
      </c>
      <c r="B39" s="25">
        <v>2018</v>
      </c>
      <c r="C39" s="82">
        <v>18.05</v>
      </c>
      <c r="D39" s="82">
        <v>62.41</v>
      </c>
      <c r="E39" s="82">
        <v>19.55</v>
      </c>
      <c r="F39" s="82">
        <v>0</v>
      </c>
      <c r="G39" s="82">
        <v>0</v>
      </c>
      <c r="H39" s="82">
        <v>0</v>
      </c>
      <c r="I39" s="89">
        <v>266</v>
      </c>
    </row>
    <row r="40" spans="1:9" ht="14.1" customHeight="1" x14ac:dyDescent="0.25">
      <c r="A40" s="24" t="s">
        <v>297</v>
      </c>
      <c r="B40" s="25">
        <v>2019</v>
      </c>
      <c r="C40" s="82">
        <v>15.44</v>
      </c>
      <c r="D40" s="82">
        <v>63.6</v>
      </c>
      <c r="E40" s="82">
        <v>20.59</v>
      </c>
      <c r="F40" s="82">
        <v>0.37</v>
      </c>
      <c r="G40" s="82">
        <v>0</v>
      </c>
      <c r="H40" s="82">
        <v>0</v>
      </c>
      <c r="I40" s="89">
        <v>272</v>
      </c>
    </row>
    <row r="41" spans="1:9" ht="14.1" customHeight="1" x14ac:dyDescent="0.25">
      <c r="A41" s="24" t="s">
        <v>298</v>
      </c>
      <c r="B41" s="25">
        <v>2015</v>
      </c>
      <c r="C41" s="82">
        <v>17.07</v>
      </c>
      <c r="D41" s="82">
        <v>62.6</v>
      </c>
      <c r="E41" s="82">
        <v>17.89</v>
      </c>
      <c r="F41" s="82">
        <v>2.44</v>
      </c>
      <c r="G41" s="82">
        <v>0</v>
      </c>
      <c r="H41" s="82">
        <v>0</v>
      </c>
      <c r="I41" s="89">
        <v>123</v>
      </c>
    </row>
    <row r="42" spans="1:9" ht="14.1" customHeight="1" x14ac:dyDescent="0.25">
      <c r="A42" s="24" t="s">
        <v>298</v>
      </c>
      <c r="B42" s="25">
        <v>2016</v>
      </c>
      <c r="C42" s="82">
        <v>15.79</v>
      </c>
      <c r="D42" s="82">
        <v>64.91</v>
      </c>
      <c r="E42" s="82">
        <v>18.71</v>
      </c>
      <c r="F42" s="82">
        <v>0.57999999999999996</v>
      </c>
      <c r="G42" s="82">
        <v>0</v>
      </c>
      <c r="H42" s="82">
        <v>0</v>
      </c>
      <c r="I42" s="89">
        <v>171</v>
      </c>
    </row>
    <row r="43" spans="1:9" ht="14.1" customHeight="1" x14ac:dyDescent="0.25">
      <c r="A43" s="24" t="s">
        <v>298</v>
      </c>
      <c r="B43" s="25">
        <v>2017</v>
      </c>
      <c r="C43" s="82">
        <v>18.78</v>
      </c>
      <c r="D43" s="82">
        <v>61.5</v>
      </c>
      <c r="E43" s="82">
        <v>19.25</v>
      </c>
      <c r="F43" s="82">
        <v>0.47</v>
      </c>
      <c r="G43" s="82">
        <v>0</v>
      </c>
      <c r="H43" s="82">
        <v>0</v>
      </c>
      <c r="I43" s="89">
        <v>213</v>
      </c>
    </row>
    <row r="44" spans="1:9" ht="14.1" customHeight="1" x14ac:dyDescent="0.25">
      <c r="A44" s="24" t="s">
        <v>298</v>
      </c>
      <c r="B44" s="25">
        <v>2018</v>
      </c>
      <c r="C44" s="82">
        <v>14.9</v>
      </c>
      <c r="D44" s="82">
        <v>62.98</v>
      </c>
      <c r="E44" s="82">
        <v>19.23</v>
      </c>
      <c r="F44" s="82">
        <v>2.88</v>
      </c>
      <c r="G44" s="82">
        <v>0</v>
      </c>
      <c r="H44" s="82">
        <v>0</v>
      </c>
      <c r="I44" s="89">
        <v>208</v>
      </c>
    </row>
    <row r="45" spans="1:9" ht="14.1" customHeight="1" x14ac:dyDescent="0.25">
      <c r="A45" s="24" t="s">
        <v>298</v>
      </c>
      <c r="B45" s="25">
        <v>2019</v>
      </c>
      <c r="C45" s="82">
        <v>12.16</v>
      </c>
      <c r="D45" s="82">
        <v>67.84</v>
      </c>
      <c r="E45" s="82">
        <v>18.82</v>
      </c>
      <c r="F45" s="82">
        <v>1.18</v>
      </c>
      <c r="G45" s="82">
        <v>0</v>
      </c>
      <c r="H45" s="82">
        <v>0</v>
      </c>
      <c r="I45" s="89">
        <v>255</v>
      </c>
    </row>
    <row r="46" spans="1:9" ht="14.1" customHeight="1" x14ac:dyDescent="0.25">
      <c r="A46" s="24" t="s">
        <v>299</v>
      </c>
      <c r="B46" s="25">
        <v>2015</v>
      </c>
      <c r="C46" s="82">
        <v>4.41</v>
      </c>
      <c r="D46" s="82">
        <v>80.88</v>
      </c>
      <c r="E46" s="82">
        <v>14.71</v>
      </c>
      <c r="F46" s="82">
        <v>0</v>
      </c>
      <c r="G46" s="82">
        <v>0</v>
      </c>
      <c r="H46" s="82">
        <v>0</v>
      </c>
      <c r="I46" s="89">
        <v>68</v>
      </c>
    </row>
    <row r="47" spans="1:9" ht="14.1" customHeight="1" x14ac:dyDescent="0.25">
      <c r="A47" s="24" t="s">
        <v>299</v>
      </c>
      <c r="B47" s="25">
        <v>2016</v>
      </c>
      <c r="C47" s="82">
        <v>12.94</v>
      </c>
      <c r="D47" s="82">
        <v>63.53</v>
      </c>
      <c r="E47" s="82">
        <v>23.53</v>
      </c>
      <c r="F47" s="82">
        <v>0</v>
      </c>
      <c r="G47" s="82">
        <v>0</v>
      </c>
      <c r="H47" s="82">
        <v>0</v>
      </c>
      <c r="I47" s="89">
        <v>85</v>
      </c>
    </row>
    <row r="48" spans="1:9" ht="14.1" customHeight="1" x14ac:dyDescent="0.25">
      <c r="A48" s="24" t="s">
        <v>299</v>
      </c>
      <c r="B48" s="25">
        <v>2017</v>
      </c>
      <c r="C48" s="82">
        <v>16.670000000000002</v>
      </c>
      <c r="D48" s="82">
        <v>65.28</v>
      </c>
      <c r="E48" s="82">
        <v>18.059999999999999</v>
      </c>
      <c r="F48" s="82">
        <v>0</v>
      </c>
      <c r="G48" s="82">
        <v>0</v>
      </c>
      <c r="H48" s="82">
        <v>0</v>
      </c>
      <c r="I48" s="89">
        <v>72</v>
      </c>
    </row>
    <row r="49" spans="1:9" ht="14.1" customHeight="1" x14ac:dyDescent="0.25">
      <c r="A49" s="24" t="s">
        <v>299</v>
      </c>
      <c r="B49" s="25">
        <v>2018</v>
      </c>
      <c r="C49" s="82">
        <v>10.68</v>
      </c>
      <c r="D49" s="82">
        <v>71.84</v>
      </c>
      <c r="E49" s="82">
        <v>17.48</v>
      </c>
      <c r="F49" s="82">
        <v>0</v>
      </c>
      <c r="G49" s="82">
        <v>0</v>
      </c>
      <c r="H49" s="82">
        <v>0</v>
      </c>
      <c r="I49" s="89">
        <v>103</v>
      </c>
    </row>
    <row r="50" spans="1:9" ht="14.1" customHeight="1" x14ac:dyDescent="0.25">
      <c r="A50" s="24" t="s">
        <v>299</v>
      </c>
      <c r="B50" s="25">
        <v>2019</v>
      </c>
      <c r="C50" s="82">
        <v>11.43</v>
      </c>
      <c r="D50" s="82">
        <v>72.38</v>
      </c>
      <c r="E50" s="82">
        <v>15.24</v>
      </c>
      <c r="F50" s="82">
        <v>0.95</v>
      </c>
      <c r="G50" s="82">
        <v>0</v>
      </c>
      <c r="H50" s="82">
        <v>0</v>
      </c>
      <c r="I50" s="89">
        <v>105</v>
      </c>
    </row>
    <row r="51" spans="1:9" ht="14.1" customHeight="1" x14ac:dyDescent="0.25">
      <c r="A51" s="24" t="s">
        <v>301</v>
      </c>
      <c r="B51" s="25">
        <v>2015</v>
      </c>
      <c r="C51" s="82">
        <v>13.04</v>
      </c>
      <c r="D51" s="82">
        <v>65.22</v>
      </c>
      <c r="E51" s="82">
        <v>21.74</v>
      </c>
      <c r="F51" s="82">
        <v>0</v>
      </c>
      <c r="G51" s="82">
        <v>0</v>
      </c>
      <c r="H51" s="82">
        <v>0</v>
      </c>
      <c r="I51" s="89">
        <v>23</v>
      </c>
    </row>
    <row r="52" spans="1:9" ht="14.1" customHeight="1" x14ac:dyDescent="0.25">
      <c r="A52" s="24" t="s">
        <v>301</v>
      </c>
      <c r="B52" s="25">
        <v>2016</v>
      </c>
      <c r="C52" s="82">
        <v>19.440000000000001</v>
      </c>
      <c r="D52" s="82">
        <v>52.78</v>
      </c>
      <c r="E52" s="82">
        <v>27.78</v>
      </c>
      <c r="F52" s="82">
        <v>0</v>
      </c>
      <c r="G52" s="82">
        <v>0</v>
      </c>
      <c r="H52" s="82">
        <v>0</v>
      </c>
      <c r="I52" s="89">
        <v>36</v>
      </c>
    </row>
    <row r="53" spans="1:9" ht="14.1" customHeight="1" x14ac:dyDescent="0.25">
      <c r="A53" s="24" t="s">
        <v>301</v>
      </c>
      <c r="B53" s="25">
        <v>2017</v>
      </c>
      <c r="C53" s="82">
        <v>17.649999999999999</v>
      </c>
      <c r="D53" s="82">
        <v>50</v>
      </c>
      <c r="E53" s="82">
        <v>32.35</v>
      </c>
      <c r="F53" s="82">
        <v>0</v>
      </c>
      <c r="G53" s="82">
        <v>0</v>
      </c>
      <c r="H53" s="82">
        <v>0</v>
      </c>
      <c r="I53" s="89">
        <v>34</v>
      </c>
    </row>
    <row r="54" spans="1:9" ht="14.1" customHeight="1" x14ac:dyDescent="0.25">
      <c r="A54" s="24" t="s">
        <v>301</v>
      </c>
      <c r="B54" s="25">
        <v>2018</v>
      </c>
      <c r="C54" s="82">
        <v>9.3000000000000007</v>
      </c>
      <c r="D54" s="82">
        <v>55.81</v>
      </c>
      <c r="E54" s="82">
        <v>32.56</v>
      </c>
      <c r="F54" s="82">
        <v>2.33</v>
      </c>
      <c r="G54" s="82">
        <v>0</v>
      </c>
      <c r="H54" s="82">
        <v>0</v>
      </c>
      <c r="I54" s="89">
        <v>43</v>
      </c>
    </row>
    <row r="55" spans="1:9" ht="14.1" customHeight="1" x14ac:dyDescent="0.25">
      <c r="A55" s="24" t="s">
        <v>301</v>
      </c>
      <c r="B55" s="25">
        <v>2019</v>
      </c>
      <c r="C55" s="82">
        <v>20.83</v>
      </c>
      <c r="D55" s="82">
        <v>58.33</v>
      </c>
      <c r="E55" s="82">
        <v>20.83</v>
      </c>
      <c r="F55" s="82">
        <v>0</v>
      </c>
      <c r="G55" s="82">
        <v>0</v>
      </c>
      <c r="H55" s="82">
        <v>0</v>
      </c>
      <c r="I55" s="89">
        <v>48</v>
      </c>
    </row>
    <row r="56" spans="1:9" ht="14.1" customHeight="1" x14ac:dyDescent="0.25">
      <c r="A56" s="24" t="s">
        <v>303</v>
      </c>
      <c r="B56" s="25">
        <v>2015</v>
      </c>
      <c r="C56" s="82">
        <v>37.5</v>
      </c>
      <c r="D56" s="82">
        <v>41.67</v>
      </c>
      <c r="E56" s="82">
        <v>20.83</v>
      </c>
      <c r="F56" s="82">
        <v>0</v>
      </c>
      <c r="G56" s="82">
        <v>0</v>
      </c>
      <c r="H56" s="82">
        <v>0</v>
      </c>
      <c r="I56" s="89">
        <v>24</v>
      </c>
    </row>
    <row r="57" spans="1:9" ht="14.1" customHeight="1" x14ac:dyDescent="0.25">
      <c r="A57" s="24" t="s">
        <v>303</v>
      </c>
      <c r="B57" s="25">
        <v>2016</v>
      </c>
      <c r="C57" s="82">
        <v>22.58</v>
      </c>
      <c r="D57" s="82">
        <v>64.52</v>
      </c>
      <c r="E57" s="82">
        <v>12.9</v>
      </c>
      <c r="F57" s="82">
        <v>0</v>
      </c>
      <c r="G57" s="82">
        <v>0</v>
      </c>
      <c r="H57" s="82">
        <v>0</v>
      </c>
      <c r="I57" s="89">
        <v>31</v>
      </c>
    </row>
    <row r="58" spans="1:9" ht="14.1" customHeight="1" x14ac:dyDescent="0.25">
      <c r="A58" s="24" t="s">
        <v>303</v>
      </c>
      <c r="B58" s="25">
        <v>2017</v>
      </c>
      <c r="C58" s="82">
        <v>21.43</v>
      </c>
      <c r="D58" s="82">
        <v>57.14</v>
      </c>
      <c r="E58" s="82">
        <v>21.43</v>
      </c>
      <c r="F58" s="82">
        <v>0</v>
      </c>
      <c r="G58" s="82">
        <v>0</v>
      </c>
      <c r="H58" s="82">
        <v>0</v>
      </c>
      <c r="I58" s="89">
        <v>42</v>
      </c>
    </row>
    <row r="59" spans="1:9" ht="14.1" customHeight="1" x14ac:dyDescent="0.25">
      <c r="A59" s="24" t="s">
        <v>303</v>
      </c>
      <c r="B59" s="25">
        <v>2018</v>
      </c>
      <c r="C59" s="82">
        <v>4</v>
      </c>
      <c r="D59" s="82">
        <v>64</v>
      </c>
      <c r="E59" s="82">
        <v>32</v>
      </c>
      <c r="F59" s="82">
        <v>0</v>
      </c>
      <c r="G59" s="82">
        <v>0</v>
      </c>
      <c r="H59" s="82">
        <v>0</v>
      </c>
      <c r="I59" s="89">
        <v>25</v>
      </c>
    </row>
    <row r="60" spans="1:9" ht="14.1" customHeight="1" x14ac:dyDescent="0.25">
      <c r="A60" s="24" t="s">
        <v>303</v>
      </c>
      <c r="B60" s="25">
        <v>2019</v>
      </c>
      <c r="C60" s="82">
        <v>12.82</v>
      </c>
      <c r="D60" s="82">
        <v>66.67</v>
      </c>
      <c r="E60" s="82">
        <v>20.51</v>
      </c>
      <c r="F60" s="82">
        <v>0</v>
      </c>
      <c r="G60" s="82">
        <v>0</v>
      </c>
      <c r="H60" s="82">
        <v>0</v>
      </c>
      <c r="I60" s="89">
        <v>39</v>
      </c>
    </row>
    <row r="61" spans="1:9" ht="14.1" customHeight="1" x14ac:dyDescent="0.25">
      <c r="A61" s="24" t="s">
        <v>305</v>
      </c>
      <c r="B61" s="25">
        <v>2015</v>
      </c>
      <c r="C61" s="82">
        <v>15.38</v>
      </c>
      <c r="D61" s="82">
        <v>57.69</v>
      </c>
      <c r="E61" s="82">
        <v>26.92</v>
      </c>
      <c r="F61" s="82">
        <v>0</v>
      </c>
      <c r="G61" s="82">
        <v>0</v>
      </c>
      <c r="H61" s="82">
        <v>0</v>
      </c>
      <c r="I61" s="89">
        <v>26</v>
      </c>
    </row>
    <row r="62" spans="1:9" ht="14.1" customHeight="1" x14ac:dyDescent="0.25">
      <c r="A62" s="24" t="s">
        <v>305</v>
      </c>
      <c r="B62" s="25">
        <v>2016</v>
      </c>
      <c r="C62" s="82">
        <v>33.33</v>
      </c>
      <c r="D62" s="82">
        <v>55.56</v>
      </c>
      <c r="E62" s="82">
        <v>11.11</v>
      </c>
      <c r="F62" s="82">
        <v>0</v>
      </c>
      <c r="G62" s="82">
        <v>0</v>
      </c>
      <c r="H62" s="82">
        <v>0</v>
      </c>
      <c r="I62" s="89">
        <v>27</v>
      </c>
    </row>
    <row r="63" spans="1:9" ht="14.1" customHeight="1" x14ac:dyDescent="0.25">
      <c r="A63" s="24" t="s">
        <v>305</v>
      </c>
      <c r="B63" s="25">
        <v>2017</v>
      </c>
      <c r="C63" s="82">
        <v>24.39</v>
      </c>
      <c r="D63" s="82">
        <v>36.590000000000003</v>
      </c>
      <c r="E63" s="82">
        <v>36.590000000000003</v>
      </c>
      <c r="F63" s="82">
        <v>0</v>
      </c>
      <c r="G63" s="82">
        <v>0</v>
      </c>
      <c r="H63" s="82">
        <v>2.44</v>
      </c>
      <c r="I63" s="89">
        <v>41</v>
      </c>
    </row>
    <row r="64" spans="1:9" ht="14.1" customHeight="1" x14ac:dyDescent="0.25">
      <c r="A64" s="24" t="s">
        <v>305</v>
      </c>
      <c r="B64" s="25">
        <v>2018</v>
      </c>
      <c r="C64" s="82">
        <v>20</v>
      </c>
      <c r="D64" s="82">
        <v>55</v>
      </c>
      <c r="E64" s="82">
        <v>25</v>
      </c>
      <c r="F64" s="82">
        <v>0</v>
      </c>
      <c r="G64" s="82">
        <v>0</v>
      </c>
      <c r="H64" s="82">
        <v>0</v>
      </c>
      <c r="I64" s="89">
        <v>40</v>
      </c>
    </row>
    <row r="65" spans="1:9" ht="14.1" customHeight="1" x14ac:dyDescent="0.25">
      <c r="A65" s="24" t="s">
        <v>305</v>
      </c>
      <c r="B65" s="25">
        <v>2019</v>
      </c>
      <c r="C65" s="82">
        <v>13.64</v>
      </c>
      <c r="D65" s="82">
        <v>63.64</v>
      </c>
      <c r="E65" s="82">
        <v>22.73</v>
      </c>
      <c r="F65" s="82">
        <v>0</v>
      </c>
      <c r="G65" s="82">
        <v>0</v>
      </c>
      <c r="H65" s="82">
        <v>0</v>
      </c>
      <c r="I65" s="89">
        <v>22</v>
      </c>
    </row>
    <row r="66" spans="1:9" ht="14.1" customHeight="1" x14ac:dyDescent="0.25">
      <c r="A66" s="24" t="s">
        <v>307</v>
      </c>
      <c r="B66" s="25">
        <v>2015</v>
      </c>
      <c r="C66" s="82">
        <v>12.5</v>
      </c>
      <c r="D66" s="82">
        <v>37.5</v>
      </c>
      <c r="E66" s="82">
        <v>43.75</v>
      </c>
      <c r="F66" s="82">
        <v>6.25</v>
      </c>
      <c r="G66" s="82">
        <v>0</v>
      </c>
      <c r="H66" s="82">
        <v>0</v>
      </c>
      <c r="I66" s="89">
        <v>16</v>
      </c>
    </row>
    <row r="67" spans="1:9" ht="14.1" customHeight="1" x14ac:dyDescent="0.25">
      <c r="A67" s="24" t="s">
        <v>307</v>
      </c>
      <c r="B67" s="25">
        <v>2016</v>
      </c>
      <c r="C67" s="82">
        <v>14.29</v>
      </c>
      <c r="D67" s="82">
        <v>35.71</v>
      </c>
      <c r="E67" s="82">
        <v>50</v>
      </c>
      <c r="F67" s="82">
        <v>0</v>
      </c>
      <c r="G67" s="82">
        <v>0</v>
      </c>
      <c r="H67" s="82">
        <v>0</v>
      </c>
      <c r="I67" s="89">
        <v>14</v>
      </c>
    </row>
    <row r="68" spans="1:9" ht="14.1" customHeight="1" x14ac:dyDescent="0.25">
      <c r="A68" s="24" t="s">
        <v>307</v>
      </c>
      <c r="B68" s="25">
        <v>2017</v>
      </c>
      <c r="C68" s="82">
        <v>22.73</v>
      </c>
      <c r="D68" s="82">
        <v>18.18</v>
      </c>
      <c r="E68" s="82">
        <v>59.09</v>
      </c>
      <c r="F68" s="82">
        <v>0</v>
      </c>
      <c r="G68" s="82">
        <v>0</v>
      </c>
      <c r="H68" s="82">
        <v>0</v>
      </c>
      <c r="I68" s="89">
        <v>22</v>
      </c>
    </row>
    <row r="69" spans="1:9" ht="14.1" customHeight="1" x14ac:dyDescent="0.25">
      <c r="A69" s="24" t="s">
        <v>307</v>
      </c>
      <c r="B69" s="25">
        <v>2018</v>
      </c>
      <c r="C69" s="82">
        <v>9.09</v>
      </c>
      <c r="D69" s="82">
        <v>50</v>
      </c>
      <c r="E69" s="82">
        <v>36.36</v>
      </c>
      <c r="F69" s="82">
        <v>4.55</v>
      </c>
      <c r="G69" s="82">
        <v>0</v>
      </c>
      <c r="H69" s="82">
        <v>0</v>
      </c>
      <c r="I69" s="89">
        <v>22</v>
      </c>
    </row>
    <row r="70" spans="1:9" ht="14.1" customHeight="1" x14ac:dyDescent="0.25">
      <c r="A70" s="24" t="s">
        <v>307</v>
      </c>
      <c r="B70" s="25">
        <v>2019</v>
      </c>
      <c r="C70" s="82">
        <v>21.43</v>
      </c>
      <c r="D70" s="82">
        <v>57.14</v>
      </c>
      <c r="E70" s="82">
        <v>21.43</v>
      </c>
      <c r="F70" s="82">
        <v>0</v>
      </c>
      <c r="G70" s="82">
        <v>0</v>
      </c>
      <c r="H70" s="82">
        <v>0</v>
      </c>
      <c r="I70" s="89">
        <v>14</v>
      </c>
    </row>
    <row r="71" spans="1:9" ht="14.1" customHeight="1" x14ac:dyDescent="0.25">
      <c r="A71" s="24" t="s">
        <v>309</v>
      </c>
      <c r="B71" s="25">
        <v>2015</v>
      </c>
      <c r="C71" s="82">
        <v>13.33</v>
      </c>
      <c r="D71" s="82">
        <v>73.33</v>
      </c>
      <c r="E71" s="82">
        <v>13.33</v>
      </c>
      <c r="F71" s="82">
        <v>0</v>
      </c>
      <c r="G71" s="82">
        <v>0</v>
      </c>
      <c r="H71" s="82">
        <v>0</v>
      </c>
      <c r="I71" s="89">
        <v>15</v>
      </c>
    </row>
    <row r="72" spans="1:9" ht="14.1" customHeight="1" x14ac:dyDescent="0.25">
      <c r="A72" s="24" t="s">
        <v>309</v>
      </c>
      <c r="B72" s="25">
        <v>2016</v>
      </c>
      <c r="C72" s="82">
        <v>21.43</v>
      </c>
      <c r="D72" s="82">
        <v>64.290000000000006</v>
      </c>
      <c r="E72" s="82">
        <v>14.29</v>
      </c>
      <c r="F72" s="82">
        <v>0</v>
      </c>
      <c r="G72" s="82">
        <v>0</v>
      </c>
      <c r="H72" s="82">
        <v>0</v>
      </c>
      <c r="I72" s="89">
        <v>14</v>
      </c>
    </row>
    <row r="73" spans="1:9" ht="14.1" customHeight="1" x14ac:dyDescent="0.25">
      <c r="A73" s="24" t="s">
        <v>309</v>
      </c>
      <c r="B73" s="25">
        <v>2017</v>
      </c>
      <c r="C73" s="82">
        <v>38.46</v>
      </c>
      <c r="D73" s="82">
        <v>23.08</v>
      </c>
      <c r="E73" s="82">
        <v>38.46</v>
      </c>
      <c r="F73" s="82">
        <v>0</v>
      </c>
      <c r="G73" s="82">
        <v>0</v>
      </c>
      <c r="H73" s="82">
        <v>0</v>
      </c>
      <c r="I73" s="89">
        <v>13</v>
      </c>
    </row>
    <row r="74" spans="1:9" ht="14.1" customHeight="1" x14ac:dyDescent="0.25">
      <c r="A74" s="24" t="s">
        <v>309</v>
      </c>
      <c r="B74" s="25">
        <v>2018</v>
      </c>
      <c r="C74" s="82">
        <v>21.05</v>
      </c>
      <c r="D74" s="82">
        <v>42.11</v>
      </c>
      <c r="E74" s="82">
        <v>36.840000000000003</v>
      </c>
      <c r="F74" s="82">
        <v>0</v>
      </c>
      <c r="G74" s="82">
        <v>0</v>
      </c>
      <c r="H74" s="82">
        <v>0</v>
      </c>
      <c r="I74" s="89">
        <v>19</v>
      </c>
    </row>
    <row r="75" spans="1:9" ht="14.1" customHeight="1" x14ac:dyDescent="0.25">
      <c r="A75" s="24" t="s">
        <v>309</v>
      </c>
      <c r="B75" s="25">
        <v>2019</v>
      </c>
      <c r="C75" s="82">
        <v>15.79</v>
      </c>
      <c r="D75" s="82">
        <v>57.89</v>
      </c>
      <c r="E75" s="82">
        <v>26.32</v>
      </c>
      <c r="F75" s="82">
        <v>0</v>
      </c>
      <c r="G75" s="82">
        <v>0</v>
      </c>
      <c r="H75" s="82">
        <v>0</v>
      </c>
      <c r="I75" s="89">
        <v>19</v>
      </c>
    </row>
    <row r="76" spans="1:9" ht="14.1" customHeight="1" x14ac:dyDescent="0.3">
      <c r="A76" s="169" t="s">
        <v>128</v>
      </c>
      <c r="B76" s="170"/>
      <c r="C76" s="83">
        <v>17.61</v>
      </c>
      <c r="D76" s="83">
        <v>60.78</v>
      </c>
      <c r="E76" s="83">
        <v>20.91</v>
      </c>
      <c r="F76" s="83">
        <v>0.68</v>
      </c>
      <c r="G76" s="83">
        <v>0</v>
      </c>
      <c r="H76" s="83">
        <v>0.02</v>
      </c>
      <c r="I76" s="89">
        <v>5140</v>
      </c>
    </row>
    <row r="77" spans="1:9" ht="14.1" customHeight="1" x14ac:dyDescent="0.25"/>
  </sheetData>
  <mergeCells count="2">
    <mergeCell ref="A76:B76"/>
    <mergeCell ref="A1:I4"/>
  </mergeCells>
  <printOptions horizontalCentered="1"/>
  <pageMargins left="0.70866141732283472" right="0.70866141732283472" top="0.74803149606299213" bottom="0.74803149606299213" header="0.31496062992125984" footer="0.31496062992125984"/>
  <pageSetup paperSize="9" scale="85" fitToWidth="0" fitToHeight="0" orientation="portrait" r:id="rId1"/>
  <headerFooter>
    <oddHeader>&amp;F</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J16"/>
  <sheetViews>
    <sheetView zoomScale="80" zoomScaleNormal="80" zoomScalePageLayoutView="125" workbookViewId="0">
      <selection sqref="A1:C4"/>
    </sheetView>
  </sheetViews>
  <sheetFormatPr defaultColWidth="8.88671875" defaultRowHeight="13.2" x14ac:dyDescent="0.25"/>
  <cols>
    <col min="1" max="1" width="13.44140625" style="43" customWidth="1"/>
    <col min="2" max="2" width="17.44140625" style="43" customWidth="1"/>
    <col min="3" max="3" width="17.5546875" style="43" customWidth="1"/>
    <col min="4" max="9" width="8.88671875" style="43"/>
    <col min="10" max="10" width="13.44140625" style="43" customWidth="1"/>
    <col min="11" max="16384" width="8.88671875" style="43"/>
  </cols>
  <sheetData>
    <row r="1" spans="1:10" ht="12.75" customHeight="1" x14ac:dyDescent="0.25">
      <c r="A1" s="147" t="s">
        <v>573</v>
      </c>
      <c r="B1" s="147"/>
      <c r="C1" s="147"/>
      <c r="D1" s="38"/>
      <c r="E1" s="38"/>
      <c r="F1" s="38"/>
    </row>
    <row r="2" spans="1:10" x14ac:dyDescent="0.25">
      <c r="A2" s="147"/>
      <c r="B2" s="147"/>
      <c r="C2" s="147"/>
      <c r="D2" s="38"/>
      <c r="E2" s="38"/>
      <c r="F2" s="38"/>
    </row>
    <row r="3" spans="1:10" x14ac:dyDescent="0.25">
      <c r="A3" s="147"/>
      <c r="B3" s="147"/>
      <c r="C3" s="147"/>
      <c r="D3" s="38"/>
      <c r="E3" s="38"/>
      <c r="F3" s="38"/>
    </row>
    <row r="4" spans="1:10" x14ac:dyDescent="0.25">
      <c r="A4" s="147"/>
      <c r="B4" s="147"/>
      <c r="C4" s="147"/>
      <c r="D4" s="38"/>
      <c r="E4" s="38"/>
      <c r="F4" s="38"/>
    </row>
    <row r="5" spans="1:10" ht="42.9" customHeight="1" x14ac:dyDescent="0.25">
      <c r="A5" s="29" t="s">
        <v>553</v>
      </c>
      <c r="B5" s="29" t="s">
        <v>142</v>
      </c>
      <c r="C5" s="29" t="s">
        <v>143</v>
      </c>
    </row>
    <row r="6" spans="1:10" ht="14.1" customHeight="1" x14ac:dyDescent="0.25">
      <c r="A6" s="79" t="s">
        <v>635</v>
      </c>
      <c r="B6" s="90">
        <v>1</v>
      </c>
      <c r="C6" s="82">
        <v>0.02</v>
      </c>
    </row>
    <row r="7" spans="1:10" ht="14.1" customHeight="1" x14ac:dyDescent="0.25">
      <c r="A7" s="79" t="s">
        <v>636</v>
      </c>
      <c r="B7" s="90">
        <v>4</v>
      </c>
      <c r="C7" s="82">
        <v>0.08</v>
      </c>
    </row>
    <row r="8" spans="1:10" ht="14.1" customHeight="1" x14ac:dyDescent="0.25">
      <c r="A8" s="79" t="s">
        <v>637</v>
      </c>
      <c r="B8" s="90">
        <v>3</v>
      </c>
      <c r="C8" s="82">
        <v>0.06</v>
      </c>
      <c r="H8" s="64"/>
      <c r="I8" s="64"/>
      <c r="J8" s="64"/>
    </row>
    <row r="9" spans="1:10" ht="14.1" customHeight="1" x14ac:dyDescent="0.25">
      <c r="A9" s="79" t="s">
        <v>638</v>
      </c>
      <c r="B9" s="90">
        <v>4</v>
      </c>
      <c r="C9" s="82">
        <v>0.08</v>
      </c>
      <c r="H9" s="64"/>
      <c r="I9" s="64"/>
      <c r="J9" s="64"/>
    </row>
    <row r="10" spans="1:10" ht="14.1" customHeight="1" x14ac:dyDescent="0.25">
      <c r="A10" s="79" t="s">
        <v>526</v>
      </c>
      <c r="B10" s="90">
        <v>17</v>
      </c>
      <c r="C10" s="82">
        <v>0.33</v>
      </c>
      <c r="H10" s="64"/>
      <c r="I10" s="64"/>
      <c r="J10" s="64"/>
    </row>
    <row r="11" spans="1:10" ht="14.1" customHeight="1" x14ac:dyDescent="0.25">
      <c r="A11" s="79" t="s">
        <v>527</v>
      </c>
      <c r="B11" s="90">
        <v>6</v>
      </c>
      <c r="C11" s="82">
        <v>0.12</v>
      </c>
      <c r="H11" s="64"/>
      <c r="I11" s="64"/>
      <c r="J11" s="64"/>
    </row>
    <row r="12" spans="1:10" ht="14.1" customHeight="1" x14ac:dyDescent="0.25">
      <c r="A12" s="79" t="s">
        <v>639</v>
      </c>
      <c r="B12" s="90">
        <v>4</v>
      </c>
      <c r="C12" s="82">
        <v>0.08</v>
      </c>
      <c r="H12" s="64"/>
      <c r="I12" s="64"/>
      <c r="J12" s="64"/>
    </row>
    <row r="13" spans="1:10" ht="14.1" customHeight="1" x14ac:dyDescent="0.25">
      <c r="A13" s="79" t="s">
        <v>144</v>
      </c>
      <c r="B13" s="90">
        <v>13</v>
      </c>
      <c r="C13" s="82">
        <v>0.25</v>
      </c>
      <c r="H13" s="64"/>
      <c r="I13" s="64"/>
      <c r="J13" s="64"/>
    </row>
    <row r="14" spans="1:10" ht="14.1" customHeight="1" x14ac:dyDescent="0.25">
      <c r="A14" s="79" t="s">
        <v>145</v>
      </c>
      <c r="B14" s="90">
        <v>3</v>
      </c>
      <c r="C14" s="82">
        <v>0.06</v>
      </c>
      <c r="H14" s="64"/>
      <c r="I14" s="64"/>
      <c r="J14" s="64"/>
    </row>
    <row r="15" spans="1:10" ht="14.1" customHeight="1" x14ac:dyDescent="0.25">
      <c r="A15" s="79" t="s">
        <v>640</v>
      </c>
      <c r="B15" s="90">
        <v>5085</v>
      </c>
      <c r="C15" s="82">
        <v>98.93</v>
      </c>
      <c r="H15" s="64"/>
      <c r="I15" s="64"/>
      <c r="J15" s="64"/>
    </row>
    <row r="16" spans="1:10" ht="14.1" customHeight="1" x14ac:dyDescent="0.25">
      <c r="A16" s="87" t="s">
        <v>128</v>
      </c>
      <c r="B16" s="89">
        <v>5140</v>
      </c>
      <c r="H16" s="64"/>
      <c r="I16" s="64"/>
      <c r="J16" s="64"/>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C16"/>
  <sheetViews>
    <sheetView zoomScale="80" zoomScaleNormal="80" zoomScalePageLayoutView="125" workbookViewId="0">
      <selection sqref="A1:C4"/>
    </sheetView>
  </sheetViews>
  <sheetFormatPr defaultColWidth="9.109375" defaultRowHeight="13.2" x14ac:dyDescent="0.25"/>
  <cols>
    <col min="1" max="1" width="10" style="44" customWidth="1"/>
    <col min="2" max="3" width="16.44140625" style="44" customWidth="1"/>
    <col min="4" max="9" width="9.109375" style="44"/>
    <col min="10" max="10" width="19.33203125" style="44" customWidth="1"/>
    <col min="11" max="16384" width="9.109375" style="44"/>
  </cols>
  <sheetData>
    <row r="1" spans="1:3" ht="12.75" customHeight="1" x14ac:dyDescent="0.25">
      <c r="A1" s="147" t="s">
        <v>629</v>
      </c>
      <c r="B1" s="147"/>
      <c r="C1" s="147"/>
    </row>
    <row r="2" spans="1:3" x14ac:dyDescent="0.25">
      <c r="A2" s="147"/>
      <c r="B2" s="147"/>
      <c r="C2" s="147"/>
    </row>
    <row r="3" spans="1:3" x14ac:dyDescent="0.25">
      <c r="A3" s="147"/>
      <c r="B3" s="147"/>
      <c r="C3" s="147"/>
    </row>
    <row r="4" spans="1:3" x14ac:dyDescent="0.25">
      <c r="A4" s="147"/>
      <c r="B4" s="147"/>
      <c r="C4" s="147"/>
    </row>
    <row r="5" spans="1:3" s="45" customFormat="1" ht="42.9" customHeight="1" x14ac:dyDescent="0.25">
      <c r="A5" s="34" t="s">
        <v>146</v>
      </c>
      <c r="B5" s="29" t="s">
        <v>528</v>
      </c>
      <c r="C5" s="29" t="s">
        <v>529</v>
      </c>
    </row>
    <row r="6" spans="1:3" ht="14.1" customHeight="1" x14ac:dyDescent="0.25">
      <c r="A6" s="79" t="s">
        <v>635</v>
      </c>
      <c r="B6" s="91">
        <v>5</v>
      </c>
      <c r="C6" s="82">
        <v>0.1</v>
      </c>
    </row>
    <row r="7" spans="1:3" ht="14.1" customHeight="1" x14ac:dyDescent="0.25">
      <c r="A7" s="79" t="s">
        <v>636</v>
      </c>
      <c r="B7" s="91">
        <v>2</v>
      </c>
      <c r="C7" s="82">
        <v>0.04</v>
      </c>
    </row>
    <row r="8" spans="1:3" ht="14.1" customHeight="1" x14ac:dyDescent="0.25">
      <c r="A8" s="79" t="s">
        <v>637</v>
      </c>
      <c r="B8" s="91">
        <v>1</v>
      </c>
      <c r="C8" s="82">
        <v>0.02</v>
      </c>
    </row>
    <row r="9" spans="1:3" ht="14.1" customHeight="1" x14ac:dyDescent="0.25">
      <c r="A9" s="79" t="s">
        <v>638</v>
      </c>
      <c r="B9" s="91">
        <v>1</v>
      </c>
      <c r="C9" s="82">
        <v>0.02</v>
      </c>
    </row>
    <row r="10" spans="1:3" ht="14.1" customHeight="1" x14ac:dyDescent="0.25">
      <c r="A10" s="79" t="s">
        <v>526</v>
      </c>
      <c r="B10" s="91">
        <v>18</v>
      </c>
      <c r="C10" s="82">
        <v>0.35</v>
      </c>
    </row>
    <row r="11" spans="1:3" ht="14.1" customHeight="1" x14ac:dyDescent="0.25">
      <c r="A11" s="79" t="s">
        <v>527</v>
      </c>
      <c r="B11" s="91">
        <v>4</v>
      </c>
      <c r="C11" s="82">
        <v>0.08</v>
      </c>
    </row>
    <row r="12" spans="1:3" ht="14.1" customHeight="1" x14ac:dyDescent="0.25">
      <c r="A12" s="79" t="s">
        <v>639</v>
      </c>
      <c r="B12" s="91">
        <v>2</v>
      </c>
      <c r="C12" s="82">
        <v>0.04</v>
      </c>
    </row>
    <row r="13" spans="1:3" ht="14.1" customHeight="1" x14ac:dyDescent="0.25">
      <c r="A13" s="79" t="s">
        <v>144</v>
      </c>
      <c r="B13" s="91">
        <v>23</v>
      </c>
      <c r="C13" s="82">
        <v>0.45</v>
      </c>
    </row>
    <row r="14" spans="1:3" ht="14.1" customHeight="1" x14ac:dyDescent="0.25">
      <c r="A14" s="79" t="s">
        <v>145</v>
      </c>
      <c r="B14" s="91">
        <v>13</v>
      </c>
      <c r="C14" s="82">
        <v>0.25</v>
      </c>
    </row>
    <row r="15" spans="1:3" ht="14.1" customHeight="1" x14ac:dyDescent="0.25">
      <c r="A15" s="79" t="s">
        <v>640</v>
      </c>
      <c r="B15" s="91">
        <v>5085</v>
      </c>
      <c r="C15" s="82">
        <v>98.66</v>
      </c>
    </row>
    <row r="16" spans="1:3" ht="14.1" customHeight="1" x14ac:dyDescent="0.25">
      <c r="A16" s="87" t="s">
        <v>128</v>
      </c>
      <c r="B16" s="92">
        <v>5154</v>
      </c>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22"/>
  <sheetViews>
    <sheetView zoomScale="80" zoomScaleNormal="80" zoomScalePageLayoutView="125" workbookViewId="0">
      <selection sqref="A1:I6"/>
    </sheetView>
  </sheetViews>
  <sheetFormatPr defaultColWidth="8.88671875" defaultRowHeight="13.2" x14ac:dyDescent="0.25"/>
  <cols>
    <col min="1" max="1" width="11.44140625" style="46" customWidth="1"/>
    <col min="2" max="8" width="11.88671875" style="46" customWidth="1"/>
    <col min="9" max="9" width="13.33203125" style="46" customWidth="1"/>
    <col min="10" max="255" width="11.44140625" style="46" customWidth="1"/>
    <col min="256" max="256" width="6.33203125" style="46" bestFit="1" customWidth="1"/>
    <col min="257" max="257" width="10.6640625" style="46" customWidth="1"/>
    <col min="258" max="259" width="11.44140625" style="46" customWidth="1"/>
    <col min="260" max="263" width="9.88671875" style="46" customWidth="1"/>
    <col min="264" max="511" width="11.44140625" style="46" customWidth="1"/>
    <col min="512" max="512" width="6.33203125" style="46" bestFit="1" customWidth="1"/>
    <col min="513" max="513" width="10.6640625" style="46" customWidth="1"/>
    <col min="514" max="515" width="11.44140625" style="46" customWidth="1"/>
    <col min="516" max="519" width="9.88671875" style="46" customWidth="1"/>
    <col min="520" max="767" width="11.44140625" style="46" customWidth="1"/>
    <col min="768" max="768" width="6.33203125" style="46" bestFit="1" customWidth="1"/>
    <col min="769" max="769" width="10.6640625" style="46" customWidth="1"/>
    <col min="770" max="771" width="11.44140625" style="46" customWidth="1"/>
    <col min="772" max="775" width="9.88671875" style="46" customWidth="1"/>
    <col min="776" max="1023" width="11.44140625" style="46" customWidth="1"/>
    <col min="1024" max="1024" width="6.33203125" style="46" bestFit="1" customWidth="1"/>
    <col min="1025" max="1025" width="10.6640625" style="46" customWidth="1"/>
    <col min="1026" max="1027" width="11.44140625" style="46" customWidth="1"/>
    <col min="1028" max="1031" width="9.88671875" style="46" customWidth="1"/>
    <col min="1032" max="1279" width="11.44140625" style="46" customWidth="1"/>
    <col min="1280" max="1280" width="6.33203125" style="46" bestFit="1" customWidth="1"/>
    <col min="1281" max="1281" width="10.6640625" style="46" customWidth="1"/>
    <col min="1282" max="1283" width="11.44140625" style="46" customWidth="1"/>
    <col min="1284" max="1287" width="9.88671875" style="46" customWidth="1"/>
    <col min="1288" max="1535" width="11.44140625" style="46" customWidth="1"/>
    <col min="1536" max="1536" width="6.33203125" style="46" bestFit="1" customWidth="1"/>
    <col min="1537" max="1537" width="10.6640625" style="46" customWidth="1"/>
    <col min="1538" max="1539" width="11.44140625" style="46" customWidth="1"/>
    <col min="1540" max="1543" width="9.88671875" style="46" customWidth="1"/>
    <col min="1544" max="1791" width="11.44140625" style="46" customWidth="1"/>
    <col min="1792" max="1792" width="6.33203125" style="46" bestFit="1" customWidth="1"/>
    <col min="1793" max="1793" width="10.6640625" style="46" customWidth="1"/>
    <col min="1794" max="1795" width="11.44140625" style="46" customWidth="1"/>
    <col min="1796" max="1799" width="9.88671875" style="46" customWidth="1"/>
    <col min="1800" max="2047" width="11.44140625" style="46" customWidth="1"/>
    <col min="2048" max="2048" width="6.33203125" style="46" bestFit="1" customWidth="1"/>
    <col min="2049" max="2049" width="10.6640625" style="46" customWidth="1"/>
    <col min="2050" max="2051" width="11.44140625" style="46" customWidth="1"/>
    <col min="2052" max="2055" width="9.88671875" style="46" customWidth="1"/>
    <col min="2056" max="2303" width="11.44140625" style="46" customWidth="1"/>
    <col min="2304" max="2304" width="6.33203125" style="46" bestFit="1" customWidth="1"/>
    <col min="2305" max="2305" width="10.6640625" style="46" customWidth="1"/>
    <col min="2306" max="2307" width="11.44140625" style="46" customWidth="1"/>
    <col min="2308" max="2311" width="9.88671875" style="46" customWidth="1"/>
    <col min="2312" max="2559" width="11.44140625" style="46" customWidth="1"/>
    <col min="2560" max="2560" width="6.33203125" style="46" bestFit="1" customWidth="1"/>
    <col min="2561" max="2561" width="10.6640625" style="46" customWidth="1"/>
    <col min="2562" max="2563" width="11.44140625" style="46" customWidth="1"/>
    <col min="2564" max="2567" width="9.88671875" style="46" customWidth="1"/>
    <col min="2568" max="2815" width="11.44140625" style="46" customWidth="1"/>
    <col min="2816" max="2816" width="6.33203125" style="46" bestFit="1" customWidth="1"/>
    <col min="2817" max="2817" width="10.6640625" style="46" customWidth="1"/>
    <col min="2818" max="2819" width="11.44140625" style="46" customWidth="1"/>
    <col min="2820" max="2823" width="9.88671875" style="46" customWidth="1"/>
    <col min="2824" max="3071" width="11.44140625" style="46" customWidth="1"/>
    <col min="3072" max="3072" width="6.33203125" style="46" bestFit="1" customWidth="1"/>
    <col min="3073" max="3073" width="10.6640625" style="46" customWidth="1"/>
    <col min="3074" max="3075" width="11.44140625" style="46" customWidth="1"/>
    <col min="3076" max="3079" width="9.88671875" style="46" customWidth="1"/>
    <col min="3080" max="3327" width="11.44140625" style="46" customWidth="1"/>
    <col min="3328" max="3328" width="6.33203125" style="46" bestFit="1" customWidth="1"/>
    <col min="3329" max="3329" width="10.6640625" style="46" customWidth="1"/>
    <col min="3330" max="3331" width="11.44140625" style="46" customWidth="1"/>
    <col min="3332" max="3335" width="9.88671875" style="46" customWidth="1"/>
    <col min="3336" max="3583" width="11.44140625" style="46" customWidth="1"/>
    <col min="3584" max="3584" width="6.33203125" style="46" bestFit="1" customWidth="1"/>
    <col min="3585" max="3585" width="10.6640625" style="46" customWidth="1"/>
    <col min="3586" max="3587" width="11.44140625" style="46" customWidth="1"/>
    <col min="3588" max="3591" width="9.88671875" style="46" customWidth="1"/>
    <col min="3592" max="3839" width="11.44140625" style="46" customWidth="1"/>
    <col min="3840" max="3840" width="6.33203125" style="46" bestFit="1" customWidth="1"/>
    <col min="3841" max="3841" width="10.6640625" style="46" customWidth="1"/>
    <col min="3842" max="3843" width="11.44140625" style="46" customWidth="1"/>
    <col min="3844" max="3847" width="9.88671875" style="46" customWidth="1"/>
    <col min="3848" max="4095" width="11.44140625" style="46" customWidth="1"/>
    <col min="4096" max="4096" width="6.33203125" style="46" bestFit="1" customWidth="1"/>
    <col min="4097" max="4097" width="10.6640625" style="46" customWidth="1"/>
    <col min="4098" max="4099" width="11.44140625" style="46" customWidth="1"/>
    <col min="4100" max="4103" width="9.88671875" style="46" customWidth="1"/>
    <col min="4104" max="4351" width="11.44140625" style="46" customWidth="1"/>
    <col min="4352" max="4352" width="6.33203125" style="46" bestFit="1" customWidth="1"/>
    <col min="4353" max="4353" width="10.6640625" style="46" customWidth="1"/>
    <col min="4354" max="4355" width="11.44140625" style="46" customWidth="1"/>
    <col min="4356" max="4359" width="9.88671875" style="46" customWidth="1"/>
    <col min="4360" max="4607" width="11.44140625" style="46" customWidth="1"/>
    <col min="4608" max="4608" width="6.33203125" style="46" bestFit="1" customWidth="1"/>
    <col min="4609" max="4609" width="10.6640625" style="46" customWidth="1"/>
    <col min="4610" max="4611" width="11.44140625" style="46" customWidth="1"/>
    <col min="4612" max="4615" width="9.88671875" style="46" customWidth="1"/>
    <col min="4616" max="4863" width="11.44140625" style="46" customWidth="1"/>
    <col min="4864" max="4864" width="6.33203125" style="46" bestFit="1" customWidth="1"/>
    <col min="4865" max="4865" width="10.6640625" style="46" customWidth="1"/>
    <col min="4866" max="4867" width="11.44140625" style="46" customWidth="1"/>
    <col min="4868" max="4871" width="9.88671875" style="46" customWidth="1"/>
    <col min="4872" max="5119" width="11.44140625" style="46" customWidth="1"/>
    <col min="5120" max="5120" width="6.33203125" style="46" bestFit="1" customWidth="1"/>
    <col min="5121" max="5121" width="10.6640625" style="46" customWidth="1"/>
    <col min="5122" max="5123" width="11.44140625" style="46" customWidth="1"/>
    <col min="5124" max="5127" width="9.88671875" style="46" customWidth="1"/>
    <col min="5128" max="5375" width="11.44140625" style="46" customWidth="1"/>
    <col min="5376" max="5376" width="6.33203125" style="46" bestFit="1" customWidth="1"/>
    <col min="5377" max="5377" width="10.6640625" style="46" customWidth="1"/>
    <col min="5378" max="5379" width="11.44140625" style="46" customWidth="1"/>
    <col min="5380" max="5383" width="9.88671875" style="46" customWidth="1"/>
    <col min="5384" max="5631" width="11.44140625" style="46" customWidth="1"/>
    <col min="5632" max="5632" width="6.33203125" style="46" bestFit="1" customWidth="1"/>
    <col min="5633" max="5633" width="10.6640625" style="46" customWidth="1"/>
    <col min="5634" max="5635" width="11.44140625" style="46" customWidth="1"/>
    <col min="5636" max="5639" width="9.88671875" style="46" customWidth="1"/>
    <col min="5640" max="5887" width="11.44140625" style="46" customWidth="1"/>
    <col min="5888" max="5888" width="6.33203125" style="46" bestFit="1" customWidth="1"/>
    <col min="5889" max="5889" width="10.6640625" style="46" customWidth="1"/>
    <col min="5890" max="5891" width="11.44140625" style="46" customWidth="1"/>
    <col min="5892" max="5895" width="9.88671875" style="46" customWidth="1"/>
    <col min="5896" max="6143" width="11.44140625" style="46" customWidth="1"/>
    <col min="6144" max="6144" width="6.33203125" style="46" bestFit="1" customWidth="1"/>
    <col min="6145" max="6145" width="10.6640625" style="46" customWidth="1"/>
    <col min="6146" max="6147" width="11.44140625" style="46" customWidth="1"/>
    <col min="6148" max="6151" width="9.88671875" style="46" customWidth="1"/>
    <col min="6152" max="6399" width="11.44140625" style="46" customWidth="1"/>
    <col min="6400" max="6400" width="6.33203125" style="46" bestFit="1" customWidth="1"/>
    <col min="6401" max="6401" width="10.6640625" style="46" customWidth="1"/>
    <col min="6402" max="6403" width="11.44140625" style="46" customWidth="1"/>
    <col min="6404" max="6407" width="9.88671875" style="46" customWidth="1"/>
    <col min="6408" max="6655" width="11.44140625" style="46" customWidth="1"/>
    <col min="6656" max="6656" width="6.33203125" style="46" bestFit="1" customWidth="1"/>
    <col min="6657" max="6657" width="10.6640625" style="46" customWidth="1"/>
    <col min="6658" max="6659" width="11.44140625" style="46" customWidth="1"/>
    <col min="6660" max="6663" width="9.88671875" style="46" customWidth="1"/>
    <col min="6664" max="6911" width="11.44140625" style="46" customWidth="1"/>
    <col min="6912" max="6912" width="6.33203125" style="46" bestFit="1" customWidth="1"/>
    <col min="6913" max="6913" width="10.6640625" style="46" customWidth="1"/>
    <col min="6914" max="6915" width="11.44140625" style="46" customWidth="1"/>
    <col min="6916" max="6919" width="9.88671875" style="46" customWidth="1"/>
    <col min="6920" max="7167" width="11.44140625" style="46" customWidth="1"/>
    <col min="7168" max="7168" width="6.33203125" style="46" bestFit="1" customWidth="1"/>
    <col min="7169" max="7169" width="10.6640625" style="46" customWidth="1"/>
    <col min="7170" max="7171" width="11.44140625" style="46" customWidth="1"/>
    <col min="7172" max="7175" width="9.88671875" style="46" customWidth="1"/>
    <col min="7176" max="7423" width="11.44140625" style="46" customWidth="1"/>
    <col min="7424" max="7424" width="6.33203125" style="46" bestFit="1" customWidth="1"/>
    <col min="7425" max="7425" width="10.6640625" style="46" customWidth="1"/>
    <col min="7426" max="7427" width="11.44140625" style="46" customWidth="1"/>
    <col min="7428" max="7431" width="9.88671875" style="46" customWidth="1"/>
    <col min="7432" max="7679" width="11.44140625" style="46" customWidth="1"/>
    <col min="7680" max="7680" width="6.33203125" style="46" bestFit="1" customWidth="1"/>
    <col min="7681" max="7681" width="10.6640625" style="46" customWidth="1"/>
    <col min="7682" max="7683" width="11.44140625" style="46" customWidth="1"/>
    <col min="7684" max="7687" width="9.88671875" style="46" customWidth="1"/>
    <col min="7688" max="7935" width="11.44140625" style="46" customWidth="1"/>
    <col min="7936" max="7936" width="6.33203125" style="46" bestFit="1" customWidth="1"/>
    <col min="7937" max="7937" width="10.6640625" style="46" customWidth="1"/>
    <col min="7938" max="7939" width="11.44140625" style="46" customWidth="1"/>
    <col min="7940" max="7943" width="9.88671875" style="46" customWidth="1"/>
    <col min="7944" max="8191" width="11.44140625" style="46" customWidth="1"/>
    <col min="8192" max="8192" width="6.33203125" style="46" bestFit="1" customWidth="1"/>
    <col min="8193" max="8193" width="10.6640625" style="46" customWidth="1"/>
    <col min="8194" max="8195" width="11.44140625" style="46" customWidth="1"/>
    <col min="8196" max="8199" width="9.88671875" style="46" customWidth="1"/>
    <col min="8200" max="8447" width="11.44140625" style="46" customWidth="1"/>
    <col min="8448" max="8448" width="6.33203125" style="46" bestFit="1" customWidth="1"/>
    <col min="8449" max="8449" width="10.6640625" style="46" customWidth="1"/>
    <col min="8450" max="8451" width="11.44140625" style="46" customWidth="1"/>
    <col min="8452" max="8455" width="9.88671875" style="46" customWidth="1"/>
    <col min="8456" max="8703" width="11.44140625" style="46" customWidth="1"/>
    <col min="8704" max="8704" width="6.33203125" style="46" bestFit="1" customWidth="1"/>
    <col min="8705" max="8705" width="10.6640625" style="46" customWidth="1"/>
    <col min="8706" max="8707" width="11.44140625" style="46" customWidth="1"/>
    <col min="8708" max="8711" width="9.88671875" style="46" customWidth="1"/>
    <col min="8712" max="8959" width="11.44140625" style="46" customWidth="1"/>
    <col min="8960" max="8960" width="6.33203125" style="46" bestFit="1" customWidth="1"/>
    <col min="8961" max="8961" width="10.6640625" style="46" customWidth="1"/>
    <col min="8962" max="8963" width="11.44140625" style="46" customWidth="1"/>
    <col min="8964" max="8967" width="9.88671875" style="46" customWidth="1"/>
    <col min="8968" max="9215" width="11.44140625" style="46" customWidth="1"/>
    <col min="9216" max="9216" width="6.33203125" style="46" bestFit="1" customWidth="1"/>
    <col min="9217" max="9217" width="10.6640625" style="46" customWidth="1"/>
    <col min="9218" max="9219" width="11.44140625" style="46" customWidth="1"/>
    <col min="9220" max="9223" width="9.88671875" style="46" customWidth="1"/>
    <col min="9224" max="9471" width="11.44140625" style="46" customWidth="1"/>
    <col min="9472" max="9472" width="6.33203125" style="46" bestFit="1" customWidth="1"/>
    <col min="9473" max="9473" width="10.6640625" style="46" customWidth="1"/>
    <col min="9474" max="9475" width="11.44140625" style="46" customWidth="1"/>
    <col min="9476" max="9479" width="9.88671875" style="46" customWidth="1"/>
    <col min="9480" max="9727" width="11.44140625" style="46" customWidth="1"/>
    <col min="9728" max="9728" width="6.33203125" style="46" bestFit="1" customWidth="1"/>
    <col min="9729" max="9729" width="10.6640625" style="46" customWidth="1"/>
    <col min="9730" max="9731" width="11.44140625" style="46" customWidth="1"/>
    <col min="9732" max="9735" width="9.88671875" style="46" customWidth="1"/>
    <col min="9736" max="9983" width="11.44140625" style="46" customWidth="1"/>
    <col min="9984" max="9984" width="6.33203125" style="46" bestFit="1" customWidth="1"/>
    <col min="9985" max="9985" width="10.6640625" style="46" customWidth="1"/>
    <col min="9986" max="9987" width="11.44140625" style="46" customWidth="1"/>
    <col min="9988" max="9991" width="9.88671875" style="46" customWidth="1"/>
    <col min="9992" max="10239" width="11.44140625" style="46" customWidth="1"/>
    <col min="10240" max="10240" width="6.33203125" style="46" bestFit="1" customWidth="1"/>
    <col min="10241" max="10241" width="10.6640625" style="46" customWidth="1"/>
    <col min="10242" max="10243" width="11.44140625" style="46" customWidth="1"/>
    <col min="10244" max="10247" width="9.88671875" style="46" customWidth="1"/>
    <col min="10248" max="10495" width="11.44140625" style="46" customWidth="1"/>
    <col min="10496" max="10496" width="6.33203125" style="46" bestFit="1" customWidth="1"/>
    <col min="10497" max="10497" width="10.6640625" style="46" customWidth="1"/>
    <col min="10498" max="10499" width="11.44140625" style="46" customWidth="1"/>
    <col min="10500" max="10503" width="9.88671875" style="46" customWidth="1"/>
    <col min="10504" max="10751" width="11.44140625" style="46" customWidth="1"/>
    <col min="10752" max="10752" width="6.33203125" style="46" bestFit="1" customWidth="1"/>
    <col min="10753" max="10753" width="10.6640625" style="46" customWidth="1"/>
    <col min="10754" max="10755" width="11.44140625" style="46" customWidth="1"/>
    <col min="10756" max="10759" width="9.88671875" style="46" customWidth="1"/>
    <col min="10760" max="11007" width="11.44140625" style="46" customWidth="1"/>
    <col min="11008" max="11008" width="6.33203125" style="46" bestFit="1" customWidth="1"/>
    <col min="11009" max="11009" width="10.6640625" style="46" customWidth="1"/>
    <col min="11010" max="11011" width="11.44140625" style="46" customWidth="1"/>
    <col min="11012" max="11015" width="9.88671875" style="46" customWidth="1"/>
    <col min="11016" max="11263" width="11.44140625" style="46" customWidth="1"/>
    <col min="11264" max="11264" width="6.33203125" style="46" bestFit="1" customWidth="1"/>
    <col min="11265" max="11265" width="10.6640625" style="46" customWidth="1"/>
    <col min="11266" max="11267" width="11.44140625" style="46" customWidth="1"/>
    <col min="11268" max="11271" width="9.88671875" style="46" customWidth="1"/>
    <col min="11272" max="11519" width="11.44140625" style="46" customWidth="1"/>
    <col min="11520" max="11520" width="6.33203125" style="46" bestFit="1" customWidth="1"/>
    <col min="11521" max="11521" width="10.6640625" style="46" customWidth="1"/>
    <col min="11522" max="11523" width="11.44140625" style="46" customWidth="1"/>
    <col min="11524" max="11527" width="9.88671875" style="46" customWidth="1"/>
    <col min="11528" max="11775" width="11.44140625" style="46" customWidth="1"/>
    <col min="11776" max="11776" width="6.33203125" style="46" bestFit="1" customWidth="1"/>
    <col min="11777" max="11777" width="10.6640625" style="46" customWidth="1"/>
    <col min="11778" max="11779" width="11.44140625" style="46" customWidth="1"/>
    <col min="11780" max="11783" width="9.88671875" style="46" customWidth="1"/>
    <col min="11784" max="12031" width="11.44140625" style="46" customWidth="1"/>
    <col min="12032" max="12032" width="6.33203125" style="46" bestFit="1" customWidth="1"/>
    <col min="12033" max="12033" width="10.6640625" style="46" customWidth="1"/>
    <col min="12034" max="12035" width="11.44140625" style="46" customWidth="1"/>
    <col min="12036" max="12039" width="9.88671875" style="46" customWidth="1"/>
    <col min="12040" max="12287" width="11.44140625" style="46" customWidth="1"/>
    <col min="12288" max="12288" width="6.33203125" style="46" bestFit="1" customWidth="1"/>
    <col min="12289" max="12289" width="10.6640625" style="46" customWidth="1"/>
    <col min="12290" max="12291" width="11.44140625" style="46" customWidth="1"/>
    <col min="12292" max="12295" width="9.88671875" style="46" customWidth="1"/>
    <col min="12296" max="12543" width="11.44140625" style="46" customWidth="1"/>
    <col min="12544" max="12544" width="6.33203125" style="46" bestFit="1" customWidth="1"/>
    <col min="12545" max="12545" width="10.6640625" style="46" customWidth="1"/>
    <col min="12546" max="12547" width="11.44140625" style="46" customWidth="1"/>
    <col min="12548" max="12551" width="9.88671875" style="46" customWidth="1"/>
    <col min="12552" max="12799" width="11.44140625" style="46" customWidth="1"/>
    <col min="12800" max="12800" width="6.33203125" style="46" bestFit="1" customWidth="1"/>
    <col min="12801" max="12801" width="10.6640625" style="46" customWidth="1"/>
    <col min="12802" max="12803" width="11.44140625" style="46" customWidth="1"/>
    <col min="12804" max="12807" width="9.88671875" style="46" customWidth="1"/>
    <col min="12808" max="13055" width="11.44140625" style="46" customWidth="1"/>
    <col min="13056" max="13056" width="6.33203125" style="46" bestFit="1" customWidth="1"/>
    <col min="13057" max="13057" width="10.6640625" style="46" customWidth="1"/>
    <col min="13058" max="13059" width="11.44140625" style="46" customWidth="1"/>
    <col min="13060" max="13063" width="9.88671875" style="46" customWidth="1"/>
    <col min="13064" max="13311" width="11.44140625" style="46" customWidth="1"/>
    <col min="13312" max="13312" width="6.33203125" style="46" bestFit="1" customWidth="1"/>
    <col min="13313" max="13313" width="10.6640625" style="46" customWidth="1"/>
    <col min="13314" max="13315" width="11.44140625" style="46" customWidth="1"/>
    <col min="13316" max="13319" width="9.88671875" style="46" customWidth="1"/>
    <col min="13320" max="13567" width="11.44140625" style="46" customWidth="1"/>
    <col min="13568" max="13568" width="6.33203125" style="46" bestFit="1" customWidth="1"/>
    <col min="13569" max="13569" width="10.6640625" style="46" customWidth="1"/>
    <col min="13570" max="13571" width="11.44140625" style="46" customWidth="1"/>
    <col min="13572" max="13575" width="9.88671875" style="46" customWidth="1"/>
    <col min="13576" max="13823" width="11.44140625" style="46" customWidth="1"/>
    <col min="13824" max="13824" width="6.33203125" style="46" bestFit="1" customWidth="1"/>
    <col min="13825" max="13825" width="10.6640625" style="46" customWidth="1"/>
    <col min="13826" max="13827" width="11.44140625" style="46" customWidth="1"/>
    <col min="13828" max="13831" width="9.88671875" style="46" customWidth="1"/>
    <col min="13832" max="14079" width="11.44140625" style="46" customWidth="1"/>
    <col min="14080" max="14080" width="6.33203125" style="46" bestFit="1" customWidth="1"/>
    <col min="14081" max="14081" width="10.6640625" style="46" customWidth="1"/>
    <col min="14082" max="14083" width="11.44140625" style="46" customWidth="1"/>
    <col min="14084" max="14087" width="9.88671875" style="46" customWidth="1"/>
    <col min="14088" max="14335" width="11.44140625" style="46" customWidth="1"/>
    <col min="14336" max="14336" width="6.33203125" style="46" bestFit="1" customWidth="1"/>
    <col min="14337" max="14337" width="10.6640625" style="46" customWidth="1"/>
    <col min="14338" max="14339" width="11.44140625" style="46" customWidth="1"/>
    <col min="14340" max="14343" width="9.88671875" style="46" customWidth="1"/>
    <col min="14344" max="14591" width="11.44140625" style="46" customWidth="1"/>
    <col min="14592" max="14592" width="6.33203125" style="46" bestFit="1" customWidth="1"/>
    <col min="14593" max="14593" width="10.6640625" style="46" customWidth="1"/>
    <col min="14594" max="14595" width="11.44140625" style="46" customWidth="1"/>
    <col min="14596" max="14599" width="9.88671875" style="46" customWidth="1"/>
    <col min="14600" max="14847" width="11.44140625" style="46" customWidth="1"/>
    <col min="14848" max="14848" width="6.33203125" style="46" bestFit="1" customWidth="1"/>
    <col min="14849" max="14849" width="10.6640625" style="46" customWidth="1"/>
    <col min="14850" max="14851" width="11.44140625" style="46" customWidth="1"/>
    <col min="14852" max="14855" width="9.88671875" style="46" customWidth="1"/>
    <col min="14856" max="15103" width="11.44140625" style="46" customWidth="1"/>
    <col min="15104" max="15104" width="6.33203125" style="46" bestFit="1" customWidth="1"/>
    <col min="15105" max="15105" width="10.6640625" style="46" customWidth="1"/>
    <col min="15106" max="15107" width="11.44140625" style="46" customWidth="1"/>
    <col min="15108" max="15111" width="9.88671875" style="46" customWidth="1"/>
    <col min="15112" max="15359" width="11.44140625" style="46" customWidth="1"/>
    <col min="15360" max="15360" width="6.33203125" style="46" bestFit="1" customWidth="1"/>
    <col min="15361" max="15361" width="10.6640625" style="46" customWidth="1"/>
    <col min="15362" max="15363" width="11.44140625" style="46" customWidth="1"/>
    <col min="15364" max="15367" width="9.88671875" style="46" customWidth="1"/>
    <col min="15368" max="15615" width="11.44140625" style="46" customWidth="1"/>
    <col min="15616" max="15616" width="6.33203125" style="46" bestFit="1" customWidth="1"/>
    <col min="15617" max="15617" width="10.6640625" style="46" customWidth="1"/>
    <col min="15618" max="15619" width="11.44140625" style="46" customWidth="1"/>
    <col min="15620" max="15623" width="9.88671875" style="46" customWidth="1"/>
    <col min="15624" max="15871" width="11.44140625" style="46" customWidth="1"/>
    <col min="15872" max="15872" width="6.33203125" style="46" bestFit="1" customWidth="1"/>
    <col min="15873" max="15873" width="10.6640625" style="46" customWidth="1"/>
    <col min="15874" max="15875" width="11.44140625" style="46" customWidth="1"/>
    <col min="15876" max="15879" width="9.88671875" style="46" customWidth="1"/>
    <col min="15880" max="16127" width="11.44140625" style="46" customWidth="1"/>
    <col min="16128" max="16128" width="6.33203125" style="46" bestFit="1" customWidth="1"/>
    <col min="16129" max="16129" width="10.6640625" style="46" customWidth="1"/>
    <col min="16130" max="16131" width="11.44140625" style="46" customWidth="1"/>
    <col min="16132" max="16135" width="9.88671875" style="46" customWidth="1"/>
    <col min="16136" max="16384" width="11.44140625" style="46" customWidth="1"/>
  </cols>
  <sheetData>
    <row r="1" spans="1:9" ht="12.75" customHeight="1" x14ac:dyDescent="0.25">
      <c r="A1" s="147" t="s">
        <v>574</v>
      </c>
      <c r="B1" s="147"/>
      <c r="C1" s="147"/>
      <c r="D1" s="147"/>
      <c r="E1" s="147"/>
      <c r="F1" s="147"/>
      <c r="G1" s="147"/>
      <c r="H1" s="147"/>
      <c r="I1" s="147"/>
    </row>
    <row r="2" spans="1:9" x14ac:dyDescent="0.25">
      <c r="A2" s="147"/>
      <c r="B2" s="147"/>
      <c r="C2" s="147"/>
      <c r="D2" s="147"/>
      <c r="E2" s="147"/>
      <c r="F2" s="147"/>
      <c r="G2" s="147"/>
      <c r="H2" s="147"/>
      <c r="I2" s="147"/>
    </row>
    <row r="3" spans="1:9" x14ac:dyDescent="0.25">
      <c r="A3" s="147"/>
      <c r="B3" s="147"/>
      <c r="C3" s="147"/>
      <c r="D3" s="147"/>
      <c r="E3" s="147"/>
      <c r="F3" s="147"/>
      <c r="G3" s="147"/>
      <c r="H3" s="147"/>
      <c r="I3" s="147"/>
    </row>
    <row r="4" spans="1:9" x14ac:dyDescent="0.25">
      <c r="A4" s="147"/>
      <c r="B4" s="147"/>
      <c r="C4" s="147"/>
      <c r="D4" s="147"/>
      <c r="E4" s="147"/>
      <c r="F4" s="147"/>
      <c r="G4" s="147"/>
      <c r="H4" s="147"/>
      <c r="I4" s="147"/>
    </row>
    <row r="5" spans="1:9" x14ac:dyDescent="0.25">
      <c r="A5" s="147"/>
      <c r="B5" s="147"/>
      <c r="C5" s="147"/>
      <c r="D5" s="147"/>
      <c r="E5" s="147"/>
      <c r="F5" s="147"/>
      <c r="G5" s="147"/>
      <c r="H5" s="147"/>
      <c r="I5" s="147"/>
    </row>
    <row r="6" spans="1:9" x14ac:dyDescent="0.25">
      <c r="A6" s="147"/>
      <c r="B6" s="147"/>
      <c r="C6" s="147"/>
      <c r="D6" s="147"/>
      <c r="E6" s="147"/>
      <c r="F6" s="147"/>
      <c r="G6" s="147"/>
      <c r="H6" s="147"/>
      <c r="I6" s="147"/>
    </row>
    <row r="7" spans="1:9" ht="42.9" customHeight="1" x14ac:dyDescent="0.25">
      <c r="A7" s="29" t="s">
        <v>132</v>
      </c>
      <c r="B7" s="29" t="s">
        <v>147</v>
      </c>
      <c r="C7" s="29" t="s">
        <v>148</v>
      </c>
      <c r="D7" s="29" t="s">
        <v>149</v>
      </c>
      <c r="E7" s="29" t="s">
        <v>150</v>
      </c>
      <c r="F7" s="29" t="s">
        <v>151</v>
      </c>
      <c r="G7" s="29" t="s">
        <v>152</v>
      </c>
      <c r="H7" s="29" t="s">
        <v>153</v>
      </c>
      <c r="I7" s="29" t="s">
        <v>154</v>
      </c>
    </row>
    <row r="8" spans="1:9" ht="14.1" customHeight="1" x14ac:dyDescent="0.25">
      <c r="A8" s="24" t="s">
        <v>287</v>
      </c>
      <c r="B8" s="84">
        <v>247</v>
      </c>
      <c r="C8" s="84">
        <v>367</v>
      </c>
      <c r="D8" s="25">
        <v>0.67</v>
      </c>
      <c r="E8" s="82">
        <v>25.07</v>
      </c>
      <c r="F8" s="82">
        <v>30.25</v>
      </c>
      <c r="G8" s="82">
        <v>32.15</v>
      </c>
      <c r="H8" s="82">
        <v>9.81</v>
      </c>
      <c r="I8" s="82">
        <v>2.72</v>
      </c>
    </row>
    <row r="9" spans="1:9" ht="14.1" customHeight="1" x14ac:dyDescent="0.25">
      <c r="A9" s="24" t="s">
        <v>347</v>
      </c>
      <c r="B9" s="84">
        <v>244.1</v>
      </c>
      <c r="C9" s="84">
        <v>351</v>
      </c>
      <c r="D9" s="25">
        <v>0.7</v>
      </c>
      <c r="E9" s="82">
        <v>25.36</v>
      </c>
      <c r="F9" s="82">
        <v>32.479999999999997</v>
      </c>
      <c r="G9" s="82">
        <v>33.33</v>
      </c>
      <c r="H9" s="82">
        <v>7.69</v>
      </c>
      <c r="I9" s="82">
        <v>1.1399999999999999</v>
      </c>
    </row>
    <row r="10" spans="1:9" ht="14.1" customHeight="1" x14ac:dyDescent="0.25">
      <c r="A10" s="24" t="s">
        <v>290</v>
      </c>
      <c r="B10" s="84">
        <v>123.9</v>
      </c>
      <c r="C10" s="84">
        <v>171</v>
      </c>
      <c r="D10" s="25">
        <v>0.72</v>
      </c>
      <c r="E10" s="82">
        <v>28.65</v>
      </c>
      <c r="F10" s="82">
        <v>35.090000000000003</v>
      </c>
      <c r="G10" s="82">
        <v>29.82</v>
      </c>
      <c r="H10" s="82">
        <v>4.09</v>
      </c>
      <c r="I10" s="82">
        <v>2.34</v>
      </c>
    </row>
    <row r="11" spans="1:9" ht="14.1" customHeight="1" x14ac:dyDescent="0.25">
      <c r="A11" s="24" t="s">
        <v>292</v>
      </c>
      <c r="B11" s="84">
        <v>407.5</v>
      </c>
      <c r="C11" s="84">
        <v>739</v>
      </c>
      <c r="D11" s="25">
        <v>0.55000000000000004</v>
      </c>
      <c r="E11" s="82">
        <v>20.57</v>
      </c>
      <c r="F11" s="82">
        <v>16.239999999999998</v>
      </c>
      <c r="G11" s="82">
        <v>35.590000000000003</v>
      </c>
      <c r="H11" s="82">
        <v>18.940000000000001</v>
      </c>
      <c r="I11" s="82">
        <v>8.66</v>
      </c>
    </row>
    <row r="12" spans="1:9" ht="14.1" customHeight="1" x14ac:dyDescent="0.25">
      <c r="A12" s="24" t="s">
        <v>293</v>
      </c>
      <c r="B12" s="84">
        <v>46.9</v>
      </c>
      <c r="C12" s="84">
        <v>70</v>
      </c>
      <c r="D12" s="25">
        <v>0.67</v>
      </c>
      <c r="E12" s="82">
        <v>22.86</v>
      </c>
      <c r="F12" s="82">
        <v>31.43</v>
      </c>
      <c r="G12" s="82">
        <v>32.86</v>
      </c>
      <c r="H12" s="82">
        <v>12.86</v>
      </c>
      <c r="I12" s="82">
        <v>0</v>
      </c>
    </row>
    <row r="13" spans="1:9" ht="14.1" customHeight="1" x14ac:dyDescent="0.25">
      <c r="A13" s="24" t="s">
        <v>295</v>
      </c>
      <c r="B13" s="84">
        <v>131.9</v>
      </c>
      <c r="C13" s="84">
        <v>218</v>
      </c>
      <c r="D13" s="25">
        <v>0.61</v>
      </c>
      <c r="E13" s="82">
        <v>23.39</v>
      </c>
      <c r="F13" s="82">
        <v>24.31</v>
      </c>
      <c r="G13" s="82">
        <v>27.98</v>
      </c>
      <c r="H13" s="82">
        <v>18.350000000000001</v>
      </c>
      <c r="I13" s="82">
        <v>5.96</v>
      </c>
    </row>
    <row r="14" spans="1:9" ht="14.1" customHeight="1" x14ac:dyDescent="0.25">
      <c r="A14" s="24" t="s">
        <v>297</v>
      </c>
      <c r="B14" s="84">
        <v>606.9</v>
      </c>
      <c r="C14" s="84">
        <v>1152</v>
      </c>
      <c r="D14" s="25">
        <v>0.53</v>
      </c>
      <c r="E14" s="82">
        <v>7.29</v>
      </c>
      <c r="F14" s="82">
        <v>25</v>
      </c>
      <c r="G14" s="82">
        <v>42.8</v>
      </c>
      <c r="H14" s="82">
        <v>19.97</v>
      </c>
      <c r="I14" s="82">
        <v>4.95</v>
      </c>
    </row>
    <row r="15" spans="1:9" ht="14.1" customHeight="1" x14ac:dyDescent="0.25">
      <c r="A15" s="24" t="s">
        <v>298</v>
      </c>
      <c r="B15" s="84">
        <v>550.5</v>
      </c>
      <c r="C15" s="84">
        <v>970</v>
      </c>
      <c r="D15" s="25">
        <v>0.56999999999999995</v>
      </c>
      <c r="E15" s="82">
        <v>8.66</v>
      </c>
      <c r="F15" s="82">
        <v>27.63</v>
      </c>
      <c r="G15" s="82">
        <v>46.08</v>
      </c>
      <c r="H15" s="82">
        <v>14.74</v>
      </c>
      <c r="I15" s="82">
        <v>2.89</v>
      </c>
    </row>
    <row r="16" spans="1:9" ht="14.1" customHeight="1" x14ac:dyDescent="0.25">
      <c r="A16" s="24" t="s">
        <v>299</v>
      </c>
      <c r="B16" s="84">
        <v>228.6</v>
      </c>
      <c r="C16" s="84">
        <v>433</v>
      </c>
      <c r="D16" s="25">
        <v>0.53</v>
      </c>
      <c r="E16" s="82">
        <v>5.08</v>
      </c>
      <c r="F16" s="82">
        <v>24.71</v>
      </c>
      <c r="G16" s="82">
        <v>48.5</v>
      </c>
      <c r="H16" s="82">
        <v>18.48</v>
      </c>
      <c r="I16" s="82">
        <v>3.23</v>
      </c>
    </row>
    <row r="17" spans="1:9" ht="14.1" customHeight="1" x14ac:dyDescent="0.25">
      <c r="A17" s="24" t="s">
        <v>301</v>
      </c>
      <c r="B17" s="84">
        <v>94.4</v>
      </c>
      <c r="C17" s="84">
        <v>184</v>
      </c>
      <c r="D17" s="25">
        <v>0.51</v>
      </c>
      <c r="E17" s="82">
        <v>4.3499999999999996</v>
      </c>
      <c r="F17" s="82">
        <v>21.2</v>
      </c>
      <c r="G17" s="82">
        <v>52.17</v>
      </c>
      <c r="H17" s="82">
        <v>19.57</v>
      </c>
      <c r="I17" s="82">
        <v>2.72</v>
      </c>
    </row>
    <row r="18" spans="1:9" ht="14.1" customHeight="1" x14ac:dyDescent="0.25">
      <c r="A18" s="24" t="s">
        <v>303</v>
      </c>
      <c r="B18" s="84">
        <v>81</v>
      </c>
      <c r="C18" s="84">
        <v>161</v>
      </c>
      <c r="D18" s="25">
        <v>0.5</v>
      </c>
      <c r="E18" s="82">
        <v>5.59</v>
      </c>
      <c r="F18" s="82">
        <v>19.88</v>
      </c>
      <c r="G18" s="82">
        <v>47.2</v>
      </c>
      <c r="H18" s="82">
        <v>26.09</v>
      </c>
      <c r="I18" s="82">
        <v>1.24</v>
      </c>
    </row>
    <row r="19" spans="1:9" ht="14.1" customHeight="1" x14ac:dyDescent="0.25">
      <c r="A19" s="24" t="s">
        <v>305</v>
      </c>
      <c r="B19" s="84">
        <v>71.900000000000006</v>
      </c>
      <c r="C19" s="84">
        <v>156</v>
      </c>
      <c r="D19" s="25">
        <v>0.46</v>
      </c>
      <c r="E19" s="82">
        <v>1.92</v>
      </c>
      <c r="F19" s="82">
        <v>20.51</v>
      </c>
      <c r="G19" s="82">
        <v>45.51</v>
      </c>
      <c r="H19" s="82">
        <v>25</v>
      </c>
      <c r="I19" s="82">
        <v>7.05</v>
      </c>
    </row>
    <row r="20" spans="1:9" ht="14.1" customHeight="1" x14ac:dyDescent="0.25">
      <c r="A20" s="24" t="s">
        <v>307</v>
      </c>
      <c r="B20" s="84">
        <v>61.7</v>
      </c>
      <c r="C20" s="84">
        <v>88</v>
      </c>
      <c r="D20" s="25">
        <v>0.7</v>
      </c>
      <c r="E20" s="82">
        <v>27.27</v>
      </c>
      <c r="F20" s="82">
        <v>32.950000000000003</v>
      </c>
      <c r="G20" s="82">
        <v>30.68</v>
      </c>
      <c r="H20" s="82">
        <v>5.68</v>
      </c>
      <c r="I20" s="82">
        <v>3.41</v>
      </c>
    </row>
    <row r="21" spans="1:9" ht="14.1" customHeight="1" x14ac:dyDescent="0.25">
      <c r="A21" s="24" t="s">
        <v>309</v>
      </c>
      <c r="B21" s="84">
        <v>49.3</v>
      </c>
      <c r="C21" s="84">
        <v>80</v>
      </c>
      <c r="D21" s="25">
        <v>0.62</v>
      </c>
      <c r="E21" s="82">
        <v>23.75</v>
      </c>
      <c r="F21" s="82">
        <v>25</v>
      </c>
      <c r="G21" s="82">
        <v>28.75</v>
      </c>
      <c r="H21" s="82">
        <v>17.5</v>
      </c>
      <c r="I21" s="82">
        <v>5</v>
      </c>
    </row>
    <row r="22" spans="1:9" ht="14.1" customHeight="1" x14ac:dyDescent="0.3">
      <c r="A22" s="27" t="s">
        <v>128</v>
      </c>
      <c r="B22" s="85">
        <v>2945.6</v>
      </c>
      <c r="C22" s="85">
        <v>5140</v>
      </c>
      <c r="D22" s="28">
        <v>0.56999999999999995</v>
      </c>
      <c r="E22" s="83">
        <v>13.66</v>
      </c>
      <c r="F22" s="83">
        <v>25.19</v>
      </c>
      <c r="G22" s="83">
        <v>40.39</v>
      </c>
      <c r="H22" s="83">
        <v>16.5</v>
      </c>
      <c r="I22" s="83">
        <v>4.26</v>
      </c>
    </row>
  </sheetData>
  <mergeCells count="1">
    <mergeCell ref="A1:I6"/>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1"/>
  <sheetViews>
    <sheetView zoomScale="80" zoomScaleNormal="80" zoomScalePageLayoutView="125" workbookViewId="0">
      <selection sqref="A1:I5"/>
    </sheetView>
  </sheetViews>
  <sheetFormatPr defaultColWidth="8.88671875" defaultRowHeight="13.2" x14ac:dyDescent="0.25"/>
  <cols>
    <col min="1" max="1" width="24.33203125" style="46" customWidth="1"/>
    <col min="2" max="9" width="14.109375" style="47" customWidth="1"/>
    <col min="10" max="259" width="10.6640625" style="46" customWidth="1"/>
    <col min="260" max="263" width="8.109375" style="46" customWidth="1"/>
    <col min="264" max="515" width="10.6640625" style="46" customWidth="1"/>
    <col min="516" max="519" width="8.109375" style="46" customWidth="1"/>
    <col min="520" max="771" width="10.6640625" style="46" customWidth="1"/>
    <col min="772" max="775" width="8.109375" style="46" customWidth="1"/>
    <col min="776" max="1027" width="10.6640625" style="46" customWidth="1"/>
    <col min="1028" max="1031" width="8.109375" style="46" customWidth="1"/>
    <col min="1032" max="1283" width="10.6640625" style="46" customWidth="1"/>
    <col min="1284" max="1287" width="8.109375" style="46" customWidth="1"/>
    <col min="1288" max="1539" width="10.6640625" style="46" customWidth="1"/>
    <col min="1540" max="1543" width="8.109375" style="46" customWidth="1"/>
    <col min="1544" max="1795" width="10.6640625" style="46" customWidth="1"/>
    <col min="1796" max="1799" width="8.109375" style="46" customWidth="1"/>
    <col min="1800" max="2051" width="10.6640625" style="46" customWidth="1"/>
    <col min="2052" max="2055" width="8.109375" style="46" customWidth="1"/>
    <col min="2056" max="2307" width="10.6640625" style="46" customWidth="1"/>
    <col min="2308" max="2311" width="8.109375" style="46" customWidth="1"/>
    <col min="2312" max="2563" width="10.6640625" style="46" customWidth="1"/>
    <col min="2564" max="2567" width="8.109375" style="46" customWidth="1"/>
    <col min="2568" max="2819" width="10.6640625" style="46" customWidth="1"/>
    <col min="2820" max="2823" width="8.109375" style="46" customWidth="1"/>
    <col min="2824" max="3075" width="10.6640625" style="46" customWidth="1"/>
    <col min="3076" max="3079" width="8.109375" style="46" customWidth="1"/>
    <col min="3080" max="3331" width="10.6640625" style="46" customWidth="1"/>
    <col min="3332" max="3335" width="8.109375" style="46" customWidth="1"/>
    <col min="3336" max="3587" width="10.6640625" style="46" customWidth="1"/>
    <col min="3588" max="3591" width="8.109375" style="46" customWidth="1"/>
    <col min="3592" max="3843" width="10.6640625" style="46" customWidth="1"/>
    <col min="3844" max="3847" width="8.109375" style="46" customWidth="1"/>
    <col min="3848" max="4099" width="10.6640625" style="46" customWidth="1"/>
    <col min="4100" max="4103" width="8.109375" style="46" customWidth="1"/>
    <col min="4104" max="4355" width="10.6640625" style="46" customWidth="1"/>
    <col min="4356" max="4359" width="8.109375" style="46" customWidth="1"/>
    <col min="4360" max="4611" width="10.6640625" style="46" customWidth="1"/>
    <col min="4612" max="4615" width="8.109375" style="46" customWidth="1"/>
    <col min="4616" max="4867" width="10.6640625" style="46" customWidth="1"/>
    <col min="4868" max="4871" width="8.109375" style="46" customWidth="1"/>
    <col min="4872" max="5123" width="10.6640625" style="46" customWidth="1"/>
    <col min="5124" max="5127" width="8.109375" style="46" customWidth="1"/>
    <col min="5128" max="5379" width="10.6640625" style="46" customWidth="1"/>
    <col min="5380" max="5383" width="8.109375" style="46" customWidth="1"/>
    <col min="5384" max="5635" width="10.6640625" style="46" customWidth="1"/>
    <col min="5636" max="5639" width="8.109375" style="46" customWidth="1"/>
    <col min="5640" max="5891" width="10.6640625" style="46" customWidth="1"/>
    <col min="5892" max="5895" width="8.109375" style="46" customWidth="1"/>
    <col min="5896" max="6147" width="10.6640625" style="46" customWidth="1"/>
    <col min="6148" max="6151" width="8.109375" style="46" customWidth="1"/>
    <col min="6152" max="6403" width="10.6640625" style="46" customWidth="1"/>
    <col min="6404" max="6407" width="8.109375" style="46" customWidth="1"/>
    <col min="6408" max="6659" width="10.6640625" style="46" customWidth="1"/>
    <col min="6660" max="6663" width="8.109375" style="46" customWidth="1"/>
    <col min="6664" max="6915" width="10.6640625" style="46" customWidth="1"/>
    <col min="6916" max="6919" width="8.109375" style="46" customWidth="1"/>
    <col min="6920" max="7171" width="10.6640625" style="46" customWidth="1"/>
    <col min="7172" max="7175" width="8.109375" style="46" customWidth="1"/>
    <col min="7176" max="7427" width="10.6640625" style="46" customWidth="1"/>
    <col min="7428" max="7431" width="8.109375" style="46" customWidth="1"/>
    <col min="7432" max="7683" width="10.6640625" style="46" customWidth="1"/>
    <col min="7684" max="7687" width="8.109375" style="46" customWidth="1"/>
    <col min="7688" max="7939" width="10.6640625" style="46" customWidth="1"/>
    <col min="7940" max="7943" width="8.109375" style="46" customWidth="1"/>
    <col min="7944" max="8195" width="10.6640625" style="46" customWidth="1"/>
    <col min="8196" max="8199" width="8.109375" style="46" customWidth="1"/>
    <col min="8200" max="8451" width="10.6640625" style="46" customWidth="1"/>
    <col min="8452" max="8455" width="8.109375" style="46" customWidth="1"/>
    <col min="8456" max="8707" width="10.6640625" style="46" customWidth="1"/>
    <col min="8708" max="8711" width="8.109375" style="46" customWidth="1"/>
    <col min="8712" max="8963" width="10.6640625" style="46" customWidth="1"/>
    <col min="8964" max="8967" width="8.109375" style="46" customWidth="1"/>
    <col min="8968" max="9219" width="10.6640625" style="46" customWidth="1"/>
    <col min="9220" max="9223" width="8.109375" style="46" customWidth="1"/>
    <col min="9224" max="9475" width="10.6640625" style="46" customWidth="1"/>
    <col min="9476" max="9479" width="8.109375" style="46" customWidth="1"/>
    <col min="9480" max="9731" width="10.6640625" style="46" customWidth="1"/>
    <col min="9732" max="9735" width="8.109375" style="46" customWidth="1"/>
    <col min="9736" max="9987" width="10.6640625" style="46" customWidth="1"/>
    <col min="9988" max="9991" width="8.109375" style="46" customWidth="1"/>
    <col min="9992" max="10243" width="10.6640625" style="46" customWidth="1"/>
    <col min="10244" max="10247" width="8.109375" style="46" customWidth="1"/>
    <col min="10248" max="10499" width="10.6640625" style="46" customWidth="1"/>
    <col min="10500" max="10503" width="8.109375" style="46" customWidth="1"/>
    <col min="10504" max="10755" width="10.6640625" style="46" customWidth="1"/>
    <col min="10756" max="10759" width="8.109375" style="46" customWidth="1"/>
    <col min="10760" max="11011" width="10.6640625" style="46" customWidth="1"/>
    <col min="11012" max="11015" width="8.109375" style="46" customWidth="1"/>
    <col min="11016" max="11267" width="10.6640625" style="46" customWidth="1"/>
    <col min="11268" max="11271" width="8.109375" style="46" customWidth="1"/>
    <col min="11272" max="11523" width="10.6640625" style="46" customWidth="1"/>
    <col min="11524" max="11527" width="8.109375" style="46" customWidth="1"/>
    <col min="11528" max="11779" width="10.6640625" style="46" customWidth="1"/>
    <col min="11780" max="11783" width="8.109375" style="46" customWidth="1"/>
    <col min="11784" max="12035" width="10.6640625" style="46" customWidth="1"/>
    <col min="12036" max="12039" width="8.109375" style="46" customWidth="1"/>
    <col min="12040" max="12291" width="10.6640625" style="46" customWidth="1"/>
    <col min="12292" max="12295" width="8.109375" style="46" customWidth="1"/>
    <col min="12296" max="12547" width="10.6640625" style="46" customWidth="1"/>
    <col min="12548" max="12551" width="8.109375" style="46" customWidth="1"/>
    <col min="12552" max="12803" width="10.6640625" style="46" customWidth="1"/>
    <col min="12804" max="12807" width="8.109375" style="46" customWidth="1"/>
    <col min="12808" max="13059" width="10.6640625" style="46" customWidth="1"/>
    <col min="13060" max="13063" width="8.109375" style="46" customWidth="1"/>
    <col min="13064" max="13315" width="10.6640625" style="46" customWidth="1"/>
    <col min="13316" max="13319" width="8.109375" style="46" customWidth="1"/>
    <col min="13320" max="13571" width="10.6640625" style="46" customWidth="1"/>
    <col min="13572" max="13575" width="8.109375" style="46" customWidth="1"/>
    <col min="13576" max="13827" width="10.6640625" style="46" customWidth="1"/>
    <col min="13828" max="13831" width="8.109375" style="46" customWidth="1"/>
    <col min="13832" max="14083" width="10.6640625" style="46" customWidth="1"/>
    <col min="14084" max="14087" width="8.109375" style="46" customWidth="1"/>
    <col min="14088" max="14339" width="10.6640625" style="46" customWidth="1"/>
    <col min="14340" max="14343" width="8.109375" style="46" customWidth="1"/>
    <col min="14344" max="14595" width="10.6640625" style="46" customWidth="1"/>
    <col min="14596" max="14599" width="8.109375" style="46" customWidth="1"/>
    <col min="14600" max="14851" width="10.6640625" style="46" customWidth="1"/>
    <col min="14852" max="14855" width="8.109375" style="46" customWidth="1"/>
    <col min="14856" max="15107" width="10.6640625" style="46" customWidth="1"/>
    <col min="15108" max="15111" width="8.109375" style="46" customWidth="1"/>
    <col min="15112" max="15363" width="10.6640625" style="46" customWidth="1"/>
    <col min="15364" max="15367" width="8.109375" style="46" customWidth="1"/>
    <col min="15368" max="15619" width="10.6640625" style="46" customWidth="1"/>
    <col min="15620" max="15623" width="8.109375" style="46" customWidth="1"/>
    <col min="15624" max="15875" width="10.6640625" style="46" customWidth="1"/>
    <col min="15876" max="15879" width="8.109375" style="46" customWidth="1"/>
    <col min="15880" max="16131" width="10.6640625" style="46" customWidth="1"/>
    <col min="16132" max="16135" width="8.109375" style="46" customWidth="1"/>
    <col min="16136" max="16384" width="10.6640625" style="46" customWidth="1"/>
  </cols>
  <sheetData>
    <row r="1" spans="1:9" x14ac:dyDescent="0.25">
      <c r="A1" s="147" t="s">
        <v>575</v>
      </c>
      <c r="B1" s="147"/>
      <c r="C1" s="147"/>
      <c r="D1" s="147"/>
      <c r="E1" s="147"/>
      <c r="F1" s="147"/>
      <c r="G1" s="147"/>
      <c r="H1" s="147"/>
      <c r="I1" s="147"/>
    </row>
    <row r="2" spans="1:9" x14ac:dyDescent="0.25">
      <c r="A2" s="147"/>
      <c r="B2" s="147"/>
      <c r="C2" s="147"/>
      <c r="D2" s="147"/>
      <c r="E2" s="147"/>
      <c r="F2" s="147"/>
      <c r="G2" s="147"/>
      <c r="H2" s="147"/>
      <c r="I2" s="147"/>
    </row>
    <row r="3" spans="1:9" x14ac:dyDescent="0.25">
      <c r="A3" s="147"/>
      <c r="B3" s="147"/>
      <c r="C3" s="147"/>
      <c r="D3" s="147"/>
      <c r="E3" s="147"/>
      <c r="F3" s="147"/>
      <c r="G3" s="147"/>
      <c r="H3" s="147"/>
      <c r="I3" s="147"/>
    </row>
    <row r="4" spans="1:9" x14ac:dyDescent="0.25">
      <c r="A4" s="147"/>
      <c r="B4" s="147"/>
      <c r="C4" s="147"/>
      <c r="D4" s="147"/>
      <c r="E4" s="147"/>
      <c r="F4" s="147"/>
      <c r="G4" s="147"/>
      <c r="H4" s="147"/>
      <c r="I4" s="147"/>
    </row>
    <row r="5" spans="1:9" x14ac:dyDescent="0.25">
      <c r="A5" s="147"/>
      <c r="B5" s="147"/>
      <c r="C5" s="147"/>
      <c r="D5" s="147"/>
      <c r="E5" s="147"/>
      <c r="F5" s="147"/>
      <c r="G5" s="147"/>
      <c r="H5" s="147"/>
      <c r="I5" s="147"/>
    </row>
    <row r="6" spans="1:9" ht="42.9" customHeight="1" x14ac:dyDescent="0.25">
      <c r="A6" s="34" t="s">
        <v>155</v>
      </c>
      <c r="B6" s="29" t="s">
        <v>147</v>
      </c>
      <c r="C6" s="29" t="s">
        <v>148</v>
      </c>
      <c r="D6" s="29" t="s">
        <v>149</v>
      </c>
      <c r="E6" s="29" t="s">
        <v>150</v>
      </c>
      <c r="F6" s="29" t="s">
        <v>151</v>
      </c>
      <c r="G6" s="29" t="s">
        <v>152</v>
      </c>
      <c r="H6" s="29" t="s">
        <v>153</v>
      </c>
      <c r="I6" s="29" t="s">
        <v>154</v>
      </c>
    </row>
    <row r="7" spans="1:9" x14ac:dyDescent="0.25">
      <c r="A7" s="24" t="s">
        <v>544</v>
      </c>
      <c r="B7" s="84">
        <v>15.7</v>
      </c>
      <c r="C7" s="84">
        <v>35</v>
      </c>
      <c r="D7" s="25">
        <v>0.45</v>
      </c>
      <c r="E7" s="82">
        <v>5.71</v>
      </c>
      <c r="F7" s="82">
        <v>17.14</v>
      </c>
      <c r="G7" s="82">
        <v>42.86</v>
      </c>
      <c r="H7" s="82">
        <v>20</v>
      </c>
      <c r="I7" s="82">
        <v>14.29</v>
      </c>
    </row>
    <row r="8" spans="1:9" x14ac:dyDescent="0.25">
      <c r="A8" s="24" t="s">
        <v>157</v>
      </c>
      <c r="B8" s="84">
        <v>1871.1</v>
      </c>
      <c r="C8" s="84">
        <v>3124</v>
      </c>
      <c r="D8" s="25">
        <v>0.6</v>
      </c>
      <c r="E8" s="82">
        <v>14.98</v>
      </c>
      <c r="F8" s="82">
        <v>27.21</v>
      </c>
      <c r="G8" s="82">
        <v>40.619999999999997</v>
      </c>
      <c r="H8" s="82">
        <v>14.18</v>
      </c>
      <c r="I8" s="82">
        <v>3.01</v>
      </c>
    </row>
    <row r="9" spans="1:9" x14ac:dyDescent="0.25">
      <c r="A9" s="24" t="s">
        <v>156</v>
      </c>
      <c r="B9" s="84">
        <v>522.20000000000005</v>
      </c>
      <c r="C9" s="84">
        <v>1075</v>
      </c>
      <c r="D9" s="25">
        <v>0.49</v>
      </c>
      <c r="E9" s="82">
        <v>7.63</v>
      </c>
      <c r="F9" s="82">
        <v>19.91</v>
      </c>
      <c r="G9" s="82">
        <v>39.81</v>
      </c>
      <c r="H9" s="82">
        <v>25.58</v>
      </c>
      <c r="I9" s="82">
        <v>7.07</v>
      </c>
    </row>
    <row r="10" spans="1:9" x14ac:dyDescent="0.25">
      <c r="A10" s="24" t="s">
        <v>525</v>
      </c>
      <c r="B10" s="84">
        <v>536.1</v>
      </c>
      <c r="C10" s="84">
        <v>905</v>
      </c>
      <c r="D10" s="25">
        <v>0.59</v>
      </c>
      <c r="E10" s="82">
        <v>16.57</v>
      </c>
      <c r="F10" s="82">
        <v>24.86</v>
      </c>
      <c r="G10" s="82">
        <v>40.11</v>
      </c>
      <c r="H10" s="82">
        <v>13.59</v>
      </c>
      <c r="I10" s="82">
        <v>4.8600000000000003</v>
      </c>
    </row>
    <row r="11" spans="1:9" ht="13.8" x14ac:dyDescent="0.3">
      <c r="A11" s="27" t="s">
        <v>128</v>
      </c>
      <c r="B11" s="85">
        <v>2945.1</v>
      </c>
      <c r="C11" s="85">
        <v>5139</v>
      </c>
      <c r="D11" s="28">
        <v>0.56999999999999995</v>
      </c>
      <c r="E11" s="83">
        <v>13.66</v>
      </c>
      <c r="F11" s="83">
        <v>25.2</v>
      </c>
      <c r="G11" s="83">
        <v>40.380000000000003</v>
      </c>
      <c r="H11" s="83">
        <v>16.5</v>
      </c>
      <c r="I11" s="83">
        <v>4.26</v>
      </c>
    </row>
  </sheetData>
  <mergeCells count="1">
    <mergeCell ref="A1:I5"/>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51"/>
  <sheetViews>
    <sheetView zoomScale="80" zoomScaleNormal="80" zoomScalePageLayoutView="125" workbookViewId="0">
      <selection sqref="A1:J6"/>
    </sheetView>
  </sheetViews>
  <sheetFormatPr defaultColWidth="8.88671875" defaultRowHeight="13.2" x14ac:dyDescent="0.25"/>
  <cols>
    <col min="1" max="1" width="11.88671875" customWidth="1"/>
    <col min="2" max="2" width="26.109375" customWidth="1"/>
    <col min="3" max="10" width="11.88671875" customWidth="1"/>
  </cols>
  <sheetData>
    <row r="1" spans="1:10" x14ac:dyDescent="0.25">
      <c r="A1" s="147" t="s">
        <v>579</v>
      </c>
      <c r="B1" s="147"/>
      <c r="C1" s="147"/>
      <c r="D1" s="147"/>
      <c r="E1" s="147"/>
      <c r="F1" s="147"/>
      <c r="G1" s="147"/>
      <c r="H1" s="147"/>
      <c r="I1" s="147"/>
      <c r="J1" s="147"/>
    </row>
    <row r="2" spans="1:10" x14ac:dyDescent="0.25">
      <c r="A2" s="147"/>
      <c r="B2" s="147"/>
      <c r="C2" s="147"/>
      <c r="D2" s="147"/>
      <c r="E2" s="147"/>
      <c r="F2" s="147"/>
      <c r="G2" s="147"/>
      <c r="H2" s="147"/>
      <c r="I2" s="147"/>
      <c r="J2" s="147"/>
    </row>
    <row r="3" spans="1:10" x14ac:dyDescent="0.25">
      <c r="A3" s="147"/>
      <c r="B3" s="147"/>
      <c r="C3" s="147"/>
      <c r="D3" s="147"/>
      <c r="E3" s="147"/>
      <c r="F3" s="147"/>
      <c r="G3" s="147"/>
      <c r="H3" s="147"/>
      <c r="I3" s="147"/>
      <c r="J3" s="147"/>
    </row>
    <row r="4" spans="1:10" x14ac:dyDescent="0.25">
      <c r="A4" s="147"/>
      <c r="B4" s="147"/>
      <c r="C4" s="147"/>
      <c r="D4" s="147"/>
      <c r="E4" s="147"/>
      <c r="F4" s="147"/>
      <c r="G4" s="147"/>
      <c r="H4" s="147"/>
      <c r="I4" s="147"/>
      <c r="J4" s="147"/>
    </row>
    <row r="5" spans="1:10" x14ac:dyDescent="0.25">
      <c r="A5" s="147"/>
      <c r="B5" s="147"/>
      <c r="C5" s="147"/>
      <c r="D5" s="147"/>
      <c r="E5" s="147"/>
      <c r="F5" s="147"/>
      <c r="G5" s="147"/>
      <c r="H5" s="147"/>
      <c r="I5" s="147"/>
      <c r="J5" s="147"/>
    </row>
    <row r="6" spans="1:10" x14ac:dyDescent="0.25">
      <c r="A6" s="147"/>
      <c r="B6" s="147"/>
      <c r="C6" s="147"/>
      <c r="D6" s="147"/>
      <c r="E6" s="147"/>
      <c r="F6" s="147"/>
      <c r="G6" s="147"/>
      <c r="H6" s="147"/>
      <c r="I6" s="147"/>
      <c r="J6" s="147"/>
    </row>
    <row r="7" spans="1:10" ht="42.9" customHeight="1" x14ac:dyDescent="0.25">
      <c r="A7" s="29" t="s">
        <v>132</v>
      </c>
      <c r="B7" s="29" t="s">
        <v>155</v>
      </c>
      <c r="C7" s="29" t="s">
        <v>147</v>
      </c>
      <c r="D7" s="29" t="s">
        <v>148</v>
      </c>
      <c r="E7" s="29" t="s">
        <v>149</v>
      </c>
      <c r="F7" s="29" t="s">
        <v>150</v>
      </c>
      <c r="G7" s="29" t="s">
        <v>151</v>
      </c>
      <c r="H7" s="29" t="s">
        <v>152</v>
      </c>
      <c r="I7" s="29" t="s">
        <v>153</v>
      </c>
      <c r="J7" s="29" t="s">
        <v>154</v>
      </c>
    </row>
    <row r="8" spans="1:10" ht="14.1" customHeight="1" x14ac:dyDescent="0.25">
      <c r="A8" s="24" t="s">
        <v>287</v>
      </c>
      <c r="B8" s="24" t="s">
        <v>157</v>
      </c>
      <c r="C8" s="25">
        <v>149.1</v>
      </c>
      <c r="D8" s="25">
        <v>214</v>
      </c>
      <c r="E8" s="25">
        <v>0.7</v>
      </c>
      <c r="F8" s="82">
        <v>28.04</v>
      </c>
      <c r="G8" s="82">
        <v>30.84</v>
      </c>
      <c r="H8" s="82">
        <v>30.37</v>
      </c>
      <c r="I8" s="82">
        <v>8.8800000000000008</v>
      </c>
      <c r="J8" s="82">
        <v>1.87</v>
      </c>
    </row>
    <row r="9" spans="1:10" ht="14.1" customHeight="1" x14ac:dyDescent="0.25">
      <c r="A9" s="24" t="s">
        <v>287</v>
      </c>
      <c r="B9" s="24" t="s">
        <v>156</v>
      </c>
      <c r="C9" s="25">
        <v>39.799999999999997</v>
      </c>
      <c r="D9" s="25">
        <v>70</v>
      </c>
      <c r="E9" s="25">
        <v>0.56999999999999995</v>
      </c>
      <c r="F9" s="82">
        <v>15.71</v>
      </c>
      <c r="G9" s="82">
        <v>27.14</v>
      </c>
      <c r="H9" s="82">
        <v>31.43</v>
      </c>
      <c r="I9" s="82">
        <v>18.57</v>
      </c>
      <c r="J9" s="82">
        <v>7.14</v>
      </c>
    </row>
    <row r="10" spans="1:10" ht="14.1" customHeight="1" x14ac:dyDescent="0.25">
      <c r="A10" s="24" t="s">
        <v>287</v>
      </c>
      <c r="B10" s="24" t="s">
        <v>525</v>
      </c>
      <c r="C10" s="25">
        <v>57.6</v>
      </c>
      <c r="D10" s="25">
        <v>82</v>
      </c>
      <c r="E10" s="25">
        <v>0.7</v>
      </c>
      <c r="F10" s="82">
        <v>25.61</v>
      </c>
      <c r="G10" s="82">
        <v>31.71</v>
      </c>
      <c r="H10" s="82">
        <v>36.590000000000003</v>
      </c>
      <c r="I10" s="82">
        <v>4.88</v>
      </c>
      <c r="J10" s="82">
        <v>1.22</v>
      </c>
    </row>
    <row r="11" spans="1:10" ht="14.1" customHeight="1" x14ac:dyDescent="0.25">
      <c r="A11" s="24" t="s">
        <v>347</v>
      </c>
      <c r="B11" s="24" t="s">
        <v>157</v>
      </c>
      <c r="C11" s="25">
        <v>125.2</v>
      </c>
      <c r="D11" s="25">
        <v>179</v>
      </c>
      <c r="E11" s="25">
        <v>0.7</v>
      </c>
      <c r="F11" s="82">
        <v>20.67</v>
      </c>
      <c r="G11" s="82">
        <v>39.11</v>
      </c>
      <c r="H11" s="82">
        <v>33.520000000000003</v>
      </c>
      <c r="I11" s="82">
        <v>6.15</v>
      </c>
      <c r="J11" s="82">
        <v>0.56000000000000005</v>
      </c>
    </row>
    <row r="12" spans="1:10" ht="14.1" customHeight="1" x14ac:dyDescent="0.25">
      <c r="A12" s="24" t="s">
        <v>347</v>
      </c>
      <c r="B12" s="24" t="s">
        <v>156</v>
      </c>
      <c r="C12" s="25">
        <v>53.6</v>
      </c>
      <c r="D12" s="25">
        <v>82</v>
      </c>
      <c r="E12" s="25">
        <v>0.65</v>
      </c>
      <c r="F12" s="82">
        <v>20.73</v>
      </c>
      <c r="G12" s="82">
        <v>29.27</v>
      </c>
      <c r="H12" s="82">
        <v>39.020000000000003</v>
      </c>
      <c r="I12" s="82">
        <v>8.5399999999999991</v>
      </c>
      <c r="J12" s="82">
        <v>2.44</v>
      </c>
    </row>
    <row r="13" spans="1:10" ht="14.1" customHeight="1" x14ac:dyDescent="0.25">
      <c r="A13" s="24" t="s">
        <v>347</v>
      </c>
      <c r="B13" s="24" t="s">
        <v>525</v>
      </c>
      <c r="C13" s="25">
        <v>64.5</v>
      </c>
      <c r="D13" s="25">
        <v>89</v>
      </c>
      <c r="E13" s="25">
        <v>0.72</v>
      </c>
      <c r="F13" s="82">
        <v>39.33</v>
      </c>
      <c r="G13" s="82">
        <v>21.35</v>
      </c>
      <c r="H13" s="82">
        <v>28.09</v>
      </c>
      <c r="I13" s="82">
        <v>10.11</v>
      </c>
      <c r="J13" s="82">
        <v>1.1200000000000001</v>
      </c>
    </row>
    <row r="14" spans="1:10" ht="14.1" customHeight="1" x14ac:dyDescent="0.25">
      <c r="A14" s="24" t="s">
        <v>290</v>
      </c>
      <c r="B14" s="24" t="s">
        <v>157</v>
      </c>
      <c r="C14" s="25">
        <v>47.7</v>
      </c>
      <c r="D14" s="25">
        <v>65</v>
      </c>
      <c r="E14" s="25">
        <v>0.73</v>
      </c>
      <c r="F14" s="82">
        <v>24.62</v>
      </c>
      <c r="G14" s="82">
        <v>40</v>
      </c>
      <c r="H14" s="82">
        <v>32.31</v>
      </c>
      <c r="I14" s="82">
        <v>3.08</v>
      </c>
      <c r="J14" s="82">
        <v>0</v>
      </c>
    </row>
    <row r="15" spans="1:10" ht="14.1" customHeight="1" x14ac:dyDescent="0.25">
      <c r="A15" s="24" t="s">
        <v>290</v>
      </c>
      <c r="B15" s="24" t="s">
        <v>156</v>
      </c>
      <c r="C15" s="25">
        <v>35.5</v>
      </c>
      <c r="D15" s="25">
        <v>55</v>
      </c>
      <c r="E15" s="25">
        <v>0.65</v>
      </c>
      <c r="F15" s="82">
        <v>20</v>
      </c>
      <c r="G15" s="82">
        <v>34.549999999999997</v>
      </c>
      <c r="H15" s="82">
        <v>30.91</v>
      </c>
      <c r="I15" s="82">
        <v>7.27</v>
      </c>
      <c r="J15" s="82">
        <v>7.27</v>
      </c>
    </row>
    <row r="16" spans="1:10" ht="14.1" customHeight="1" x14ac:dyDescent="0.25">
      <c r="A16" s="24" t="s">
        <v>290</v>
      </c>
      <c r="B16" s="24" t="s">
        <v>525</v>
      </c>
      <c r="C16" s="25">
        <v>35.200000000000003</v>
      </c>
      <c r="D16" s="25">
        <v>44</v>
      </c>
      <c r="E16" s="25">
        <v>0.8</v>
      </c>
      <c r="F16" s="82">
        <v>47.73</v>
      </c>
      <c r="G16" s="82">
        <v>22.73</v>
      </c>
      <c r="H16" s="82">
        <v>27.27</v>
      </c>
      <c r="I16" s="82">
        <v>2.27</v>
      </c>
      <c r="J16" s="82">
        <v>0</v>
      </c>
    </row>
    <row r="17" spans="1:10" ht="14.1" customHeight="1" x14ac:dyDescent="0.25">
      <c r="A17" s="24" t="s">
        <v>292</v>
      </c>
      <c r="B17" s="24" t="s">
        <v>157</v>
      </c>
      <c r="C17" s="25">
        <v>332.8</v>
      </c>
      <c r="D17" s="25">
        <v>536</v>
      </c>
      <c r="E17" s="25">
        <v>0.62</v>
      </c>
      <c r="F17" s="82">
        <v>26.49</v>
      </c>
      <c r="G17" s="82">
        <v>19.03</v>
      </c>
      <c r="H17" s="82">
        <v>34.700000000000003</v>
      </c>
      <c r="I17" s="82">
        <v>15.11</v>
      </c>
      <c r="J17" s="82">
        <v>4.66</v>
      </c>
    </row>
    <row r="18" spans="1:10" ht="14.1" customHeight="1" x14ac:dyDescent="0.25">
      <c r="A18" s="24" t="s">
        <v>292</v>
      </c>
      <c r="B18" s="24" t="s">
        <v>156</v>
      </c>
      <c r="C18" s="25">
        <v>27.8</v>
      </c>
      <c r="D18" s="25">
        <v>94</v>
      </c>
      <c r="E18" s="25">
        <v>0.3</v>
      </c>
      <c r="F18" s="82">
        <v>0</v>
      </c>
      <c r="G18" s="82">
        <v>4.26</v>
      </c>
      <c r="H18" s="82">
        <v>36.17</v>
      </c>
      <c r="I18" s="82">
        <v>40.43</v>
      </c>
      <c r="J18" s="82">
        <v>19.149999999999999</v>
      </c>
    </row>
    <row r="19" spans="1:10" ht="14.1" customHeight="1" x14ac:dyDescent="0.25">
      <c r="A19" s="24" t="s">
        <v>292</v>
      </c>
      <c r="B19" s="24" t="s">
        <v>525</v>
      </c>
      <c r="C19" s="25">
        <v>46.7</v>
      </c>
      <c r="D19" s="25">
        <v>107</v>
      </c>
      <c r="E19" s="25">
        <v>0.44</v>
      </c>
      <c r="F19" s="82">
        <v>9.35</v>
      </c>
      <c r="G19" s="82">
        <v>13.08</v>
      </c>
      <c r="H19" s="82">
        <v>40.19</v>
      </c>
      <c r="I19" s="82">
        <v>18.690000000000001</v>
      </c>
      <c r="J19" s="82">
        <v>18.690000000000001</v>
      </c>
    </row>
    <row r="20" spans="1:10" ht="14.1" customHeight="1" x14ac:dyDescent="0.25">
      <c r="A20" s="24" t="s">
        <v>293</v>
      </c>
      <c r="B20" s="24" t="s">
        <v>157</v>
      </c>
      <c r="C20" s="25">
        <v>22</v>
      </c>
      <c r="D20" s="25">
        <v>32</v>
      </c>
      <c r="E20" s="25">
        <v>0.69</v>
      </c>
      <c r="F20" s="82">
        <v>28.13</v>
      </c>
      <c r="G20" s="82">
        <v>21.88</v>
      </c>
      <c r="H20" s="82">
        <v>43.75</v>
      </c>
      <c r="I20" s="82">
        <v>6.25</v>
      </c>
      <c r="J20" s="82">
        <v>0</v>
      </c>
    </row>
    <row r="21" spans="1:10" ht="14.1" customHeight="1" x14ac:dyDescent="0.25">
      <c r="A21" s="24" t="s">
        <v>293</v>
      </c>
      <c r="B21" s="24" t="s">
        <v>156</v>
      </c>
      <c r="C21" s="25">
        <v>17.2</v>
      </c>
      <c r="D21" s="25">
        <v>28</v>
      </c>
      <c r="E21" s="25">
        <v>0.61</v>
      </c>
      <c r="F21" s="82">
        <v>14.29</v>
      </c>
      <c r="G21" s="82">
        <v>39.29</v>
      </c>
      <c r="H21" s="82">
        <v>21.43</v>
      </c>
      <c r="I21" s="82">
        <v>25</v>
      </c>
      <c r="J21" s="82">
        <v>0</v>
      </c>
    </row>
    <row r="22" spans="1:10" ht="14.1" customHeight="1" x14ac:dyDescent="0.25">
      <c r="A22" s="24" t="s">
        <v>293</v>
      </c>
      <c r="B22" s="24" t="s">
        <v>525</v>
      </c>
      <c r="C22" s="25">
        <v>7.7</v>
      </c>
      <c r="D22" s="25">
        <v>10</v>
      </c>
      <c r="E22" s="25">
        <v>0.77</v>
      </c>
      <c r="F22" s="82">
        <v>30</v>
      </c>
      <c r="G22" s="82">
        <v>40</v>
      </c>
      <c r="H22" s="82">
        <v>30</v>
      </c>
      <c r="I22" s="82">
        <v>0</v>
      </c>
      <c r="J22" s="82">
        <v>0</v>
      </c>
    </row>
    <row r="23" spans="1:10" ht="14.1" customHeight="1" x14ac:dyDescent="0.25">
      <c r="A23" s="24" t="s">
        <v>295</v>
      </c>
      <c r="B23" s="24" t="s">
        <v>157</v>
      </c>
      <c r="C23" s="25">
        <v>48.7</v>
      </c>
      <c r="D23" s="25">
        <v>76</v>
      </c>
      <c r="E23" s="25">
        <v>0.64</v>
      </c>
      <c r="F23" s="82">
        <v>25</v>
      </c>
      <c r="G23" s="82">
        <v>28.95</v>
      </c>
      <c r="H23" s="82">
        <v>25</v>
      </c>
      <c r="I23" s="82">
        <v>17.11</v>
      </c>
      <c r="J23" s="82">
        <v>3.95</v>
      </c>
    </row>
    <row r="24" spans="1:10" ht="14.1" customHeight="1" x14ac:dyDescent="0.25">
      <c r="A24" s="24" t="s">
        <v>295</v>
      </c>
      <c r="B24" s="24" t="s">
        <v>156</v>
      </c>
      <c r="C24" s="25">
        <v>52.3</v>
      </c>
      <c r="D24" s="25">
        <v>91</v>
      </c>
      <c r="E24" s="25">
        <v>0.56999999999999995</v>
      </c>
      <c r="F24" s="82">
        <v>18.68</v>
      </c>
      <c r="G24" s="82">
        <v>23.08</v>
      </c>
      <c r="H24" s="82">
        <v>31.87</v>
      </c>
      <c r="I24" s="82">
        <v>21.98</v>
      </c>
      <c r="J24" s="82">
        <v>4.4000000000000004</v>
      </c>
    </row>
    <row r="25" spans="1:10" ht="14.1" customHeight="1" x14ac:dyDescent="0.25">
      <c r="A25" s="24" t="s">
        <v>295</v>
      </c>
      <c r="B25" s="24" t="s">
        <v>525</v>
      </c>
      <c r="C25" s="25">
        <v>29.4</v>
      </c>
      <c r="D25" s="25">
        <v>49</v>
      </c>
      <c r="E25" s="25">
        <v>0.6</v>
      </c>
      <c r="F25" s="82">
        <v>28.57</v>
      </c>
      <c r="G25" s="82">
        <v>20.41</v>
      </c>
      <c r="H25" s="82">
        <v>24.49</v>
      </c>
      <c r="I25" s="82">
        <v>14.29</v>
      </c>
      <c r="J25" s="82">
        <v>12.24</v>
      </c>
    </row>
    <row r="26" spans="1:10" ht="14.1" customHeight="1" x14ac:dyDescent="0.25">
      <c r="A26" s="24" t="s">
        <v>297</v>
      </c>
      <c r="B26" s="24" t="s">
        <v>157</v>
      </c>
      <c r="C26" s="25">
        <v>414.2</v>
      </c>
      <c r="D26" s="25">
        <v>737</v>
      </c>
      <c r="E26" s="25">
        <v>0.56000000000000005</v>
      </c>
      <c r="F26" s="82">
        <v>8.41</v>
      </c>
      <c r="G26" s="82">
        <v>28.49</v>
      </c>
      <c r="H26" s="82">
        <v>43.69</v>
      </c>
      <c r="I26" s="82">
        <v>15.74</v>
      </c>
      <c r="J26" s="82">
        <v>3.66</v>
      </c>
    </row>
    <row r="27" spans="1:10" ht="14.1" customHeight="1" x14ac:dyDescent="0.25">
      <c r="A27" s="24" t="s">
        <v>297</v>
      </c>
      <c r="B27" s="24" t="s">
        <v>156</v>
      </c>
      <c r="C27" s="25">
        <v>85.1</v>
      </c>
      <c r="D27" s="25">
        <v>212</v>
      </c>
      <c r="E27" s="25">
        <v>0.4</v>
      </c>
      <c r="F27" s="82">
        <v>2.83</v>
      </c>
      <c r="G27" s="82">
        <v>14.15</v>
      </c>
      <c r="H27" s="82">
        <v>37.26</v>
      </c>
      <c r="I27" s="82">
        <v>36.79</v>
      </c>
      <c r="J27" s="82">
        <v>8.9600000000000009</v>
      </c>
    </row>
    <row r="28" spans="1:10" ht="14.1" customHeight="1" x14ac:dyDescent="0.25">
      <c r="A28" s="24" t="s">
        <v>297</v>
      </c>
      <c r="B28" s="24" t="s">
        <v>525</v>
      </c>
      <c r="C28" s="25">
        <v>106.4</v>
      </c>
      <c r="D28" s="25">
        <v>199</v>
      </c>
      <c r="E28" s="25">
        <v>0.53</v>
      </c>
      <c r="F28" s="82">
        <v>8.0399999999999991</v>
      </c>
      <c r="G28" s="82">
        <v>24.12</v>
      </c>
      <c r="H28" s="82">
        <v>45.23</v>
      </c>
      <c r="I28" s="82">
        <v>17.59</v>
      </c>
      <c r="J28" s="82">
        <v>5.03</v>
      </c>
    </row>
    <row r="29" spans="1:10" ht="14.1" customHeight="1" x14ac:dyDescent="0.25">
      <c r="A29" s="24" t="s">
        <v>298</v>
      </c>
      <c r="B29" s="24" t="s">
        <v>544</v>
      </c>
      <c r="C29" s="25">
        <v>4.3</v>
      </c>
      <c r="D29" s="25">
        <v>14</v>
      </c>
      <c r="E29" s="25">
        <v>0.31</v>
      </c>
      <c r="F29" s="82">
        <v>0</v>
      </c>
      <c r="G29" s="82">
        <v>0</v>
      </c>
      <c r="H29" s="82">
        <v>50</v>
      </c>
      <c r="I29" s="82">
        <v>28.57</v>
      </c>
      <c r="J29" s="82">
        <v>21.43</v>
      </c>
    </row>
    <row r="30" spans="1:10" ht="14.1" customHeight="1" x14ac:dyDescent="0.25">
      <c r="A30" s="24" t="s">
        <v>298</v>
      </c>
      <c r="B30" s="24" t="s">
        <v>157</v>
      </c>
      <c r="C30" s="25">
        <v>372.2</v>
      </c>
      <c r="D30" s="25">
        <v>623</v>
      </c>
      <c r="E30" s="25">
        <v>0.6</v>
      </c>
      <c r="F30" s="82">
        <v>10.91</v>
      </c>
      <c r="G30" s="82">
        <v>30.02</v>
      </c>
      <c r="H30" s="82">
        <v>44.62</v>
      </c>
      <c r="I30" s="82">
        <v>12.52</v>
      </c>
      <c r="J30" s="82">
        <v>1.93</v>
      </c>
    </row>
    <row r="31" spans="1:10" ht="14.1" customHeight="1" x14ac:dyDescent="0.25">
      <c r="A31" s="24" t="s">
        <v>298</v>
      </c>
      <c r="B31" s="24" t="s">
        <v>156</v>
      </c>
      <c r="C31" s="25">
        <v>86.2</v>
      </c>
      <c r="D31" s="25">
        <v>183</v>
      </c>
      <c r="E31" s="25">
        <v>0.47</v>
      </c>
      <c r="F31" s="82">
        <v>1.0900000000000001</v>
      </c>
      <c r="G31" s="82">
        <v>20.22</v>
      </c>
      <c r="H31" s="82">
        <v>50.27</v>
      </c>
      <c r="I31" s="82">
        <v>23.5</v>
      </c>
      <c r="J31" s="82">
        <v>4.92</v>
      </c>
    </row>
    <row r="32" spans="1:10" ht="14.1" customHeight="1" x14ac:dyDescent="0.25">
      <c r="A32" s="24" t="s">
        <v>298</v>
      </c>
      <c r="B32" s="24" t="s">
        <v>525</v>
      </c>
      <c r="C32" s="25">
        <v>87.8</v>
      </c>
      <c r="D32" s="25">
        <v>150</v>
      </c>
      <c r="E32" s="25">
        <v>0.59</v>
      </c>
      <c r="F32" s="82">
        <v>9.33</v>
      </c>
      <c r="G32" s="82">
        <v>29.33</v>
      </c>
      <c r="H32" s="82">
        <v>46.67</v>
      </c>
      <c r="I32" s="82">
        <v>12</v>
      </c>
      <c r="J32" s="82">
        <v>2.67</v>
      </c>
    </row>
    <row r="33" spans="1:10" ht="14.1" customHeight="1" x14ac:dyDescent="0.25">
      <c r="A33" s="24" t="s">
        <v>299</v>
      </c>
      <c r="B33" s="24" t="s">
        <v>157</v>
      </c>
      <c r="C33" s="25">
        <v>165.8</v>
      </c>
      <c r="D33" s="25">
        <v>306</v>
      </c>
      <c r="E33" s="25">
        <v>0.54</v>
      </c>
      <c r="F33" s="82">
        <v>6.21</v>
      </c>
      <c r="G33" s="82">
        <v>26.47</v>
      </c>
      <c r="H33" s="82">
        <v>46.41</v>
      </c>
      <c r="I33" s="82">
        <v>17.97</v>
      </c>
      <c r="J33" s="82">
        <v>2.94</v>
      </c>
    </row>
    <row r="34" spans="1:10" ht="14.1" customHeight="1" x14ac:dyDescent="0.25">
      <c r="A34" s="24" t="s">
        <v>299</v>
      </c>
      <c r="B34" s="24" t="s">
        <v>156</v>
      </c>
      <c r="C34" s="25">
        <v>34.1</v>
      </c>
      <c r="D34" s="25">
        <v>77</v>
      </c>
      <c r="E34" s="25">
        <v>0.44</v>
      </c>
      <c r="F34" s="82">
        <v>0</v>
      </c>
      <c r="G34" s="82">
        <v>16.88</v>
      </c>
      <c r="H34" s="82">
        <v>50.65</v>
      </c>
      <c r="I34" s="82">
        <v>27.27</v>
      </c>
      <c r="J34" s="82">
        <v>5.19</v>
      </c>
    </row>
    <row r="35" spans="1:10" ht="14.1" customHeight="1" x14ac:dyDescent="0.25">
      <c r="A35" s="24" t="s">
        <v>299</v>
      </c>
      <c r="B35" s="24" t="s">
        <v>525</v>
      </c>
      <c r="C35" s="25">
        <v>28.2</v>
      </c>
      <c r="D35" s="25">
        <v>49</v>
      </c>
      <c r="E35" s="25">
        <v>0.57999999999999996</v>
      </c>
      <c r="F35" s="82">
        <v>6.12</v>
      </c>
      <c r="G35" s="82">
        <v>26.53</v>
      </c>
      <c r="H35" s="82">
        <v>57.14</v>
      </c>
      <c r="I35" s="82">
        <v>8.16</v>
      </c>
      <c r="J35" s="82">
        <v>2.04</v>
      </c>
    </row>
    <row r="36" spans="1:10" ht="14.1" customHeight="1" x14ac:dyDescent="0.25">
      <c r="A36" s="24" t="s">
        <v>301</v>
      </c>
      <c r="B36" s="24" t="s">
        <v>157</v>
      </c>
      <c r="C36" s="25">
        <v>57.1</v>
      </c>
      <c r="D36" s="25">
        <v>103</v>
      </c>
      <c r="E36" s="25">
        <v>0.55000000000000004</v>
      </c>
      <c r="F36" s="82">
        <v>5.83</v>
      </c>
      <c r="G36" s="82">
        <v>23.3</v>
      </c>
      <c r="H36" s="82">
        <v>57.28</v>
      </c>
      <c r="I36" s="82">
        <v>11.65</v>
      </c>
      <c r="J36" s="82">
        <v>1.94</v>
      </c>
    </row>
    <row r="37" spans="1:10" ht="14.1" customHeight="1" x14ac:dyDescent="0.25">
      <c r="A37" s="24" t="s">
        <v>301</v>
      </c>
      <c r="B37" s="24" t="s">
        <v>156</v>
      </c>
      <c r="C37" s="25">
        <v>20.8</v>
      </c>
      <c r="D37" s="25">
        <v>50</v>
      </c>
      <c r="E37" s="25">
        <v>0.42</v>
      </c>
      <c r="F37" s="82">
        <v>0</v>
      </c>
      <c r="G37" s="82">
        <v>16</v>
      </c>
      <c r="H37" s="82">
        <v>44</v>
      </c>
      <c r="I37" s="82">
        <v>34</v>
      </c>
      <c r="J37" s="82">
        <v>6</v>
      </c>
    </row>
    <row r="38" spans="1:10" ht="14.1" customHeight="1" x14ac:dyDescent="0.25">
      <c r="A38" s="24" t="s">
        <v>301</v>
      </c>
      <c r="B38" s="24" t="s">
        <v>525</v>
      </c>
      <c r="C38" s="25">
        <v>16</v>
      </c>
      <c r="D38" s="25">
        <v>30</v>
      </c>
      <c r="E38" s="25">
        <v>0.53</v>
      </c>
      <c r="F38" s="82">
        <v>6.67</v>
      </c>
      <c r="G38" s="82">
        <v>23.33</v>
      </c>
      <c r="H38" s="82">
        <v>46.67</v>
      </c>
      <c r="I38" s="82">
        <v>23.33</v>
      </c>
      <c r="J38" s="82">
        <v>0</v>
      </c>
    </row>
    <row r="39" spans="1:10" ht="14.1" customHeight="1" x14ac:dyDescent="0.25">
      <c r="A39" s="24" t="s">
        <v>303</v>
      </c>
      <c r="B39" s="24" t="s">
        <v>157</v>
      </c>
      <c r="C39" s="25">
        <v>48.7</v>
      </c>
      <c r="D39" s="25">
        <v>96</v>
      </c>
      <c r="E39" s="25">
        <v>0.51</v>
      </c>
      <c r="F39" s="82">
        <v>6.25</v>
      </c>
      <c r="G39" s="82">
        <v>20.83</v>
      </c>
      <c r="H39" s="82">
        <v>44.79</v>
      </c>
      <c r="I39" s="82">
        <v>27.08</v>
      </c>
      <c r="J39" s="82">
        <v>1.04</v>
      </c>
    </row>
    <row r="40" spans="1:10" ht="14.1" customHeight="1" x14ac:dyDescent="0.25">
      <c r="A40" s="24" t="s">
        <v>303</v>
      </c>
      <c r="B40" s="24" t="s">
        <v>156</v>
      </c>
      <c r="C40" s="25">
        <v>14.4</v>
      </c>
      <c r="D40" s="25">
        <v>34</v>
      </c>
      <c r="E40" s="25">
        <v>0.42</v>
      </c>
      <c r="F40" s="82">
        <v>0</v>
      </c>
      <c r="G40" s="82">
        <v>11.76</v>
      </c>
      <c r="H40" s="82">
        <v>52.94</v>
      </c>
      <c r="I40" s="82">
        <v>32.35</v>
      </c>
      <c r="J40" s="82">
        <v>2.94</v>
      </c>
    </row>
    <row r="41" spans="1:10" ht="14.1" customHeight="1" x14ac:dyDescent="0.25">
      <c r="A41" s="24" t="s">
        <v>303</v>
      </c>
      <c r="B41" s="24" t="s">
        <v>525</v>
      </c>
      <c r="C41" s="25">
        <v>17.899999999999999</v>
      </c>
      <c r="D41" s="25">
        <v>31</v>
      </c>
      <c r="E41" s="25">
        <v>0.57999999999999996</v>
      </c>
      <c r="F41" s="82">
        <v>9.68</v>
      </c>
      <c r="G41" s="82">
        <v>25.81</v>
      </c>
      <c r="H41" s="82">
        <v>48.39</v>
      </c>
      <c r="I41" s="82">
        <v>16.13</v>
      </c>
      <c r="J41" s="82">
        <v>0</v>
      </c>
    </row>
    <row r="42" spans="1:10" ht="14.1" customHeight="1" x14ac:dyDescent="0.25">
      <c r="A42" s="24" t="s">
        <v>305</v>
      </c>
      <c r="B42" s="24" t="s">
        <v>157</v>
      </c>
      <c r="C42" s="25">
        <v>39.5</v>
      </c>
      <c r="D42" s="25">
        <v>81</v>
      </c>
      <c r="E42" s="25">
        <v>0.49</v>
      </c>
      <c r="F42" s="82">
        <v>3.7</v>
      </c>
      <c r="G42" s="82">
        <v>22.22</v>
      </c>
      <c r="H42" s="82">
        <v>45.68</v>
      </c>
      <c r="I42" s="82">
        <v>22.22</v>
      </c>
      <c r="J42" s="82">
        <v>6.17</v>
      </c>
    </row>
    <row r="43" spans="1:10" ht="14.1" customHeight="1" x14ac:dyDescent="0.25">
      <c r="A43" s="24" t="s">
        <v>305</v>
      </c>
      <c r="B43" s="24" t="s">
        <v>156</v>
      </c>
      <c r="C43" s="25">
        <v>14.9</v>
      </c>
      <c r="D43" s="25">
        <v>40</v>
      </c>
      <c r="E43" s="25">
        <v>0.37</v>
      </c>
      <c r="F43" s="82">
        <v>0</v>
      </c>
      <c r="G43" s="82">
        <v>10</v>
      </c>
      <c r="H43" s="82">
        <v>47.5</v>
      </c>
      <c r="I43" s="82">
        <v>27.5</v>
      </c>
      <c r="J43" s="82">
        <v>15</v>
      </c>
    </row>
    <row r="44" spans="1:10" ht="14.1" customHeight="1" x14ac:dyDescent="0.25">
      <c r="A44" s="24" t="s">
        <v>305</v>
      </c>
      <c r="B44" s="24" t="s">
        <v>525</v>
      </c>
      <c r="C44" s="25">
        <v>17</v>
      </c>
      <c r="D44" s="25">
        <v>34</v>
      </c>
      <c r="E44" s="25">
        <v>0.5</v>
      </c>
      <c r="F44" s="82">
        <v>0</v>
      </c>
      <c r="G44" s="82">
        <v>29.41</v>
      </c>
      <c r="H44" s="82">
        <v>41.18</v>
      </c>
      <c r="I44" s="82">
        <v>29.41</v>
      </c>
      <c r="J44" s="82">
        <v>0</v>
      </c>
    </row>
    <row r="45" spans="1:10" ht="14.1" customHeight="1" x14ac:dyDescent="0.25">
      <c r="A45" s="24" t="s">
        <v>307</v>
      </c>
      <c r="B45" s="24" t="s">
        <v>157</v>
      </c>
      <c r="C45" s="25">
        <v>24.5</v>
      </c>
      <c r="D45" s="25">
        <v>34</v>
      </c>
      <c r="E45" s="25">
        <v>0.72</v>
      </c>
      <c r="F45" s="82">
        <v>38.24</v>
      </c>
      <c r="G45" s="82">
        <v>20.59</v>
      </c>
      <c r="H45" s="82">
        <v>32.35</v>
      </c>
      <c r="I45" s="82">
        <v>5.88</v>
      </c>
      <c r="J45" s="82">
        <v>2.94</v>
      </c>
    </row>
    <row r="46" spans="1:10" ht="14.1" customHeight="1" x14ac:dyDescent="0.25">
      <c r="A46" s="24" t="s">
        <v>307</v>
      </c>
      <c r="B46" s="24" t="s">
        <v>156</v>
      </c>
      <c r="C46" s="25">
        <v>26.9</v>
      </c>
      <c r="D46" s="25">
        <v>38</v>
      </c>
      <c r="E46" s="25">
        <v>0.71</v>
      </c>
      <c r="F46" s="82">
        <v>23.68</v>
      </c>
      <c r="G46" s="82">
        <v>39.47</v>
      </c>
      <c r="H46" s="82">
        <v>28.95</v>
      </c>
      <c r="I46" s="82">
        <v>5.26</v>
      </c>
      <c r="J46" s="82">
        <v>2.63</v>
      </c>
    </row>
    <row r="47" spans="1:10" ht="14.1" customHeight="1" x14ac:dyDescent="0.25">
      <c r="A47" s="24" t="s">
        <v>307</v>
      </c>
      <c r="B47" s="24" t="s">
        <v>525</v>
      </c>
      <c r="C47" s="25">
        <v>9.6</v>
      </c>
      <c r="D47" s="25">
        <v>14</v>
      </c>
      <c r="E47" s="25">
        <v>0.69</v>
      </c>
      <c r="F47" s="82">
        <v>14.29</v>
      </c>
      <c r="G47" s="82">
        <v>50</v>
      </c>
      <c r="H47" s="82">
        <v>28.57</v>
      </c>
      <c r="I47" s="82">
        <v>0</v>
      </c>
      <c r="J47" s="82">
        <v>7.14</v>
      </c>
    </row>
    <row r="48" spans="1:10" ht="14.1" customHeight="1" x14ac:dyDescent="0.25">
      <c r="A48" s="24" t="s">
        <v>309</v>
      </c>
      <c r="B48" s="24" t="s">
        <v>157</v>
      </c>
      <c r="C48" s="25">
        <v>23.6</v>
      </c>
      <c r="D48" s="25">
        <v>42</v>
      </c>
      <c r="E48" s="25">
        <v>0.56000000000000005</v>
      </c>
      <c r="F48" s="82">
        <v>19.05</v>
      </c>
      <c r="G48" s="82">
        <v>23.81</v>
      </c>
      <c r="H48" s="82">
        <v>28.57</v>
      </c>
      <c r="I48" s="82">
        <v>19.05</v>
      </c>
      <c r="J48" s="82">
        <v>9.52</v>
      </c>
    </row>
    <row r="49" spans="1:10" ht="14.1" customHeight="1" x14ac:dyDescent="0.25">
      <c r="A49" s="24" t="s">
        <v>309</v>
      </c>
      <c r="B49" s="24" t="s">
        <v>156</v>
      </c>
      <c r="C49" s="25">
        <v>13.6</v>
      </c>
      <c r="D49" s="25">
        <v>21</v>
      </c>
      <c r="E49" s="25">
        <v>0.65</v>
      </c>
      <c r="F49" s="82">
        <v>23.81</v>
      </c>
      <c r="G49" s="82">
        <v>23.81</v>
      </c>
      <c r="H49" s="82">
        <v>38.1</v>
      </c>
      <c r="I49" s="82">
        <v>14.29</v>
      </c>
      <c r="J49" s="82">
        <v>0</v>
      </c>
    </row>
    <row r="50" spans="1:10" ht="14.1" customHeight="1" x14ac:dyDescent="0.25">
      <c r="A50" s="24" t="s">
        <v>309</v>
      </c>
      <c r="B50" s="24" t="s">
        <v>525</v>
      </c>
      <c r="C50" s="25">
        <v>12.1</v>
      </c>
      <c r="D50" s="25">
        <v>17</v>
      </c>
      <c r="E50" s="25">
        <v>0.71</v>
      </c>
      <c r="F50" s="82">
        <v>35.29</v>
      </c>
      <c r="G50" s="82">
        <v>29.41</v>
      </c>
      <c r="H50" s="82">
        <v>17.649999999999999</v>
      </c>
      <c r="I50" s="82">
        <v>17.649999999999999</v>
      </c>
      <c r="J50" s="82">
        <v>0</v>
      </c>
    </row>
    <row r="51" spans="1:10" ht="13.8" x14ac:dyDescent="0.3">
      <c r="A51" s="169" t="s">
        <v>128</v>
      </c>
      <c r="B51" s="170"/>
      <c r="C51" s="28">
        <v>2933.7</v>
      </c>
      <c r="D51" s="28">
        <v>5118</v>
      </c>
      <c r="E51" s="28">
        <v>0.56999999999999995</v>
      </c>
      <c r="F51" s="83">
        <v>13.68</v>
      </c>
      <c r="G51" s="83">
        <v>25.19</v>
      </c>
      <c r="H51" s="83">
        <v>40.39</v>
      </c>
      <c r="I51" s="83">
        <v>16.510000000000002</v>
      </c>
      <c r="J51" s="83">
        <v>4.24</v>
      </c>
    </row>
  </sheetData>
  <mergeCells count="2">
    <mergeCell ref="A1:J6"/>
    <mergeCell ref="A51:B5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61"/>
  <sheetViews>
    <sheetView zoomScale="80" zoomScaleNormal="80" zoomScalePageLayoutView="125" workbookViewId="0">
      <selection sqref="A1:Q8"/>
    </sheetView>
  </sheetViews>
  <sheetFormatPr defaultColWidth="8.88671875" defaultRowHeight="13.2" x14ac:dyDescent="0.25"/>
  <cols>
    <col min="1" max="1" width="24.44140625" customWidth="1"/>
    <col min="2" max="17" width="11.88671875" style="36" customWidth="1"/>
    <col min="18" max="19" width="8.88671875" customWidth="1"/>
  </cols>
  <sheetData>
    <row r="1" spans="1:19" ht="12.75" customHeight="1" x14ac:dyDescent="0.25">
      <c r="A1" s="174" t="s">
        <v>595</v>
      </c>
      <c r="B1" s="175"/>
      <c r="C1" s="175"/>
      <c r="D1" s="175"/>
      <c r="E1" s="175"/>
      <c r="F1" s="175"/>
      <c r="G1" s="175"/>
      <c r="H1" s="175"/>
      <c r="I1" s="175"/>
      <c r="J1" s="175"/>
      <c r="K1" s="175"/>
      <c r="L1" s="175"/>
      <c r="M1" s="175"/>
      <c r="N1" s="175"/>
      <c r="O1" s="175"/>
      <c r="P1" s="175"/>
      <c r="Q1" s="175"/>
      <c r="R1" s="49"/>
      <c r="S1" s="49"/>
    </row>
    <row r="2" spans="1:19" x14ac:dyDescent="0.25">
      <c r="A2" s="176"/>
      <c r="B2" s="177"/>
      <c r="C2" s="177"/>
      <c r="D2" s="177"/>
      <c r="E2" s="177"/>
      <c r="F2" s="177"/>
      <c r="G2" s="177"/>
      <c r="H2" s="177"/>
      <c r="I2" s="177"/>
      <c r="J2" s="177"/>
      <c r="K2" s="177"/>
      <c r="L2" s="177"/>
      <c r="M2" s="177"/>
      <c r="N2" s="177"/>
      <c r="O2" s="177"/>
      <c r="P2" s="177"/>
      <c r="Q2" s="177"/>
      <c r="R2" s="49"/>
      <c r="S2" s="49"/>
    </row>
    <row r="3" spans="1:19" x14ac:dyDescent="0.25">
      <c r="A3" s="176"/>
      <c r="B3" s="177"/>
      <c r="C3" s="177"/>
      <c r="D3" s="177"/>
      <c r="E3" s="177"/>
      <c r="F3" s="177"/>
      <c r="G3" s="177"/>
      <c r="H3" s="177"/>
      <c r="I3" s="177"/>
      <c r="J3" s="177"/>
      <c r="K3" s="177"/>
      <c r="L3" s="177"/>
      <c r="M3" s="177"/>
      <c r="N3" s="177"/>
      <c r="O3" s="177"/>
      <c r="P3" s="177"/>
      <c r="Q3" s="177"/>
      <c r="R3" s="49"/>
      <c r="S3" s="49"/>
    </row>
    <row r="4" spans="1:19" x14ac:dyDescent="0.25">
      <c r="A4" s="176"/>
      <c r="B4" s="177"/>
      <c r="C4" s="177"/>
      <c r="D4" s="177"/>
      <c r="E4" s="177"/>
      <c r="F4" s="177"/>
      <c r="G4" s="177"/>
      <c r="H4" s="177"/>
      <c r="I4" s="177"/>
      <c r="J4" s="177"/>
      <c r="K4" s="177"/>
      <c r="L4" s="177"/>
      <c r="M4" s="177"/>
      <c r="N4" s="177"/>
      <c r="O4" s="177"/>
      <c r="P4" s="177"/>
      <c r="Q4" s="177"/>
      <c r="R4" s="49"/>
      <c r="S4" s="49"/>
    </row>
    <row r="5" spans="1:19" x14ac:dyDescent="0.25">
      <c r="A5" s="176"/>
      <c r="B5" s="177"/>
      <c r="C5" s="177"/>
      <c r="D5" s="177"/>
      <c r="E5" s="177"/>
      <c r="F5" s="177"/>
      <c r="G5" s="177"/>
      <c r="H5" s="177"/>
      <c r="I5" s="177"/>
      <c r="J5" s="177"/>
      <c r="K5" s="177"/>
      <c r="L5" s="177"/>
      <c r="M5" s="177"/>
      <c r="N5" s="177"/>
      <c r="O5" s="177"/>
      <c r="P5" s="177"/>
      <c r="Q5" s="177"/>
      <c r="R5" s="49"/>
      <c r="S5" s="49"/>
    </row>
    <row r="6" spans="1:19" x14ac:dyDescent="0.25">
      <c r="A6" s="176"/>
      <c r="B6" s="177"/>
      <c r="C6" s="177"/>
      <c r="D6" s="177"/>
      <c r="E6" s="177"/>
      <c r="F6" s="177"/>
      <c r="G6" s="177"/>
      <c r="H6" s="177"/>
      <c r="I6" s="177"/>
      <c r="J6" s="177"/>
      <c r="K6" s="177"/>
      <c r="L6" s="177"/>
      <c r="M6" s="177"/>
      <c r="N6" s="177"/>
      <c r="O6" s="177"/>
      <c r="P6" s="177"/>
      <c r="Q6" s="177"/>
      <c r="R6" s="49"/>
      <c r="S6" s="49"/>
    </row>
    <row r="7" spans="1:19" x14ac:dyDescent="0.25">
      <c r="A7" s="176"/>
      <c r="B7" s="177"/>
      <c r="C7" s="177"/>
      <c r="D7" s="177"/>
      <c r="E7" s="177"/>
      <c r="F7" s="177"/>
      <c r="G7" s="177"/>
      <c r="H7" s="177"/>
      <c r="I7" s="177"/>
      <c r="J7" s="177"/>
      <c r="K7" s="177"/>
      <c r="L7" s="177"/>
      <c r="M7" s="177"/>
      <c r="N7" s="177"/>
      <c r="O7" s="177"/>
      <c r="P7" s="177"/>
      <c r="Q7" s="177"/>
      <c r="R7" s="49"/>
      <c r="S7" s="49"/>
    </row>
    <row r="8" spans="1:19" ht="11.4" customHeight="1" x14ac:dyDescent="0.25">
      <c r="A8" s="178"/>
      <c r="B8" s="179"/>
      <c r="C8" s="179"/>
      <c r="D8" s="179"/>
      <c r="E8" s="179"/>
      <c r="F8" s="179"/>
      <c r="G8" s="179"/>
      <c r="H8" s="179"/>
      <c r="I8" s="179"/>
      <c r="J8" s="179"/>
      <c r="K8" s="179"/>
      <c r="L8" s="179"/>
      <c r="M8" s="179"/>
      <c r="N8" s="179"/>
      <c r="O8" s="179"/>
      <c r="P8" s="179"/>
      <c r="Q8" s="179"/>
      <c r="R8" s="49"/>
      <c r="S8" s="49"/>
    </row>
    <row r="9" spans="1:19" s="51" customFormat="1" ht="62.4" customHeight="1" x14ac:dyDescent="0.25">
      <c r="A9" s="34" t="s">
        <v>177</v>
      </c>
      <c r="B9" s="29" t="s">
        <v>158</v>
      </c>
      <c r="C9" s="29" t="s">
        <v>159</v>
      </c>
      <c r="D9" s="29" t="s">
        <v>160</v>
      </c>
      <c r="E9" s="29" t="s">
        <v>161</v>
      </c>
      <c r="F9" s="29" t="s">
        <v>586</v>
      </c>
      <c r="G9" s="29" t="s">
        <v>162</v>
      </c>
      <c r="H9" s="29" t="s">
        <v>163</v>
      </c>
      <c r="I9" s="29" t="s">
        <v>583</v>
      </c>
      <c r="J9" s="29" t="s">
        <v>588</v>
      </c>
      <c r="K9" s="29" t="s">
        <v>581</v>
      </c>
      <c r="L9" s="29" t="s">
        <v>150</v>
      </c>
      <c r="M9" s="29" t="s">
        <v>151</v>
      </c>
      <c r="N9" s="29" t="s">
        <v>152</v>
      </c>
      <c r="O9" s="29" t="s">
        <v>153</v>
      </c>
      <c r="P9" s="29" t="s">
        <v>154</v>
      </c>
      <c r="Q9" s="29" t="s">
        <v>559</v>
      </c>
      <c r="R9" s="50"/>
      <c r="S9" s="50"/>
    </row>
    <row r="10" spans="1:19" ht="14.1" customHeight="1" x14ac:dyDescent="0.25">
      <c r="A10" s="24" t="s">
        <v>9</v>
      </c>
      <c r="B10" s="35">
        <v>15.3</v>
      </c>
      <c r="C10" s="35">
        <v>33</v>
      </c>
      <c r="D10" s="35">
        <v>0.46</v>
      </c>
      <c r="E10" s="35">
        <v>1.45</v>
      </c>
      <c r="F10" s="35">
        <v>0.88</v>
      </c>
      <c r="G10" s="35">
        <v>34</v>
      </c>
      <c r="H10" s="35">
        <v>52</v>
      </c>
      <c r="I10" s="35">
        <v>3</v>
      </c>
      <c r="J10" s="35">
        <v>10</v>
      </c>
      <c r="K10" s="35">
        <v>18</v>
      </c>
      <c r="L10" s="94">
        <v>3.03</v>
      </c>
      <c r="M10" s="94">
        <v>21.21</v>
      </c>
      <c r="N10" s="94">
        <v>39.39</v>
      </c>
      <c r="O10" s="94">
        <v>33.33</v>
      </c>
      <c r="P10" s="94">
        <v>3.03</v>
      </c>
      <c r="Q10" s="94">
        <v>1.28</v>
      </c>
      <c r="R10" s="52"/>
      <c r="S10" s="52"/>
    </row>
    <row r="11" spans="1:19" ht="14.1" customHeight="1" x14ac:dyDescent="0.25">
      <c r="A11" s="24" t="s">
        <v>15</v>
      </c>
      <c r="B11" s="35">
        <v>12</v>
      </c>
      <c r="C11" s="35">
        <v>17</v>
      </c>
      <c r="D11" s="35">
        <v>0.71</v>
      </c>
      <c r="E11" s="35">
        <v>0.75</v>
      </c>
      <c r="F11" s="35">
        <v>1.34</v>
      </c>
      <c r="G11" s="35">
        <v>1</v>
      </c>
      <c r="H11" s="35">
        <v>52</v>
      </c>
      <c r="I11" s="35">
        <v>2</v>
      </c>
      <c r="J11" s="35">
        <v>1</v>
      </c>
      <c r="K11" s="35">
        <v>16</v>
      </c>
      <c r="L11" s="94">
        <v>5.88</v>
      </c>
      <c r="M11" s="94">
        <v>58.82</v>
      </c>
      <c r="N11" s="94">
        <v>35.29</v>
      </c>
      <c r="O11" s="94">
        <v>0</v>
      </c>
      <c r="P11" s="94">
        <v>0</v>
      </c>
      <c r="Q11" s="94">
        <v>1</v>
      </c>
    </row>
    <row r="12" spans="1:19" ht="14.1" customHeight="1" x14ac:dyDescent="0.25">
      <c r="A12" s="24" t="s">
        <v>18</v>
      </c>
      <c r="B12" s="35">
        <v>121.6</v>
      </c>
      <c r="C12" s="35">
        <v>205</v>
      </c>
      <c r="D12" s="35">
        <v>0.59</v>
      </c>
      <c r="E12" s="35">
        <v>9.02</v>
      </c>
      <c r="F12" s="35">
        <v>1.1200000000000001</v>
      </c>
      <c r="G12" s="35">
        <v>15</v>
      </c>
      <c r="H12" s="35">
        <v>52</v>
      </c>
      <c r="I12" s="35">
        <v>4</v>
      </c>
      <c r="J12" s="35">
        <v>5</v>
      </c>
      <c r="K12" s="35">
        <v>18</v>
      </c>
      <c r="L12" s="94">
        <v>14.63</v>
      </c>
      <c r="M12" s="94">
        <v>28.29</v>
      </c>
      <c r="N12" s="94">
        <v>38.049999999999997</v>
      </c>
      <c r="O12" s="94">
        <v>15.12</v>
      </c>
      <c r="P12" s="94">
        <v>3.9</v>
      </c>
      <c r="Q12" s="94">
        <v>10.15</v>
      </c>
    </row>
    <row r="13" spans="1:19" ht="14.1" customHeight="1" x14ac:dyDescent="0.25">
      <c r="A13" s="24" t="s">
        <v>25</v>
      </c>
      <c r="B13" s="35">
        <v>12.4</v>
      </c>
      <c r="C13" s="35">
        <v>22</v>
      </c>
      <c r="D13" s="35">
        <v>0.56000000000000005</v>
      </c>
      <c r="E13" s="35">
        <v>0.97</v>
      </c>
      <c r="F13" s="35">
        <v>1.07</v>
      </c>
      <c r="G13" s="35">
        <v>18</v>
      </c>
      <c r="H13" s="35">
        <v>52</v>
      </c>
      <c r="I13" s="35">
        <v>3</v>
      </c>
      <c r="J13" s="35">
        <v>7</v>
      </c>
      <c r="K13" s="35">
        <v>18</v>
      </c>
      <c r="L13" s="94">
        <v>9.09</v>
      </c>
      <c r="M13" s="94">
        <v>27.27</v>
      </c>
      <c r="N13" s="94">
        <v>45.45</v>
      </c>
      <c r="O13" s="94">
        <v>13.64</v>
      </c>
      <c r="P13" s="94">
        <v>4.55</v>
      </c>
      <c r="Q13" s="94">
        <v>1.03</v>
      </c>
    </row>
    <row r="14" spans="1:19" ht="14.1" customHeight="1" x14ac:dyDescent="0.25">
      <c r="A14" s="24" t="s">
        <v>27</v>
      </c>
      <c r="B14" s="35">
        <v>53.9</v>
      </c>
      <c r="C14" s="35">
        <v>123</v>
      </c>
      <c r="D14" s="35">
        <v>0.44</v>
      </c>
      <c r="E14" s="35">
        <v>5.41</v>
      </c>
      <c r="F14" s="35">
        <v>0.83</v>
      </c>
      <c r="G14" s="35">
        <v>37</v>
      </c>
      <c r="H14" s="35">
        <v>52</v>
      </c>
      <c r="I14" s="35">
        <v>4</v>
      </c>
      <c r="J14" s="35">
        <v>16</v>
      </c>
      <c r="K14" s="35">
        <v>18</v>
      </c>
      <c r="L14" s="94">
        <v>1.63</v>
      </c>
      <c r="M14" s="94">
        <v>20.329999999999998</v>
      </c>
      <c r="N14" s="94">
        <v>39.840000000000003</v>
      </c>
      <c r="O14" s="94">
        <v>30.08</v>
      </c>
      <c r="P14" s="94">
        <v>8.1300000000000008</v>
      </c>
      <c r="Q14" s="94">
        <v>4.5</v>
      </c>
    </row>
    <row r="15" spans="1:19" ht="14.1" customHeight="1" x14ac:dyDescent="0.25">
      <c r="A15" s="24" t="s">
        <v>580</v>
      </c>
      <c r="B15" s="35">
        <v>6.1</v>
      </c>
      <c r="C15" s="35">
        <v>15</v>
      </c>
      <c r="D15" s="35">
        <v>0.41</v>
      </c>
      <c r="E15" s="35">
        <v>0.66</v>
      </c>
      <c r="F15" s="35">
        <v>0.77</v>
      </c>
      <c r="G15" s="35">
        <v>44</v>
      </c>
      <c r="H15" s="35">
        <v>52</v>
      </c>
      <c r="I15" s="35">
        <v>2</v>
      </c>
      <c r="J15" s="35">
        <v>13</v>
      </c>
      <c r="K15" s="35">
        <v>16</v>
      </c>
      <c r="L15" s="94">
        <v>0</v>
      </c>
      <c r="M15" s="94">
        <v>13.33</v>
      </c>
      <c r="N15" s="94">
        <v>46.67</v>
      </c>
      <c r="O15" s="94">
        <v>33.33</v>
      </c>
      <c r="P15" s="94">
        <v>6.67</v>
      </c>
      <c r="Q15" s="94">
        <v>0.51</v>
      </c>
    </row>
    <row r="16" spans="1:19" ht="14.1" customHeight="1" x14ac:dyDescent="0.25">
      <c r="A16" s="24" t="s">
        <v>29</v>
      </c>
      <c r="B16" s="35">
        <v>11</v>
      </c>
      <c r="C16" s="35">
        <v>19</v>
      </c>
      <c r="D16" s="35">
        <v>0.57999999999999996</v>
      </c>
      <c r="E16" s="35">
        <v>0.84</v>
      </c>
      <c r="F16" s="35">
        <v>1.1000000000000001</v>
      </c>
      <c r="G16" s="35">
        <v>16</v>
      </c>
      <c r="H16" s="35">
        <v>52</v>
      </c>
      <c r="I16" s="35">
        <v>3</v>
      </c>
      <c r="J16" s="35">
        <v>6</v>
      </c>
      <c r="K16" s="35">
        <v>18</v>
      </c>
      <c r="L16" s="94">
        <v>21.05</v>
      </c>
      <c r="M16" s="94">
        <v>15.79</v>
      </c>
      <c r="N16" s="94">
        <v>42.11</v>
      </c>
      <c r="O16" s="94">
        <v>15.79</v>
      </c>
      <c r="P16" s="94">
        <v>5.26</v>
      </c>
      <c r="Q16" s="94">
        <v>0.92</v>
      </c>
    </row>
    <row r="17" spans="1:17" ht="14.1" customHeight="1" x14ac:dyDescent="0.25">
      <c r="A17" s="24" t="s">
        <v>30</v>
      </c>
      <c r="B17" s="35">
        <v>35.9</v>
      </c>
      <c r="C17" s="35">
        <v>78</v>
      </c>
      <c r="D17" s="35">
        <v>0.46</v>
      </c>
      <c r="E17" s="35">
        <v>3.43</v>
      </c>
      <c r="F17" s="35">
        <v>0.87</v>
      </c>
      <c r="G17" s="35">
        <v>35</v>
      </c>
      <c r="H17" s="35">
        <v>52</v>
      </c>
      <c r="I17" s="35">
        <v>4</v>
      </c>
      <c r="J17" s="35">
        <v>15</v>
      </c>
      <c r="K17" s="35">
        <v>18</v>
      </c>
      <c r="L17" s="94">
        <v>3.85</v>
      </c>
      <c r="M17" s="94">
        <v>15.38</v>
      </c>
      <c r="N17" s="94">
        <v>47.44</v>
      </c>
      <c r="O17" s="94">
        <v>30.77</v>
      </c>
      <c r="P17" s="94">
        <v>2.56</v>
      </c>
      <c r="Q17" s="94">
        <v>3</v>
      </c>
    </row>
    <row r="18" spans="1:17" ht="14.1" customHeight="1" x14ac:dyDescent="0.25">
      <c r="A18" s="24" t="s">
        <v>32</v>
      </c>
      <c r="B18" s="35">
        <v>13.6</v>
      </c>
      <c r="C18" s="35">
        <v>36</v>
      </c>
      <c r="D18" s="35">
        <v>0.38</v>
      </c>
      <c r="E18" s="35">
        <v>1.58</v>
      </c>
      <c r="F18" s="35">
        <v>0.72</v>
      </c>
      <c r="G18" s="35">
        <v>47</v>
      </c>
      <c r="H18" s="35">
        <v>52</v>
      </c>
      <c r="I18" s="35">
        <v>3</v>
      </c>
      <c r="J18" s="35">
        <v>17</v>
      </c>
      <c r="K18" s="35">
        <v>18</v>
      </c>
      <c r="L18" s="94">
        <v>0</v>
      </c>
      <c r="M18" s="94">
        <v>11.11</v>
      </c>
      <c r="N18" s="94">
        <v>50</v>
      </c>
      <c r="O18" s="94">
        <v>19.440000000000001</v>
      </c>
      <c r="P18" s="94">
        <v>19.440000000000001</v>
      </c>
      <c r="Q18" s="94">
        <v>1.1399999999999999</v>
      </c>
    </row>
    <row r="19" spans="1:17" ht="14.1" customHeight="1" x14ac:dyDescent="0.25">
      <c r="A19" s="24" t="s">
        <v>39</v>
      </c>
      <c r="B19" s="35">
        <v>4.5999999999999996</v>
      </c>
      <c r="C19" s="35">
        <v>13</v>
      </c>
      <c r="D19" s="35">
        <v>0.35</v>
      </c>
      <c r="E19" s="35">
        <v>0.56999999999999995</v>
      </c>
      <c r="F19" s="35">
        <v>0.67</v>
      </c>
      <c r="G19" s="35">
        <v>49</v>
      </c>
      <c r="H19" s="35">
        <v>52</v>
      </c>
      <c r="I19" s="35">
        <v>2</v>
      </c>
      <c r="J19" s="35">
        <v>14</v>
      </c>
      <c r="K19" s="35">
        <v>16</v>
      </c>
      <c r="L19" s="94">
        <v>0</v>
      </c>
      <c r="M19" s="94">
        <v>15.38</v>
      </c>
      <c r="N19" s="94">
        <v>30.77</v>
      </c>
      <c r="O19" s="94">
        <v>38.46</v>
      </c>
      <c r="P19" s="94">
        <v>15.38</v>
      </c>
      <c r="Q19" s="94">
        <v>0.38</v>
      </c>
    </row>
    <row r="20" spans="1:17" ht="14.1" customHeight="1" x14ac:dyDescent="0.25">
      <c r="A20" s="24" t="s">
        <v>43</v>
      </c>
      <c r="B20" s="35">
        <v>46.8</v>
      </c>
      <c r="C20" s="35">
        <v>78</v>
      </c>
      <c r="D20" s="35">
        <v>0.6</v>
      </c>
      <c r="E20" s="35">
        <v>3.43</v>
      </c>
      <c r="F20" s="35">
        <v>1.1399999999999999</v>
      </c>
      <c r="G20" s="35">
        <v>12</v>
      </c>
      <c r="H20" s="35">
        <v>52</v>
      </c>
      <c r="I20" s="35">
        <v>4</v>
      </c>
      <c r="J20" s="35">
        <v>4</v>
      </c>
      <c r="K20" s="35">
        <v>18</v>
      </c>
      <c r="L20" s="94">
        <v>6.41</v>
      </c>
      <c r="M20" s="94">
        <v>35.9</v>
      </c>
      <c r="N20" s="94">
        <v>46.15</v>
      </c>
      <c r="O20" s="94">
        <v>8.9700000000000006</v>
      </c>
      <c r="P20" s="94">
        <v>2.56</v>
      </c>
      <c r="Q20" s="94">
        <v>3.91</v>
      </c>
    </row>
    <row r="21" spans="1:17" ht="14.1" customHeight="1" x14ac:dyDescent="0.25">
      <c r="A21" s="24" t="s">
        <v>44</v>
      </c>
      <c r="B21" s="35">
        <v>11.3</v>
      </c>
      <c r="C21" s="35">
        <v>18</v>
      </c>
      <c r="D21" s="35">
        <v>0.63</v>
      </c>
      <c r="E21" s="35">
        <v>0.79</v>
      </c>
      <c r="F21" s="35">
        <v>1.19</v>
      </c>
      <c r="G21" s="35">
        <v>7</v>
      </c>
      <c r="H21" s="35">
        <v>52</v>
      </c>
      <c r="I21" s="35">
        <v>3</v>
      </c>
      <c r="J21" s="35">
        <v>2</v>
      </c>
      <c r="K21" s="35">
        <v>18</v>
      </c>
      <c r="L21" s="94">
        <v>22.22</v>
      </c>
      <c r="M21" s="94">
        <v>27.78</v>
      </c>
      <c r="N21" s="94">
        <v>27.78</v>
      </c>
      <c r="O21" s="94">
        <v>22.22</v>
      </c>
      <c r="P21" s="94">
        <v>0</v>
      </c>
      <c r="Q21" s="94">
        <v>0.94</v>
      </c>
    </row>
    <row r="22" spans="1:17" ht="14.1" customHeight="1" x14ac:dyDescent="0.25">
      <c r="A22" s="24" t="s">
        <v>167</v>
      </c>
      <c r="B22" s="35">
        <v>20.8</v>
      </c>
      <c r="C22" s="35">
        <v>34</v>
      </c>
      <c r="D22" s="35">
        <v>0.61</v>
      </c>
      <c r="E22" s="35">
        <v>1.5</v>
      </c>
      <c r="F22" s="35">
        <v>1.1599999999999999</v>
      </c>
      <c r="G22" s="35">
        <v>9</v>
      </c>
      <c r="H22" s="35">
        <v>52</v>
      </c>
      <c r="I22" s="35">
        <v>3</v>
      </c>
      <c r="J22" s="35">
        <v>3</v>
      </c>
      <c r="K22" s="35">
        <v>18</v>
      </c>
      <c r="L22" s="94">
        <v>2.94</v>
      </c>
      <c r="M22" s="94">
        <v>41.18</v>
      </c>
      <c r="N22" s="94">
        <v>47.06</v>
      </c>
      <c r="O22" s="94">
        <v>8.82</v>
      </c>
      <c r="P22" s="94">
        <v>0</v>
      </c>
      <c r="Q22" s="94">
        <v>1.74</v>
      </c>
    </row>
    <row r="23" spans="1:17" ht="14.1" customHeight="1" x14ac:dyDescent="0.25">
      <c r="A23" s="24" t="s">
        <v>50</v>
      </c>
      <c r="B23" s="35">
        <v>9.3000000000000007</v>
      </c>
      <c r="C23" s="35">
        <v>14</v>
      </c>
      <c r="D23" s="35">
        <v>0.66</v>
      </c>
      <c r="E23" s="35">
        <v>0.62</v>
      </c>
      <c r="F23" s="35">
        <v>1.26</v>
      </c>
      <c r="G23" s="35">
        <v>2</v>
      </c>
      <c r="H23" s="35">
        <v>52</v>
      </c>
      <c r="I23" s="35">
        <v>2</v>
      </c>
      <c r="J23" s="35">
        <v>2</v>
      </c>
      <c r="K23" s="35">
        <v>16</v>
      </c>
      <c r="L23" s="94">
        <v>7.14</v>
      </c>
      <c r="M23" s="94">
        <v>50</v>
      </c>
      <c r="N23" s="94">
        <v>35.71</v>
      </c>
      <c r="O23" s="94">
        <v>7.14</v>
      </c>
      <c r="P23" s="94">
        <v>0</v>
      </c>
      <c r="Q23" s="94">
        <v>0.78</v>
      </c>
    </row>
    <row r="24" spans="1:17" ht="14.1" customHeight="1" x14ac:dyDescent="0.25">
      <c r="A24" s="24" t="s">
        <v>51</v>
      </c>
      <c r="B24" s="35">
        <v>25</v>
      </c>
      <c r="C24" s="35">
        <v>50</v>
      </c>
      <c r="D24" s="35">
        <v>0.5</v>
      </c>
      <c r="E24" s="35">
        <v>2.2000000000000002</v>
      </c>
      <c r="F24" s="35">
        <v>0.95</v>
      </c>
      <c r="G24" s="35">
        <v>33</v>
      </c>
      <c r="H24" s="35">
        <v>52</v>
      </c>
      <c r="I24" s="35">
        <v>4</v>
      </c>
      <c r="J24" s="35">
        <v>14</v>
      </c>
      <c r="K24" s="35">
        <v>18</v>
      </c>
      <c r="L24" s="94">
        <v>2</v>
      </c>
      <c r="M24" s="94">
        <v>26</v>
      </c>
      <c r="N24" s="94">
        <v>44</v>
      </c>
      <c r="O24" s="94">
        <v>26</v>
      </c>
      <c r="P24" s="94">
        <v>2</v>
      </c>
      <c r="Q24" s="94">
        <v>2.09</v>
      </c>
    </row>
    <row r="25" spans="1:17" ht="14.1" customHeight="1" x14ac:dyDescent="0.25">
      <c r="A25" s="24" t="s">
        <v>53</v>
      </c>
      <c r="B25" s="35">
        <v>35.5</v>
      </c>
      <c r="C25" s="35">
        <v>55</v>
      </c>
      <c r="D25" s="35">
        <v>0.65</v>
      </c>
      <c r="E25" s="35">
        <v>2.42</v>
      </c>
      <c r="F25" s="35">
        <v>1.22</v>
      </c>
      <c r="G25" s="35">
        <v>6</v>
      </c>
      <c r="H25" s="35">
        <v>52</v>
      </c>
      <c r="I25" s="35">
        <v>4</v>
      </c>
      <c r="J25" s="35">
        <v>2</v>
      </c>
      <c r="K25" s="35">
        <v>18</v>
      </c>
      <c r="L25" s="94">
        <v>21.82</v>
      </c>
      <c r="M25" s="94">
        <v>34.549999999999997</v>
      </c>
      <c r="N25" s="94">
        <v>23.64</v>
      </c>
      <c r="O25" s="94">
        <v>16.36</v>
      </c>
      <c r="P25" s="94">
        <v>3.64</v>
      </c>
      <c r="Q25" s="94">
        <v>2.96</v>
      </c>
    </row>
    <row r="26" spans="1:17" ht="14.1" customHeight="1" x14ac:dyDescent="0.25">
      <c r="A26" s="24" t="s">
        <v>56</v>
      </c>
      <c r="B26" s="35">
        <v>28.2</v>
      </c>
      <c r="C26" s="35">
        <v>50</v>
      </c>
      <c r="D26" s="35">
        <v>0.56000000000000005</v>
      </c>
      <c r="E26" s="35">
        <v>2.2000000000000002</v>
      </c>
      <c r="F26" s="35">
        <v>1.07</v>
      </c>
      <c r="G26" s="35">
        <v>18</v>
      </c>
      <c r="H26" s="35">
        <v>52</v>
      </c>
      <c r="I26" s="35">
        <v>4</v>
      </c>
      <c r="J26" s="35">
        <v>6</v>
      </c>
      <c r="K26" s="35">
        <v>18</v>
      </c>
      <c r="L26" s="94">
        <v>6</v>
      </c>
      <c r="M26" s="94">
        <v>30</v>
      </c>
      <c r="N26" s="94">
        <v>48</v>
      </c>
      <c r="O26" s="94">
        <v>12</v>
      </c>
      <c r="P26" s="94">
        <v>4</v>
      </c>
      <c r="Q26" s="94">
        <v>2.35</v>
      </c>
    </row>
    <row r="27" spans="1:17" ht="14.1" customHeight="1" x14ac:dyDescent="0.25">
      <c r="A27" s="24" t="s">
        <v>58</v>
      </c>
      <c r="B27" s="35">
        <v>38.9</v>
      </c>
      <c r="C27" s="35">
        <v>64</v>
      </c>
      <c r="D27" s="35">
        <v>0.61</v>
      </c>
      <c r="E27" s="35">
        <v>2.82</v>
      </c>
      <c r="F27" s="35">
        <v>1.1499999999999999</v>
      </c>
      <c r="G27" s="35">
        <v>10</v>
      </c>
      <c r="H27" s="35">
        <v>52</v>
      </c>
      <c r="I27" s="35">
        <v>4</v>
      </c>
      <c r="J27" s="35">
        <v>3</v>
      </c>
      <c r="K27" s="35">
        <v>18</v>
      </c>
      <c r="L27" s="94">
        <v>9.3800000000000008</v>
      </c>
      <c r="M27" s="94">
        <v>37.5</v>
      </c>
      <c r="N27" s="94">
        <v>35.94</v>
      </c>
      <c r="O27" s="94">
        <v>17.190000000000001</v>
      </c>
      <c r="P27" s="94">
        <v>0</v>
      </c>
      <c r="Q27" s="94">
        <v>3.25</v>
      </c>
    </row>
    <row r="28" spans="1:17" ht="14.1" customHeight="1" x14ac:dyDescent="0.25">
      <c r="A28" s="24" t="s">
        <v>168</v>
      </c>
      <c r="B28" s="35">
        <v>6.1</v>
      </c>
      <c r="C28" s="35">
        <v>14</v>
      </c>
      <c r="D28" s="35">
        <v>0.44</v>
      </c>
      <c r="E28" s="35">
        <v>0.62</v>
      </c>
      <c r="F28" s="35">
        <v>0.83</v>
      </c>
      <c r="G28" s="35">
        <v>37</v>
      </c>
      <c r="H28" s="35">
        <v>52</v>
      </c>
      <c r="I28" s="35">
        <v>2</v>
      </c>
      <c r="J28" s="35">
        <v>12</v>
      </c>
      <c r="K28" s="35">
        <v>16</v>
      </c>
      <c r="L28" s="94">
        <v>0</v>
      </c>
      <c r="M28" s="94">
        <v>0</v>
      </c>
      <c r="N28" s="94">
        <v>78.569999999999993</v>
      </c>
      <c r="O28" s="94">
        <v>21.43</v>
      </c>
      <c r="P28" s="94">
        <v>0</v>
      </c>
      <c r="Q28" s="94">
        <v>0.51</v>
      </c>
    </row>
    <row r="29" spans="1:17" ht="14.1" customHeight="1" x14ac:dyDescent="0.25">
      <c r="A29" s="24" t="s">
        <v>63</v>
      </c>
      <c r="B29" s="35">
        <v>7.5</v>
      </c>
      <c r="C29" s="35">
        <v>12</v>
      </c>
      <c r="D29" s="35">
        <v>0.63</v>
      </c>
      <c r="E29" s="35">
        <v>0.53</v>
      </c>
      <c r="F29" s="35">
        <v>1.19</v>
      </c>
      <c r="G29" s="35">
        <v>7</v>
      </c>
      <c r="H29" s="35">
        <v>52</v>
      </c>
      <c r="I29" s="35">
        <v>2</v>
      </c>
      <c r="J29" s="35">
        <v>4</v>
      </c>
      <c r="K29" s="35">
        <v>16</v>
      </c>
      <c r="L29" s="94">
        <v>8.33</v>
      </c>
      <c r="M29" s="94">
        <v>50</v>
      </c>
      <c r="N29" s="94">
        <v>25</v>
      </c>
      <c r="O29" s="94">
        <v>8.33</v>
      </c>
      <c r="P29" s="94">
        <v>8.33</v>
      </c>
      <c r="Q29" s="94">
        <v>0.63</v>
      </c>
    </row>
    <row r="30" spans="1:17" ht="14.1" customHeight="1" x14ac:dyDescent="0.25">
      <c r="A30" s="24" t="s">
        <v>66</v>
      </c>
      <c r="B30" s="35">
        <v>7.2</v>
      </c>
      <c r="C30" s="35">
        <v>16</v>
      </c>
      <c r="D30" s="35">
        <v>0.45</v>
      </c>
      <c r="E30" s="35">
        <v>0.7</v>
      </c>
      <c r="F30" s="35">
        <v>0.85</v>
      </c>
      <c r="G30" s="35">
        <v>36</v>
      </c>
      <c r="H30" s="35">
        <v>52</v>
      </c>
      <c r="I30" s="35">
        <v>2</v>
      </c>
      <c r="J30" s="35">
        <v>11</v>
      </c>
      <c r="K30" s="35">
        <v>16</v>
      </c>
      <c r="L30" s="94">
        <v>0</v>
      </c>
      <c r="M30" s="94">
        <v>12.5</v>
      </c>
      <c r="N30" s="94">
        <v>62.5</v>
      </c>
      <c r="O30" s="94">
        <v>18.75</v>
      </c>
      <c r="P30" s="94">
        <v>6.25</v>
      </c>
      <c r="Q30" s="94">
        <v>0.6</v>
      </c>
    </row>
    <row r="31" spans="1:17" ht="14.1" customHeight="1" x14ac:dyDescent="0.25">
      <c r="A31" s="24" t="s">
        <v>170</v>
      </c>
      <c r="B31" s="35">
        <v>18.100000000000001</v>
      </c>
      <c r="C31" s="35">
        <v>34</v>
      </c>
      <c r="D31" s="35">
        <v>0.53</v>
      </c>
      <c r="E31" s="35">
        <v>1.5</v>
      </c>
      <c r="F31" s="35">
        <v>1.01</v>
      </c>
      <c r="G31" s="35">
        <v>27</v>
      </c>
      <c r="H31" s="35">
        <v>52</v>
      </c>
      <c r="I31" s="35">
        <v>3</v>
      </c>
      <c r="J31" s="35">
        <v>8</v>
      </c>
      <c r="K31" s="35">
        <v>18</v>
      </c>
      <c r="L31" s="94">
        <v>17.649999999999999</v>
      </c>
      <c r="M31" s="94">
        <v>26.47</v>
      </c>
      <c r="N31" s="94">
        <v>20.59</v>
      </c>
      <c r="O31" s="94">
        <v>20.59</v>
      </c>
      <c r="P31" s="94">
        <v>14.71</v>
      </c>
      <c r="Q31" s="94">
        <v>1.51</v>
      </c>
    </row>
    <row r="32" spans="1:17" ht="14.1" customHeight="1" x14ac:dyDescent="0.25">
      <c r="A32" s="24" t="s">
        <v>67</v>
      </c>
      <c r="B32" s="35">
        <v>46.9</v>
      </c>
      <c r="C32" s="35">
        <v>88</v>
      </c>
      <c r="D32" s="35">
        <v>0.53</v>
      </c>
      <c r="E32" s="35">
        <v>3.87</v>
      </c>
      <c r="F32" s="35">
        <v>1.01</v>
      </c>
      <c r="G32" s="35">
        <v>27</v>
      </c>
      <c r="H32" s="35">
        <v>52</v>
      </c>
      <c r="I32" s="35">
        <v>4</v>
      </c>
      <c r="J32" s="35">
        <v>13</v>
      </c>
      <c r="K32" s="35">
        <v>18</v>
      </c>
      <c r="L32" s="94">
        <v>7.95</v>
      </c>
      <c r="M32" s="94">
        <v>22.73</v>
      </c>
      <c r="N32" s="94">
        <v>46.59</v>
      </c>
      <c r="O32" s="94">
        <v>19.32</v>
      </c>
      <c r="P32" s="94">
        <v>3.41</v>
      </c>
      <c r="Q32" s="94">
        <v>3.91</v>
      </c>
    </row>
    <row r="33" spans="1:17" ht="14.1" customHeight="1" x14ac:dyDescent="0.25">
      <c r="A33" s="24" t="s">
        <v>171</v>
      </c>
      <c r="B33" s="35">
        <v>12.3</v>
      </c>
      <c r="C33" s="35">
        <v>28</v>
      </c>
      <c r="D33" s="35">
        <v>0.44</v>
      </c>
      <c r="E33" s="35">
        <v>1.23</v>
      </c>
      <c r="F33" s="35">
        <v>0.83</v>
      </c>
      <c r="G33" s="35">
        <v>37</v>
      </c>
      <c r="H33" s="35">
        <v>52</v>
      </c>
      <c r="I33" s="35">
        <v>3</v>
      </c>
      <c r="J33" s="35">
        <v>11</v>
      </c>
      <c r="K33" s="35">
        <v>18</v>
      </c>
      <c r="L33" s="94">
        <v>3.57</v>
      </c>
      <c r="M33" s="94">
        <v>28.57</v>
      </c>
      <c r="N33" s="94">
        <v>25</v>
      </c>
      <c r="O33" s="94">
        <v>25</v>
      </c>
      <c r="P33" s="94">
        <v>17.86</v>
      </c>
      <c r="Q33" s="94">
        <v>1.03</v>
      </c>
    </row>
    <row r="34" spans="1:17" ht="14.1" customHeight="1" x14ac:dyDescent="0.25">
      <c r="A34" s="24" t="s">
        <v>69</v>
      </c>
      <c r="B34" s="35">
        <v>5.8</v>
      </c>
      <c r="C34" s="35">
        <v>11</v>
      </c>
      <c r="D34" s="35">
        <v>0.53</v>
      </c>
      <c r="E34" s="35">
        <v>0.48</v>
      </c>
      <c r="F34" s="35">
        <v>1</v>
      </c>
      <c r="G34" s="35">
        <v>30</v>
      </c>
      <c r="H34" s="35">
        <v>52</v>
      </c>
      <c r="I34" s="35">
        <v>2</v>
      </c>
      <c r="J34" s="35">
        <v>9</v>
      </c>
      <c r="K34" s="35">
        <v>16</v>
      </c>
      <c r="L34" s="94">
        <v>27.27</v>
      </c>
      <c r="M34" s="94">
        <v>9.09</v>
      </c>
      <c r="N34" s="94">
        <v>36.36</v>
      </c>
      <c r="O34" s="94">
        <v>0</v>
      </c>
      <c r="P34" s="94">
        <v>27.27</v>
      </c>
      <c r="Q34" s="94">
        <v>0.48</v>
      </c>
    </row>
    <row r="35" spans="1:17" ht="14.1" customHeight="1" x14ac:dyDescent="0.25">
      <c r="A35" s="24" t="s">
        <v>71</v>
      </c>
      <c r="B35" s="35">
        <v>38.5</v>
      </c>
      <c r="C35" s="35">
        <v>69</v>
      </c>
      <c r="D35" s="35">
        <v>0.56000000000000005</v>
      </c>
      <c r="E35" s="35">
        <v>3.04</v>
      </c>
      <c r="F35" s="35">
        <v>1.06</v>
      </c>
      <c r="G35" s="35">
        <v>20</v>
      </c>
      <c r="H35" s="35">
        <v>52</v>
      </c>
      <c r="I35" s="35">
        <v>4</v>
      </c>
      <c r="J35" s="35">
        <v>7</v>
      </c>
      <c r="K35" s="35">
        <v>18</v>
      </c>
      <c r="L35" s="94">
        <v>13.04</v>
      </c>
      <c r="M35" s="94">
        <v>26.09</v>
      </c>
      <c r="N35" s="94">
        <v>36.229999999999997</v>
      </c>
      <c r="O35" s="94">
        <v>18.84</v>
      </c>
      <c r="P35" s="94">
        <v>5.8</v>
      </c>
      <c r="Q35" s="94">
        <v>3.21</v>
      </c>
    </row>
    <row r="36" spans="1:17" ht="14.1" customHeight="1" x14ac:dyDescent="0.25">
      <c r="A36" s="24" t="s">
        <v>73</v>
      </c>
      <c r="B36" s="35">
        <v>14.8</v>
      </c>
      <c r="C36" s="35">
        <v>35</v>
      </c>
      <c r="D36" s="35">
        <v>0.42</v>
      </c>
      <c r="E36" s="35">
        <v>1.54</v>
      </c>
      <c r="F36" s="35">
        <v>0.8</v>
      </c>
      <c r="G36" s="35">
        <v>42</v>
      </c>
      <c r="H36" s="35">
        <v>52</v>
      </c>
      <c r="I36" s="35">
        <v>3</v>
      </c>
      <c r="J36" s="35">
        <v>14</v>
      </c>
      <c r="K36" s="35">
        <v>18</v>
      </c>
      <c r="L36" s="94">
        <v>0</v>
      </c>
      <c r="M36" s="94">
        <v>11.43</v>
      </c>
      <c r="N36" s="94">
        <v>57.14</v>
      </c>
      <c r="O36" s="94">
        <v>22.86</v>
      </c>
      <c r="P36" s="94">
        <v>8.57</v>
      </c>
      <c r="Q36" s="94">
        <v>1.24</v>
      </c>
    </row>
    <row r="37" spans="1:17" ht="14.1" customHeight="1" x14ac:dyDescent="0.25">
      <c r="A37" s="24" t="s">
        <v>74</v>
      </c>
      <c r="B37" s="35">
        <v>9.3000000000000007</v>
      </c>
      <c r="C37" s="35">
        <v>16</v>
      </c>
      <c r="D37" s="35">
        <v>0.57999999999999996</v>
      </c>
      <c r="E37" s="35">
        <v>0.7</v>
      </c>
      <c r="F37" s="35">
        <v>1.1000000000000001</v>
      </c>
      <c r="G37" s="35">
        <v>16</v>
      </c>
      <c r="H37" s="35">
        <v>52</v>
      </c>
      <c r="I37" s="35">
        <v>2</v>
      </c>
      <c r="J37" s="35">
        <v>6</v>
      </c>
      <c r="K37" s="35">
        <v>16</v>
      </c>
      <c r="L37" s="94">
        <v>18.75</v>
      </c>
      <c r="M37" s="94">
        <v>25</v>
      </c>
      <c r="N37" s="94">
        <v>31.25</v>
      </c>
      <c r="O37" s="94">
        <v>18.75</v>
      </c>
      <c r="P37" s="94">
        <v>6.25</v>
      </c>
      <c r="Q37" s="94">
        <v>0.78</v>
      </c>
    </row>
    <row r="38" spans="1:17" ht="14.1" customHeight="1" x14ac:dyDescent="0.25">
      <c r="A38" s="24" t="s">
        <v>75</v>
      </c>
      <c r="B38" s="35">
        <v>15.8</v>
      </c>
      <c r="C38" s="35">
        <v>31</v>
      </c>
      <c r="D38" s="35">
        <v>0.51</v>
      </c>
      <c r="E38" s="35">
        <v>1.36</v>
      </c>
      <c r="F38" s="35">
        <v>0.97</v>
      </c>
      <c r="G38" s="35">
        <v>32</v>
      </c>
      <c r="H38" s="35">
        <v>52</v>
      </c>
      <c r="I38" s="35">
        <v>3</v>
      </c>
      <c r="J38" s="35">
        <v>9</v>
      </c>
      <c r="K38" s="35">
        <v>18</v>
      </c>
      <c r="L38" s="94">
        <v>29.03</v>
      </c>
      <c r="M38" s="94">
        <v>3.23</v>
      </c>
      <c r="N38" s="94">
        <v>25.81</v>
      </c>
      <c r="O38" s="94">
        <v>32.26</v>
      </c>
      <c r="P38" s="94">
        <v>9.68</v>
      </c>
      <c r="Q38" s="94">
        <v>1.32</v>
      </c>
    </row>
    <row r="39" spans="1:17" ht="14.1" customHeight="1" x14ac:dyDescent="0.25">
      <c r="A39" s="24" t="s">
        <v>76</v>
      </c>
      <c r="B39" s="35">
        <v>27.4</v>
      </c>
      <c r="C39" s="35">
        <v>50</v>
      </c>
      <c r="D39" s="35">
        <v>0.55000000000000004</v>
      </c>
      <c r="E39" s="35">
        <v>2.2000000000000002</v>
      </c>
      <c r="F39" s="35">
        <v>1.04</v>
      </c>
      <c r="G39" s="35">
        <v>24</v>
      </c>
      <c r="H39" s="35">
        <v>52</v>
      </c>
      <c r="I39" s="35">
        <v>4</v>
      </c>
      <c r="J39" s="35">
        <v>10</v>
      </c>
      <c r="K39" s="35">
        <v>18</v>
      </c>
      <c r="L39" s="94">
        <v>2</v>
      </c>
      <c r="M39" s="94">
        <v>38</v>
      </c>
      <c r="N39" s="94">
        <v>36</v>
      </c>
      <c r="O39" s="94">
        <v>22</v>
      </c>
      <c r="P39" s="94">
        <v>2</v>
      </c>
      <c r="Q39" s="94">
        <v>2.29</v>
      </c>
    </row>
    <row r="40" spans="1:17" ht="14.1" customHeight="1" x14ac:dyDescent="0.25">
      <c r="A40" s="24" t="s">
        <v>173</v>
      </c>
      <c r="B40" s="35">
        <v>7.7</v>
      </c>
      <c r="C40" s="35">
        <v>18</v>
      </c>
      <c r="D40" s="35">
        <v>0.43</v>
      </c>
      <c r="E40" s="35">
        <v>0.79</v>
      </c>
      <c r="F40" s="35">
        <v>0.81</v>
      </c>
      <c r="G40" s="35">
        <v>41</v>
      </c>
      <c r="H40" s="35">
        <v>52</v>
      </c>
      <c r="I40" s="35">
        <v>3</v>
      </c>
      <c r="J40" s="35">
        <v>13</v>
      </c>
      <c r="K40" s="35">
        <v>18</v>
      </c>
      <c r="L40" s="94">
        <v>5.56</v>
      </c>
      <c r="M40" s="94">
        <v>22.22</v>
      </c>
      <c r="N40" s="94">
        <v>27.78</v>
      </c>
      <c r="O40" s="94">
        <v>27.78</v>
      </c>
      <c r="P40" s="94">
        <v>16.670000000000002</v>
      </c>
      <c r="Q40" s="94">
        <v>0.64</v>
      </c>
    </row>
    <row r="41" spans="1:17" ht="14.1" customHeight="1" x14ac:dyDescent="0.25">
      <c r="A41" s="24" t="s">
        <v>77</v>
      </c>
      <c r="B41" s="35">
        <v>20.3</v>
      </c>
      <c r="C41" s="35">
        <v>34</v>
      </c>
      <c r="D41" s="35">
        <v>0.6</v>
      </c>
      <c r="E41" s="35">
        <v>1.5</v>
      </c>
      <c r="F41" s="35">
        <v>1.1299999999999999</v>
      </c>
      <c r="G41" s="35">
        <v>14</v>
      </c>
      <c r="H41" s="35">
        <v>52</v>
      </c>
      <c r="I41" s="35">
        <v>3</v>
      </c>
      <c r="J41" s="35">
        <v>5</v>
      </c>
      <c r="K41" s="35">
        <v>18</v>
      </c>
      <c r="L41" s="94">
        <v>29.41</v>
      </c>
      <c r="M41" s="94">
        <v>11.76</v>
      </c>
      <c r="N41" s="94">
        <v>32.35</v>
      </c>
      <c r="O41" s="94">
        <v>23.53</v>
      </c>
      <c r="P41" s="94">
        <v>2.94</v>
      </c>
      <c r="Q41" s="94">
        <v>1.69</v>
      </c>
    </row>
    <row r="42" spans="1:17" ht="14.1" customHeight="1" x14ac:dyDescent="0.25">
      <c r="A42" s="24" t="s">
        <v>78</v>
      </c>
      <c r="B42" s="35">
        <v>16.899999999999999</v>
      </c>
      <c r="C42" s="35">
        <v>26</v>
      </c>
      <c r="D42" s="35">
        <v>0.65</v>
      </c>
      <c r="E42" s="35">
        <v>1.1399999999999999</v>
      </c>
      <c r="F42" s="35">
        <v>1.23</v>
      </c>
      <c r="G42" s="35">
        <v>5</v>
      </c>
      <c r="H42" s="35">
        <v>52</v>
      </c>
      <c r="I42" s="35">
        <v>3</v>
      </c>
      <c r="J42" s="35">
        <v>1</v>
      </c>
      <c r="K42" s="35">
        <v>18</v>
      </c>
      <c r="L42" s="94">
        <v>11.54</v>
      </c>
      <c r="M42" s="94">
        <v>38.46</v>
      </c>
      <c r="N42" s="94">
        <v>42.31</v>
      </c>
      <c r="O42" s="94">
        <v>7.69</v>
      </c>
      <c r="P42" s="94">
        <v>0</v>
      </c>
      <c r="Q42" s="94">
        <v>1.41</v>
      </c>
    </row>
    <row r="43" spans="1:17" ht="14.1" customHeight="1" x14ac:dyDescent="0.25">
      <c r="A43" s="24" t="s">
        <v>174</v>
      </c>
      <c r="B43" s="35">
        <v>6.7</v>
      </c>
      <c r="C43" s="35">
        <v>12</v>
      </c>
      <c r="D43" s="35">
        <v>0.56000000000000005</v>
      </c>
      <c r="E43" s="35">
        <v>0.53</v>
      </c>
      <c r="F43" s="35">
        <v>1.06</v>
      </c>
      <c r="G43" s="35">
        <v>20</v>
      </c>
      <c r="H43" s="35">
        <v>52</v>
      </c>
      <c r="I43" s="35">
        <v>2</v>
      </c>
      <c r="J43" s="35">
        <v>7</v>
      </c>
      <c r="K43" s="35">
        <v>16</v>
      </c>
      <c r="L43" s="94">
        <v>25</v>
      </c>
      <c r="M43" s="94">
        <v>8.33</v>
      </c>
      <c r="N43" s="94">
        <v>41.67</v>
      </c>
      <c r="O43" s="94">
        <v>16.670000000000002</v>
      </c>
      <c r="P43" s="94">
        <v>8.33</v>
      </c>
      <c r="Q43" s="94">
        <v>0.56000000000000005</v>
      </c>
    </row>
    <row r="44" spans="1:17" ht="14.1" customHeight="1" x14ac:dyDescent="0.25">
      <c r="A44" s="24" t="s">
        <v>84</v>
      </c>
      <c r="B44" s="35">
        <v>91.7</v>
      </c>
      <c r="C44" s="35">
        <v>166</v>
      </c>
      <c r="D44" s="35">
        <v>0.55000000000000004</v>
      </c>
      <c r="E44" s="35">
        <v>7.31</v>
      </c>
      <c r="F44" s="35">
        <v>1.05</v>
      </c>
      <c r="G44" s="35">
        <v>22</v>
      </c>
      <c r="H44" s="35">
        <v>52</v>
      </c>
      <c r="I44" s="35">
        <v>4</v>
      </c>
      <c r="J44" s="35">
        <v>8</v>
      </c>
      <c r="K44" s="35">
        <v>18</v>
      </c>
      <c r="L44" s="94">
        <v>14.46</v>
      </c>
      <c r="M44" s="94">
        <v>21.69</v>
      </c>
      <c r="N44" s="94">
        <v>37.950000000000003</v>
      </c>
      <c r="O44" s="94">
        <v>22.29</v>
      </c>
      <c r="P44" s="94">
        <v>3.61</v>
      </c>
      <c r="Q44" s="94">
        <v>7.65</v>
      </c>
    </row>
    <row r="45" spans="1:17" ht="14.1" customHeight="1" x14ac:dyDescent="0.25">
      <c r="A45" s="24" t="s">
        <v>90</v>
      </c>
      <c r="B45" s="35">
        <v>6.8</v>
      </c>
      <c r="C45" s="35">
        <v>21</v>
      </c>
      <c r="D45" s="35">
        <v>0.32</v>
      </c>
      <c r="E45" s="35">
        <v>0.92</v>
      </c>
      <c r="F45" s="35">
        <v>0.61</v>
      </c>
      <c r="G45" s="35">
        <v>52</v>
      </c>
      <c r="H45" s="35">
        <v>52</v>
      </c>
      <c r="I45" s="35">
        <v>3</v>
      </c>
      <c r="J45" s="35">
        <v>18</v>
      </c>
      <c r="K45" s="35">
        <v>18</v>
      </c>
      <c r="L45" s="94">
        <v>4.76</v>
      </c>
      <c r="M45" s="94">
        <v>0</v>
      </c>
      <c r="N45" s="94">
        <v>38.1</v>
      </c>
      <c r="O45" s="94">
        <v>42.86</v>
      </c>
      <c r="P45" s="94">
        <v>14.29</v>
      </c>
      <c r="Q45" s="94">
        <v>0.56999999999999995</v>
      </c>
    </row>
    <row r="46" spans="1:17" ht="14.1" customHeight="1" x14ac:dyDescent="0.25">
      <c r="A46" s="24" t="s">
        <v>91</v>
      </c>
      <c r="B46" s="35">
        <v>7.9</v>
      </c>
      <c r="C46" s="35">
        <v>13</v>
      </c>
      <c r="D46" s="35">
        <v>0.61</v>
      </c>
      <c r="E46" s="35">
        <v>0.56999999999999995</v>
      </c>
      <c r="F46" s="35">
        <v>1.1499999999999999</v>
      </c>
      <c r="G46" s="35">
        <v>10</v>
      </c>
      <c r="H46" s="35">
        <v>52</v>
      </c>
      <c r="I46" s="35">
        <v>2</v>
      </c>
      <c r="J46" s="35">
        <v>5</v>
      </c>
      <c r="K46" s="35">
        <v>16</v>
      </c>
      <c r="L46" s="94">
        <v>30.77</v>
      </c>
      <c r="M46" s="94">
        <v>0</v>
      </c>
      <c r="N46" s="94">
        <v>53.85</v>
      </c>
      <c r="O46" s="94">
        <v>15.38</v>
      </c>
      <c r="P46" s="94">
        <v>0</v>
      </c>
      <c r="Q46" s="94">
        <v>0.66</v>
      </c>
    </row>
    <row r="47" spans="1:17" ht="14.1" customHeight="1" x14ac:dyDescent="0.25">
      <c r="A47" s="24" t="s">
        <v>93</v>
      </c>
      <c r="B47" s="35">
        <v>28.5</v>
      </c>
      <c r="C47" s="35">
        <v>52</v>
      </c>
      <c r="D47" s="35">
        <v>0.55000000000000004</v>
      </c>
      <c r="E47" s="35">
        <v>2.29</v>
      </c>
      <c r="F47" s="35">
        <v>1.04</v>
      </c>
      <c r="G47" s="35">
        <v>24</v>
      </c>
      <c r="H47" s="35">
        <v>52</v>
      </c>
      <c r="I47" s="35">
        <v>4</v>
      </c>
      <c r="J47" s="35">
        <v>10</v>
      </c>
      <c r="K47" s="35">
        <v>18</v>
      </c>
      <c r="L47" s="94">
        <v>15.38</v>
      </c>
      <c r="M47" s="94">
        <v>13.46</v>
      </c>
      <c r="N47" s="94">
        <v>48.08</v>
      </c>
      <c r="O47" s="94">
        <v>23.08</v>
      </c>
      <c r="P47" s="94">
        <v>0</v>
      </c>
      <c r="Q47" s="94">
        <v>2.38</v>
      </c>
    </row>
    <row r="48" spans="1:17" ht="14.1" customHeight="1" x14ac:dyDescent="0.25">
      <c r="A48" s="24" t="s">
        <v>95</v>
      </c>
      <c r="B48" s="35">
        <v>6.9</v>
      </c>
      <c r="C48" s="35">
        <v>13</v>
      </c>
      <c r="D48" s="35">
        <v>0.53</v>
      </c>
      <c r="E48" s="35">
        <v>0.56999999999999995</v>
      </c>
      <c r="F48" s="35">
        <v>1.01</v>
      </c>
      <c r="G48" s="35">
        <v>27</v>
      </c>
      <c r="H48" s="35">
        <v>52</v>
      </c>
      <c r="I48" s="35">
        <v>2</v>
      </c>
      <c r="J48" s="35">
        <v>8</v>
      </c>
      <c r="K48" s="35">
        <v>16</v>
      </c>
      <c r="L48" s="94">
        <v>30.77</v>
      </c>
      <c r="M48" s="94">
        <v>7.69</v>
      </c>
      <c r="N48" s="94">
        <v>23.08</v>
      </c>
      <c r="O48" s="94">
        <v>23.08</v>
      </c>
      <c r="P48" s="94">
        <v>15.38</v>
      </c>
      <c r="Q48" s="94">
        <v>0.57999999999999996</v>
      </c>
    </row>
    <row r="49" spans="1:17" ht="14.1" customHeight="1" x14ac:dyDescent="0.25">
      <c r="A49" s="24" t="s">
        <v>100</v>
      </c>
      <c r="B49" s="35">
        <v>19.8</v>
      </c>
      <c r="C49" s="35">
        <v>47</v>
      </c>
      <c r="D49" s="35">
        <v>0.42</v>
      </c>
      <c r="E49" s="35">
        <v>2.0699999999999998</v>
      </c>
      <c r="F49" s="35">
        <v>0.8</v>
      </c>
      <c r="G49" s="35">
        <v>42</v>
      </c>
      <c r="H49" s="35">
        <v>52</v>
      </c>
      <c r="I49" s="35">
        <v>4</v>
      </c>
      <c r="J49" s="35">
        <v>17</v>
      </c>
      <c r="K49" s="35">
        <v>18</v>
      </c>
      <c r="L49" s="94">
        <v>6.38</v>
      </c>
      <c r="M49" s="94">
        <v>10.64</v>
      </c>
      <c r="N49" s="94">
        <v>42.55</v>
      </c>
      <c r="O49" s="94">
        <v>29.79</v>
      </c>
      <c r="P49" s="94">
        <v>10.64</v>
      </c>
      <c r="Q49" s="94">
        <v>1.65</v>
      </c>
    </row>
    <row r="50" spans="1:17" ht="14.1" customHeight="1" x14ac:dyDescent="0.25">
      <c r="A50" s="24" t="s">
        <v>101</v>
      </c>
      <c r="B50" s="35">
        <v>30.5</v>
      </c>
      <c r="C50" s="35">
        <v>55</v>
      </c>
      <c r="D50" s="35">
        <v>0.55000000000000004</v>
      </c>
      <c r="E50" s="35">
        <v>2.42</v>
      </c>
      <c r="F50" s="35">
        <v>1.05</v>
      </c>
      <c r="G50" s="35">
        <v>22</v>
      </c>
      <c r="H50" s="35">
        <v>52</v>
      </c>
      <c r="I50" s="35">
        <v>4</v>
      </c>
      <c r="J50" s="35">
        <v>8</v>
      </c>
      <c r="K50" s="35">
        <v>18</v>
      </c>
      <c r="L50" s="94">
        <v>9.09</v>
      </c>
      <c r="M50" s="94">
        <v>27.27</v>
      </c>
      <c r="N50" s="94">
        <v>41.82</v>
      </c>
      <c r="O50" s="94">
        <v>18.18</v>
      </c>
      <c r="P50" s="94">
        <v>3.64</v>
      </c>
      <c r="Q50" s="94">
        <v>2.5499999999999998</v>
      </c>
    </row>
    <row r="51" spans="1:17" ht="14.1" customHeight="1" x14ac:dyDescent="0.25">
      <c r="A51" s="24" t="s">
        <v>104</v>
      </c>
      <c r="B51" s="35">
        <v>14.6</v>
      </c>
      <c r="C51" s="35">
        <v>36</v>
      </c>
      <c r="D51" s="35">
        <v>0.41</v>
      </c>
      <c r="E51" s="35">
        <v>1.58</v>
      </c>
      <c r="F51" s="35">
        <v>0.77</v>
      </c>
      <c r="G51" s="35">
        <v>44</v>
      </c>
      <c r="H51" s="35">
        <v>52</v>
      </c>
      <c r="I51" s="35">
        <v>3</v>
      </c>
      <c r="J51" s="35">
        <v>15</v>
      </c>
      <c r="K51" s="35">
        <v>18</v>
      </c>
      <c r="L51" s="94">
        <v>5.56</v>
      </c>
      <c r="M51" s="94">
        <v>8.33</v>
      </c>
      <c r="N51" s="94">
        <v>44.44</v>
      </c>
      <c r="O51" s="94">
        <v>30.56</v>
      </c>
      <c r="P51" s="94">
        <v>11.11</v>
      </c>
      <c r="Q51" s="94">
        <v>1.22</v>
      </c>
    </row>
    <row r="52" spans="1:17" ht="14.1" customHeight="1" x14ac:dyDescent="0.25">
      <c r="A52" s="24" t="s">
        <v>107</v>
      </c>
      <c r="B52" s="35">
        <v>16.3</v>
      </c>
      <c r="C52" s="35">
        <v>27</v>
      </c>
      <c r="D52" s="35">
        <v>0.6</v>
      </c>
      <c r="E52" s="35">
        <v>1.19</v>
      </c>
      <c r="F52" s="35">
        <v>1.1399999999999999</v>
      </c>
      <c r="G52" s="35">
        <v>12</v>
      </c>
      <c r="H52" s="35">
        <v>52</v>
      </c>
      <c r="I52" s="35">
        <v>3</v>
      </c>
      <c r="J52" s="35">
        <v>4</v>
      </c>
      <c r="K52" s="35">
        <v>18</v>
      </c>
      <c r="L52" s="94">
        <v>14.81</v>
      </c>
      <c r="M52" s="94">
        <v>37.04</v>
      </c>
      <c r="N52" s="94">
        <v>25.93</v>
      </c>
      <c r="O52" s="94">
        <v>14.81</v>
      </c>
      <c r="P52" s="94">
        <v>7.41</v>
      </c>
      <c r="Q52" s="94">
        <v>1.36</v>
      </c>
    </row>
    <row r="53" spans="1:17" ht="14.1" customHeight="1" x14ac:dyDescent="0.25">
      <c r="A53" s="24" t="s">
        <v>108</v>
      </c>
      <c r="B53" s="35">
        <v>15.1</v>
      </c>
      <c r="C53" s="35">
        <v>35</v>
      </c>
      <c r="D53" s="35">
        <v>0.43</v>
      </c>
      <c r="E53" s="35">
        <v>1.54</v>
      </c>
      <c r="F53" s="35">
        <v>0.82</v>
      </c>
      <c r="G53" s="35">
        <v>40</v>
      </c>
      <c r="H53" s="35">
        <v>52</v>
      </c>
      <c r="I53" s="35">
        <v>3</v>
      </c>
      <c r="J53" s="35">
        <v>12</v>
      </c>
      <c r="K53" s="35">
        <v>18</v>
      </c>
      <c r="L53" s="94">
        <v>5.71</v>
      </c>
      <c r="M53" s="94">
        <v>8.57</v>
      </c>
      <c r="N53" s="94">
        <v>48.57</v>
      </c>
      <c r="O53" s="94">
        <v>31.43</v>
      </c>
      <c r="P53" s="94">
        <v>5.71</v>
      </c>
      <c r="Q53" s="94">
        <v>1.26</v>
      </c>
    </row>
    <row r="54" spans="1:17" ht="14.1" customHeight="1" x14ac:dyDescent="0.25">
      <c r="A54" s="24" t="s">
        <v>111</v>
      </c>
      <c r="B54" s="35">
        <v>49.4</v>
      </c>
      <c r="C54" s="35">
        <v>92</v>
      </c>
      <c r="D54" s="35">
        <v>0.54</v>
      </c>
      <c r="E54" s="35">
        <v>4.05</v>
      </c>
      <c r="F54" s="35">
        <v>1.02</v>
      </c>
      <c r="G54" s="35">
        <v>26</v>
      </c>
      <c r="H54" s="35">
        <v>52</v>
      </c>
      <c r="I54" s="35">
        <v>4</v>
      </c>
      <c r="J54" s="35">
        <v>12</v>
      </c>
      <c r="K54" s="35">
        <v>18</v>
      </c>
      <c r="L54" s="94">
        <v>8.6999999999999993</v>
      </c>
      <c r="M54" s="94">
        <v>21.74</v>
      </c>
      <c r="N54" s="94">
        <v>47.83</v>
      </c>
      <c r="O54" s="94">
        <v>18.48</v>
      </c>
      <c r="P54" s="94">
        <v>3.26</v>
      </c>
      <c r="Q54" s="94">
        <v>4.12</v>
      </c>
    </row>
    <row r="55" spans="1:17" ht="14.1" customHeight="1" x14ac:dyDescent="0.25">
      <c r="A55" s="24" t="s">
        <v>115</v>
      </c>
      <c r="B55" s="35">
        <v>41.6</v>
      </c>
      <c r="C55" s="35">
        <v>63</v>
      </c>
      <c r="D55" s="35">
        <v>0.66</v>
      </c>
      <c r="E55" s="35">
        <v>2.77</v>
      </c>
      <c r="F55" s="35">
        <v>1.25</v>
      </c>
      <c r="G55" s="35">
        <v>3</v>
      </c>
      <c r="H55" s="35">
        <v>52</v>
      </c>
      <c r="I55" s="35">
        <v>4</v>
      </c>
      <c r="J55" s="35">
        <v>1</v>
      </c>
      <c r="K55" s="35">
        <v>18</v>
      </c>
      <c r="L55" s="94">
        <v>17.46</v>
      </c>
      <c r="M55" s="94">
        <v>33.33</v>
      </c>
      <c r="N55" s="94">
        <v>41.27</v>
      </c>
      <c r="O55" s="94">
        <v>6.35</v>
      </c>
      <c r="P55" s="94">
        <v>1.59</v>
      </c>
      <c r="Q55" s="94">
        <v>3.47</v>
      </c>
    </row>
    <row r="56" spans="1:17" ht="14.1" customHeight="1" x14ac:dyDescent="0.25">
      <c r="A56" s="24" t="s">
        <v>117</v>
      </c>
      <c r="B56" s="35">
        <v>15.6</v>
      </c>
      <c r="C56" s="35">
        <v>43</v>
      </c>
      <c r="D56" s="35">
        <v>0.36</v>
      </c>
      <c r="E56" s="35">
        <v>1.89</v>
      </c>
      <c r="F56" s="35">
        <v>0.69</v>
      </c>
      <c r="G56" s="35">
        <v>48</v>
      </c>
      <c r="H56" s="35">
        <v>52</v>
      </c>
      <c r="I56" s="35">
        <v>4</v>
      </c>
      <c r="J56" s="35">
        <v>18</v>
      </c>
      <c r="K56" s="35">
        <v>18</v>
      </c>
      <c r="L56" s="94">
        <v>4.6500000000000004</v>
      </c>
      <c r="M56" s="94">
        <v>13.95</v>
      </c>
      <c r="N56" s="94">
        <v>27.91</v>
      </c>
      <c r="O56" s="94">
        <v>32.56</v>
      </c>
      <c r="P56" s="94">
        <v>20.93</v>
      </c>
      <c r="Q56" s="94">
        <v>1.3</v>
      </c>
    </row>
    <row r="57" spans="1:17" ht="14.1" customHeight="1" x14ac:dyDescent="0.25">
      <c r="A57" s="24" t="s">
        <v>118</v>
      </c>
      <c r="B57" s="35">
        <v>4.2</v>
      </c>
      <c r="C57" s="35">
        <v>12</v>
      </c>
      <c r="D57" s="35">
        <v>0.35</v>
      </c>
      <c r="E57" s="35">
        <v>0.53</v>
      </c>
      <c r="F57" s="35">
        <v>0.66</v>
      </c>
      <c r="G57" s="35">
        <v>50</v>
      </c>
      <c r="H57" s="35">
        <v>52</v>
      </c>
      <c r="I57" s="35">
        <v>2</v>
      </c>
      <c r="J57" s="35">
        <v>15</v>
      </c>
      <c r="K57" s="35">
        <v>16</v>
      </c>
      <c r="L57" s="94">
        <v>8.33</v>
      </c>
      <c r="M57" s="94">
        <v>8.33</v>
      </c>
      <c r="N57" s="94">
        <v>16.670000000000002</v>
      </c>
      <c r="O57" s="94">
        <v>58.33</v>
      </c>
      <c r="P57" s="94">
        <v>8.33</v>
      </c>
      <c r="Q57" s="94">
        <v>0.35</v>
      </c>
    </row>
    <row r="58" spans="1:17" ht="14.1" customHeight="1" x14ac:dyDescent="0.25">
      <c r="A58" s="24" t="s">
        <v>120</v>
      </c>
      <c r="B58" s="35">
        <v>5.7</v>
      </c>
      <c r="C58" s="35">
        <v>17</v>
      </c>
      <c r="D58" s="35">
        <v>0.34</v>
      </c>
      <c r="E58" s="35">
        <v>0.75</v>
      </c>
      <c r="F58" s="35">
        <v>0.64</v>
      </c>
      <c r="G58" s="35">
        <v>51</v>
      </c>
      <c r="H58" s="35">
        <v>52</v>
      </c>
      <c r="I58" s="35">
        <v>2</v>
      </c>
      <c r="J58" s="35">
        <v>16</v>
      </c>
      <c r="K58" s="35">
        <v>16</v>
      </c>
      <c r="L58" s="94">
        <v>0</v>
      </c>
      <c r="M58" s="94">
        <v>5.88</v>
      </c>
      <c r="N58" s="94">
        <v>41.18</v>
      </c>
      <c r="O58" s="94">
        <v>41.18</v>
      </c>
      <c r="P58" s="94">
        <v>11.76</v>
      </c>
      <c r="Q58" s="94">
        <v>0.48</v>
      </c>
    </row>
    <row r="59" spans="1:17" ht="14.1" customHeight="1" x14ac:dyDescent="0.25">
      <c r="A59" s="24" t="s">
        <v>122</v>
      </c>
      <c r="B59" s="35">
        <v>12.2</v>
      </c>
      <c r="C59" s="35">
        <v>30</v>
      </c>
      <c r="D59" s="35">
        <v>0.41</v>
      </c>
      <c r="E59" s="35">
        <v>1.32</v>
      </c>
      <c r="F59" s="35">
        <v>0.77</v>
      </c>
      <c r="G59" s="35">
        <v>44</v>
      </c>
      <c r="H59" s="35">
        <v>52</v>
      </c>
      <c r="I59" s="35">
        <v>3</v>
      </c>
      <c r="J59" s="35">
        <v>15</v>
      </c>
      <c r="K59" s="35">
        <v>18</v>
      </c>
      <c r="L59" s="94">
        <v>6.67</v>
      </c>
      <c r="M59" s="94">
        <v>10</v>
      </c>
      <c r="N59" s="94">
        <v>40</v>
      </c>
      <c r="O59" s="94">
        <v>30</v>
      </c>
      <c r="P59" s="94">
        <v>13.33</v>
      </c>
      <c r="Q59" s="94">
        <v>1.02</v>
      </c>
    </row>
    <row r="60" spans="1:17" ht="14.1" customHeight="1" x14ac:dyDescent="0.25">
      <c r="A60" s="24" t="s">
        <v>123</v>
      </c>
      <c r="B60" s="35">
        <v>8.8000000000000007</v>
      </c>
      <c r="C60" s="35">
        <v>17</v>
      </c>
      <c r="D60" s="35">
        <v>0.52</v>
      </c>
      <c r="E60" s="35">
        <v>0.75</v>
      </c>
      <c r="F60" s="35">
        <v>0.98</v>
      </c>
      <c r="G60" s="35">
        <v>31</v>
      </c>
      <c r="H60" s="35">
        <v>52</v>
      </c>
      <c r="I60" s="35">
        <v>2</v>
      </c>
      <c r="J60" s="35">
        <v>10</v>
      </c>
      <c r="K60" s="35">
        <v>16</v>
      </c>
      <c r="L60" s="94">
        <v>17.649999999999999</v>
      </c>
      <c r="M60" s="94">
        <v>5.88</v>
      </c>
      <c r="N60" s="94">
        <v>47.06</v>
      </c>
      <c r="O60" s="94">
        <v>29.41</v>
      </c>
      <c r="P60" s="94">
        <v>0</v>
      </c>
      <c r="Q60" s="94">
        <v>0.73</v>
      </c>
    </row>
    <row r="61" spans="1:17" ht="14.1" customHeight="1" x14ac:dyDescent="0.25">
      <c r="A61" s="24" t="s">
        <v>125</v>
      </c>
      <c r="B61" s="35">
        <v>10.5</v>
      </c>
      <c r="C61" s="35">
        <v>16</v>
      </c>
      <c r="D61" s="35">
        <v>0.66</v>
      </c>
      <c r="E61" s="35">
        <v>0.7</v>
      </c>
      <c r="F61" s="35">
        <v>1.24</v>
      </c>
      <c r="G61" s="35">
        <v>4</v>
      </c>
      <c r="H61" s="35">
        <v>52</v>
      </c>
      <c r="I61" s="35">
        <v>2</v>
      </c>
      <c r="J61" s="35">
        <v>3</v>
      </c>
      <c r="K61" s="35">
        <v>16</v>
      </c>
      <c r="L61" s="94">
        <v>12.5</v>
      </c>
      <c r="M61" s="94">
        <v>37.5</v>
      </c>
      <c r="N61" s="94">
        <v>43.75</v>
      </c>
      <c r="O61" s="94">
        <v>6.25</v>
      </c>
      <c r="P61" s="94">
        <v>0</v>
      </c>
      <c r="Q61" s="94">
        <v>0.88</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D4EA-1939-4C31-A5E6-7F5F687A2DDD}">
  <dimension ref="A1:S66"/>
  <sheetViews>
    <sheetView zoomScale="80" zoomScaleNormal="80" zoomScalePageLayoutView="125" workbookViewId="0">
      <selection sqref="A1:Q8"/>
    </sheetView>
  </sheetViews>
  <sheetFormatPr defaultColWidth="8.88671875" defaultRowHeight="13.2" x14ac:dyDescent="0.25"/>
  <cols>
    <col min="1" max="1" width="26.5546875" customWidth="1"/>
    <col min="2" max="17" width="11.88671875" style="36" customWidth="1"/>
    <col min="18" max="19" width="8.88671875" customWidth="1"/>
  </cols>
  <sheetData>
    <row r="1" spans="1:19" ht="12.75" customHeight="1" x14ac:dyDescent="0.25">
      <c r="A1" s="174" t="s">
        <v>599</v>
      </c>
      <c r="B1" s="175"/>
      <c r="C1" s="175"/>
      <c r="D1" s="175"/>
      <c r="E1" s="175"/>
      <c r="F1" s="175"/>
      <c r="G1" s="175"/>
      <c r="H1" s="175"/>
      <c r="I1" s="175"/>
      <c r="J1" s="175"/>
      <c r="K1" s="175"/>
      <c r="L1" s="175"/>
      <c r="M1" s="175"/>
      <c r="N1" s="175"/>
      <c r="O1" s="175"/>
      <c r="P1" s="175"/>
      <c r="Q1" s="175"/>
      <c r="R1" s="49"/>
      <c r="S1" s="49"/>
    </row>
    <row r="2" spans="1:19" x14ac:dyDescent="0.25">
      <c r="A2" s="176"/>
      <c r="B2" s="177"/>
      <c r="C2" s="177"/>
      <c r="D2" s="177"/>
      <c r="E2" s="177"/>
      <c r="F2" s="177"/>
      <c r="G2" s="177"/>
      <c r="H2" s="177"/>
      <c r="I2" s="177"/>
      <c r="J2" s="177"/>
      <c r="K2" s="177"/>
      <c r="L2" s="177"/>
      <c r="M2" s="177"/>
      <c r="N2" s="177"/>
      <c r="O2" s="177"/>
      <c r="P2" s="177"/>
      <c r="Q2" s="177"/>
      <c r="R2" s="49"/>
      <c r="S2" s="49"/>
    </row>
    <row r="3" spans="1:19" x14ac:dyDescent="0.25">
      <c r="A3" s="176"/>
      <c r="B3" s="177"/>
      <c r="C3" s="177"/>
      <c r="D3" s="177"/>
      <c r="E3" s="177"/>
      <c r="F3" s="177"/>
      <c r="G3" s="177"/>
      <c r="H3" s="177"/>
      <c r="I3" s="177"/>
      <c r="J3" s="177"/>
      <c r="K3" s="177"/>
      <c r="L3" s="177"/>
      <c r="M3" s="177"/>
      <c r="N3" s="177"/>
      <c r="O3" s="177"/>
      <c r="P3" s="177"/>
      <c r="Q3" s="177"/>
      <c r="R3" s="49"/>
      <c r="S3" s="49"/>
    </row>
    <row r="4" spans="1:19" x14ac:dyDescent="0.25">
      <c r="A4" s="176"/>
      <c r="B4" s="177"/>
      <c r="C4" s="177"/>
      <c r="D4" s="177"/>
      <c r="E4" s="177"/>
      <c r="F4" s="177"/>
      <c r="G4" s="177"/>
      <c r="H4" s="177"/>
      <c r="I4" s="177"/>
      <c r="J4" s="177"/>
      <c r="K4" s="177"/>
      <c r="L4" s="177"/>
      <c r="M4" s="177"/>
      <c r="N4" s="177"/>
      <c r="O4" s="177"/>
      <c r="P4" s="177"/>
      <c r="Q4" s="177"/>
      <c r="R4" s="49"/>
      <c r="S4" s="49"/>
    </row>
    <row r="5" spans="1:19" x14ac:dyDescent="0.25">
      <c r="A5" s="176"/>
      <c r="B5" s="177"/>
      <c r="C5" s="177"/>
      <c r="D5" s="177"/>
      <c r="E5" s="177"/>
      <c r="F5" s="177"/>
      <c r="G5" s="177"/>
      <c r="H5" s="177"/>
      <c r="I5" s="177"/>
      <c r="J5" s="177"/>
      <c r="K5" s="177"/>
      <c r="L5" s="177"/>
      <c r="M5" s="177"/>
      <c r="N5" s="177"/>
      <c r="O5" s="177"/>
      <c r="P5" s="177"/>
      <c r="Q5" s="177"/>
      <c r="R5" s="49"/>
      <c r="S5" s="49"/>
    </row>
    <row r="6" spans="1:19" x14ac:dyDescent="0.25">
      <c r="A6" s="176"/>
      <c r="B6" s="177"/>
      <c r="C6" s="177"/>
      <c r="D6" s="177"/>
      <c r="E6" s="177"/>
      <c r="F6" s="177"/>
      <c r="G6" s="177"/>
      <c r="H6" s="177"/>
      <c r="I6" s="177"/>
      <c r="J6" s="177"/>
      <c r="K6" s="177"/>
      <c r="L6" s="177"/>
      <c r="M6" s="177"/>
      <c r="N6" s="177"/>
      <c r="O6" s="177"/>
      <c r="P6" s="177"/>
      <c r="Q6" s="177"/>
      <c r="R6" s="49"/>
      <c r="S6" s="49"/>
    </row>
    <row r="7" spans="1:19" x14ac:dyDescent="0.25">
      <c r="A7" s="176"/>
      <c r="B7" s="177"/>
      <c r="C7" s="177"/>
      <c r="D7" s="177"/>
      <c r="E7" s="177"/>
      <c r="F7" s="177"/>
      <c r="G7" s="177"/>
      <c r="H7" s="177"/>
      <c r="I7" s="177"/>
      <c r="J7" s="177"/>
      <c r="K7" s="177"/>
      <c r="L7" s="177"/>
      <c r="M7" s="177"/>
      <c r="N7" s="177"/>
      <c r="O7" s="177"/>
      <c r="P7" s="177"/>
      <c r="Q7" s="177"/>
      <c r="R7" s="49"/>
      <c r="S7" s="49"/>
    </row>
    <row r="8" spans="1:19" x14ac:dyDescent="0.25">
      <c r="A8" s="178"/>
      <c r="B8" s="179"/>
      <c r="C8" s="179"/>
      <c r="D8" s="179"/>
      <c r="E8" s="179"/>
      <c r="F8" s="179"/>
      <c r="G8" s="179"/>
      <c r="H8" s="179"/>
      <c r="I8" s="179"/>
      <c r="J8" s="179"/>
      <c r="K8" s="179"/>
      <c r="L8" s="179"/>
      <c r="M8" s="179"/>
      <c r="N8" s="179"/>
      <c r="O8" s="179"/>
      <c r="P8" s="179"/>
      <c r="Q8" s="179"/>
      <c r="R8" s="49"/>
      <c r="S8" s="49"/>
    </row>
    <row r="9" spans="1:19" s="51" customFormat="1" ht="58.2" customHeight="1" x14ac:dyDescent="0.25">
      <c r="A9" s="34" t="s">
        <v>177</v>
      </c>
      <c r="B9" s="29" t="s">
        <v>158</v>
      </c>
      <c r="C9" s="29" t="s">
        <v>159</v>
      </c>
      <c r="D9" s="29" t="s">
        <v>160</v>
      </c>
      <c r="E9" s="29" t="s">
        <v>161</v>
      </c>
      <c r="F9" s="29" t="s">
        <v>585</v>
      </c>
      <c r="G9" s="29" t="s">
        <v>162</v>
      </c>
      <c r="H9" s="29" t="s">
        <v>163</v>
      </c>
      <c r="I9" s="29" t="s">
        <v>583</v>
      </c>
      <c r="J9" s="29" t="s">
        <v>588</v>
      </c>
      <c r="K9" s="29" t="s">
        <v>581</v>
      </c>
      <c r="L9" s="29" t="s">
        <v>150</v>
      </c>
      <c r="M9" s="29" t="s">
        <v>151</v>
      </c>
      <c r="N9" s="29" t="s">
        <v>152</v>
      </c>
      <c r="O9" s="29" t="s">
        <v>153</v>
      </c>
      <c r="P9" s="29" t="s">
        <v>154</v>
      </c>
      <c r="Q9" s="29" t="s">
        <v>560</v>
      </c>
      <c r="R9" s="50"/>
      <c r="S9" s="50"/>
    </row>
    <row r="10" spans="1:19" ht="14.1" customHeight="1" x14ac:dyDescent="0.25">
      <c r="A10" s="24" t="s">
        <v>164</v>
      </c>
      <c r="B10" s="25">
        <v>6.4</v>
      </c>
      <c r="C10" s="25">
        <v>12</v>
      </c>
      <c r="D10" s="25">
        <v>0.53</v>
      </c>
      <c r="E10" s="25">
        <v>0.44</v>
      </c>
      <c r="F10" s="25">
        <v>0.86</v>
      </c>
      <c r="G10" s="25">
        <v>41</v>
      </c>
      <c r="H10" s="25">
        <v>57</v>
      </c>
      <c r="I10" s="25">
        <v>2</v>
      </c>
      <c r="J10" s="25">
        <v>7</v>
      </c>
      <c r="K10" s="25">
        <v>18</v>
      </c>
      <c r="L10" s="82">
        <v>16.670000000000002</v>
      </c>
      <c r="M10" s="82">
        <v>16.670000000000002</v>
      </c>
      <c r="N10" s="82">
        <v>33.33</v>
      </c>
      <c r="O10" s="82">
        <v>33.33</v>
      </c>
      <c r="P10" s="82">
        <v>0</v>
      </c>
      <c r="Q10" s="82">
        <v>0.38</v>
      </c>
      <c r="R10" s="52"/>
      <c r="S10" s="52"/>
    </row>
    <row r="11" spans="1:19" ht="14.1" customHeight="1" x14ac:dyDescent="0.25">
      <c r="A11" s="24" t="s">
        <v>9</v>
      </c>
      <c r="B11" s="25">
        <v>27.3</v>
      </c>
      <c r="C11" s="25">
        <v>50</v>
      </c>
      <c r="D11" s="25">
        <v>0.55000000000000004</v>
      </c>
      <c r="E11" s="25">
        <v>1.84</v>
      </c>
      <c r="F11" s="25">
        <v>0.88</v>
      </c>
      <c r="G11" s="25">
        <v>39</v>
      </c>
      <c r="H11" s="25">
        <v>57</v>
      </c>
      <c r="I11" s="25">
        <v>4</v>
      </c>
      <c r="J11" s="25">
        <v>16</v>
      </c>
      <c r="K11" s="25">
        <v>20</v>
      </c>
      <c r="L11" s="82">
        <v>10</v>
      </c>
      <c r="M11" s="82">
        <v>24</v>
      </c>
      <c r="N11" s="82">
        <v>42</v>
      </c>
      <c r="O11" s="82">
        <v>22</v>
      </c>
      <c r="P11" s="82">
        <v>2</v>
      </c>
      <c r="Q11" s="82">
        <v>1.62</v>
      </c>
    </row>
    <row r="12" spans="1:19" ht="14.1" customHeight="1" x14ac:dyDescent="0.25">
      <c r="A12" s="24" t="s">
        <v>15</v>
      </c>
      <c r="B12" s="25">
        <v>19.2</v>
      </c>
      <c r="C12" s="25">
        <v>32</v>
      </c>
      <c r="D12" s="25">
        <v>0.6</v>
      </c>
      <c r="E12" s="25">
        <v>1.18</v>
      </c>
      <c r="F12" s="25">
        <v>0.97</v>
      </c>
      <c r="G12" s="25">
        <v>33</v>
      </c>
      <c r="H12" s="25">
        <v>57</v>
      </c>
      <c r="I12" s="25">
        <v>3</v>
      </c>
      <c r="J12" s="25">
        <v>14</v>
      </c>
      <c r="K12" s="25">
        <v>19</v>
      </c>
      <c r="L12" s="82">
        <v>6.25</v>
      </c>
      <c r="M12" s="82">
        <v>37.5</v>
      </c>
      <c r="N12" s="82">
        <v>43.75</v>
      </c>
      <c r="O12" s="82">
        <v>9.3800000000000008</v>
      </c>
      <c r="P12" s="82">
        <v>3.13</v>
      </c>
      <c r="Q12" s="82">
        <v>1.1399999999999999</v>
      </c>
    </row>
    <row r="13" spans="1:19" ht="14.1" customHeight="1" x14ac:dyDescent="0.25">
      <c r="A13" s="24" t="s">
        <v>18</v>
      </c>
      <c r="B13" s="25">
        <v>136.9</v>
      </c>
      <c r="C13" s="25">
        <v>205</v>
      </c>
      <c r="D13" s="25">
        <v>0.67</v>
      </c>
      <c r="E13" s="25">
        <v>7.54</v>
      </c>
      <c r="F13" s="25">
        <v>1.08</v>
      </c>
      <c r="G13" s="25">
        <v>14</v>
      </c>
      <c r="H13" s="25">
        <v>57</v>
      </c>
      <c r="I13" s="25">
        <v>4</v>
      </c>
      <c r="J13" s="25">
        <v>5</v>
      </c>
      <c r="K13" s="25">
        <v>20</v>
      </c>
      <c r="L13" s="82">
        <v>25.37</v>
      </c>
      <c r="M13" s="82">
        <v>26.34</v>
      </c>
      <c r="N13" s="82">
        <v>36.590000000000003</v>
      </c>
      <c r="O13" s="82">
        <v>10.24</v>
      </c>
      <c r="P13" s="82">
        <v>1.46</v>
      </c>
      <c r="Q13" s="82">
        <v>8.14</v>
      </c>
    </row>
    <row r="14" spans="1:19" ht="14.1" customHeight="1" x14ac:dyDescent="0.25">
      <c r="A14" s="24" t="s">
        <v>21</v>
      </c>
      <c r="B14" s="25">
        <v>11.2</v>
      </c>
      <c r="C14" s="25">
        <v>19</v>
      </c>
      <c r="D14" s="25">
        <v>0.59</v>
      </c>
      <c r="E14" s="25">
        <v>0.7</v>
      </c>
      <c r="F14" s="25">
        <v>0.95</v>
      </c>
      <c r="G14" s="25">
        <v>34</v>
      </c>
      <c r="H14" s="25">
        <v>57</v>
      </c>
      <c r="I14" s="25">
        <v>3</v>
      </c>
      <c r="J14" s="25">
        <v>15</v>
      </c>
      <c r="K14" s="25">
        <v>19</v>
      </c>
      <c r="L14" s="82">
        <v>5.26</v>
      </c>
      <c r="M14" s="82">
        <v>31.58</v>
      </c>
      <c r="N14" s="82">
        <v>52.63</v>
      </c>
      <c r="O14" s="82">
        <v>10.53</v>
      </c>
      <c r="P14" s="82">
        <v>0</v>
      </c>
      <c r="Q14" s="82">
        <v>0.67</v>
      </c>
    </row>
    <row r="15" spans="1:19" ht="14.1" customHeight="1" x14ac:dyDescent="0.25">
      <c r="A15" s="24" t="s">
        <v>25</v>
      </c>
      <c r="B15" s="25">
        <v>28.7</v>
      </c>
      <c r="C15" s="25">
        <v>46</v>
      </c>
      <c r="D15" s="25">
        <v>0.62</v>
      </c>
      <c r="E15" s="25">
        <v>1.69</v>
      </c>
      <c r="F15" s="25">
        <v>1.01</v>
      </c>
      <c r="G15" s="25">
        <v>23</v>
      </c>
      <c r="H15" s="25">
        <v>57</v>
      </c>
      <c r="I15" s="25">
        <v>4</v>
      </c>
      <c r="J15" s="25">
        <v>7</v>
      </c>
      <c r="K15" s="25">
        <v>20</v>
      </c>
      <c r="L15" s="82">
        <v>13.04</v>
      </c>
      <c r="M15" s="82">
        <v>32.61</v>
      </c>
      <c r="N15" s="82">
        <v>41.3</v>
      </c>
      <c r="O15" s="82">
        <v>13.04</v>
      </c>
      <c r="P15" s="82">
        <v>0</v>
      </c>
      <c r="Q15" s="82">
        <v>1.71</v>
      </c>
    </row>
    <row r="16" spans="1:19" ht="14.1" customHeight="1" x14ac:dyDescent="0.25">
      <c r="A16" s="24" t="s">
        <v>27</v>
      </c>
      <c r="B16" s="25">
        <v>8.4</v>
      </c>
      <c r="C16" s="25">
        <v>17</v>
      </c>
      <c r="D16" s="25">
        <v>0.49</v>
      </c>
      <c r="E16" s="25">
        <v>0.63</v>
      </c>
      <c r="F16" s="25">
        <v>0.8</v>
      </c>
      <c r="G16" s="25">
        <v>46</v>
      </c>
      <c r="H16" s="25">
        <v>57</v>
      </c>
      <c r="I16" s="25">
        <v>2</v>
      </c>
      <c r="J16" s="25">
        <v>9</v>
      </c>
      <c r="K16" s="25">
        <v>18</v>
      </c>
      <c r="L16" s="82">
        <v>5.88</v>
      </c>
      <c r="M16" s="82">
        <v>11.76</v>
      </c>
      <c r="N16" s="82">
        <v>58.82</v>
      </c>
      <c r="O16" s="82">
        <v>23.53</v>
      </c>
      <c r="P16" s="82">
        <v>0</v>
      </c>
      <c r="Q16" s="82">
        <v>0.5</v>
      </c>
    </row>
    <row r="17" spans="1:17" ht="14.1" customHeight="1" x14ac:dyDescent="0.25">
      <c r="A17" s="24" t="s">
        <v>580</v>
      </c>
      <c r="B17" s="25">
        <v>14.3</v>
      </c>
      <c r="C17" s="25">
        <v>22</v>
      </c>
      <c r="D17" s="25">
        <v>0.65</v>
      </c>
      <c r="E17" s="25">
        <v>0.81</v>
      </c>
      <c r="F17" s="25">
        <v>1.05</v>
      </c>
      <c r="G17" s="25">
        <v>20</v>
      </c>
      <c r="H17" s="25">
        <v>57</v>
      </c>
      <c r="I17" s="25">
        <v>3</v>
      </c>
      <c r="J17" s="25">
        <v>11</v>
      </c>
      <c r="K17" s="25">
        <v>19</v>
      </c>
      <c r="L17" s="82">
        <v>18.18</v>
      </c>
      <c r="M17" s="82">
        <v>27.27</v>
      </c>
      <c r="N17" s="82">
        <v>50</v>
      </c>
      <c r="O17" s="82">
        <v>0</v>
      </c>
      <c r="P17" s="82">
        <v>4.55</v>
      </c>
      <c r="Q17" s="82">
        <v>0.85</v>
      </c>
    </row>
    <row r="18" spans="1:17" ht="14.1" customHeight="1" x14ac:dyDescent="0.25">
      <c r="A18" s="24" t="s">
        <v>30</v>
      </c>
      <c r="B18" s="25">
        <v>23.8</v>
      </c>
      <c r="C18" s="25">
        <v>36</v>
      </c>
      <c r="D18" s="25">
        <v>0.66</v>
      </c>
      <c r="E18" s="25">
        <v>1.32</v>
      </c>
      <c r="F18" s="25">
        <v>1.07</v>
      </c>
      <c r="G18" s="25">
        <v>16</v>
      </c>
      <c r="H18" s="25">
        <v>57</v>
      </c>
      <c r="I18" s="25">
        <v>3</v>
      </c>
      <c r="J18" s="25">
        <v>8</v>
      </c>
      <c r="K18" s="25">
        <v>19</v>
      </c>
      <c r="L18" s="82">
        <v>22.22</v>
      </c>
      <c r="M18" s="82">
        <v>22.22</v>
      </c>
      <c r="N18" s="82">
        <v>50</v>
      </c>
      <c r="O18" s="82">
        <v>5.56</v>
      </c>
      <c r="P18" s="82">
        <v>0</v>
      </c>
      <c r="Q18" s="82">
        <v>1.42</v>
      </c>
    </row>
    <row r="19" spans="1:17" ht="14.1" customHeight="1" x14ac:dyDescent="0.25">
      <c r="A19" s="24" t="s">
        <v>32</v>
      </c>
      <c r="B19" s="25">
        <v>5.0999999999999996</v>
      </c>
      <c r="C19" s="25">
        <v>13</v>
      </c>
      <c r="D19" s="25">
        <v>0.39</v>
      </c>
      <c r="E19" s="25">
        <v>0.48</v>
      </c>
      <c r="F19" s="25">
        <v>0.63</v>
      </c>
      <c r="G19" s="25">
        <v>53</v>
      </c>
      <c r="H19" s="25">
        <v>57</v>
      </c>
      <c r="I19" s="25">
        <v>2</v>
      </c>
      <c r="J19" s="25">
        <v>15</v>
      </c>
      <c r="K19" s="25">
        <v>18</v>
      </c>
      <c r="L19" s="82">
        <v>0</v>
      </c>
      <c r="M19" s="82">
        <v>15.38</v>
      </c>
      <c r="N19" s="82">
        <v>38.46</v>
      </c>
      <c r="O19" s="82">
        <v>38.46</v>
      </c>
      <c r="P19" s="82">
        <v>7.69</v>
      </c>
      <c r="Q19" s="82">
        <v>0.3</v>
      </c>
    </row>
    <row r="20" spans="1:17" ht="14.1" customHeight="1" x14ac:dyDescent="0.25">
      <c r="A20" s="24" t="s">
        <v>39</v>
      </c>
      <c r="B20" s="25">
        <v>5.9</v>
      </c>
      <c r="C20" s="25">
        <v>16</v>
      </c>
      <c r="D20" s="25">
        <v>0.37</v>
      </c>
      <c r="E20" s="25">
        <v>0.59</v>
      </c>
      <c r="F20" s="25">
        <v>0.6</v>
      </c>
      <c r="G20" s="25">
        <v>55</v>
      </c>
      <c r="H20" s="25">
        <v>57</v>
      </c>
      <c r="I20" s="25">
        <v>2</v>
      </c>
      <c r="J20" s="25">
        <v>17</v>
      </c>
      <c r="K20" s="25">
        <v>18</v>
      </c>
      <c r="L20" s="82">
        <v>0</v>
      </c>
      <c r="M20" s="82">
        <v>12.5</v>
      </c>
      <c r="N20" s="82">
        <v>43.75</v>
      </c>
      <c r="O20" s="82">
        <v>25</v>
      </c>
      <c r="P20" s="82">
        <v>18.75</v>
      </c>
      <c r="Q20" s="82">
        <v>0.35</v>
      </c>
    </row>
    <row r="21" spans="1:17" ht="14.1" customHeight="1" x14ac:dyDescent="0.25">
      <c r="A21" s="24" t="s">
        <v>43</v>
      </c>
      <c r="B21" s="25">
        <v>46.8</v>
      </c>
      <c r="C21" s="25">
        <v>65</v>
      </c>
      <c r="D21" s="25">
        <v>0.72</v>
      </c>
      <c r="E21" s="25">
        <v>2.39</v>
      </c>
      <c r="F21" s="25">
        <v>1.1599999999999999</v>
      </c>
      <c r="G21" s="25">
        <v>9</v>
      </c>
      <c r="H21" s="25">
        <v>57</v>
      </c>
      <c r="I21" s="25">
        <v>4</v>
      </c>
      <c r="J21" s="25">
        <v>3</v>
      </c>
      <c r="K21" s="25">
        <v>20</v>
      </c>
      <c r="L21" s="82">
        <v>24.62</v>
      </c>
      <c r="M21" s="82">
        <v>38.46</v>
      </c>
      <c r="N21" s="82">
        <v>30.77</v>
      </c>
      <c r="O21" s="82">
        <v>6.15</v>
      </c>
      <c r="P21" s="82">
        <v>0</v>
      </c>
      <c r="Q21" s="82">
        <v>2.78</v>
      </c>
    </row>
    <row r="22" spans="1:17" ht="14.1" customHeight="1" x14ac:dyDescent="0.25">
      <c r="A22" s="24" t="s">
        <v>44</v>
      </c>
      <c r="B22" s="25">
        <v>44.1</v>
      </c>
      <c r="C22" s="25">
        <v>71</v>
      </c>
      <c r="D22" s="25">
        <v>0.62</v>
      </c>
      <c r="E22" s="25">
        <v>2.61</v>
      </c>
      <c r="F22" s="25">
        <v>1</v>
      </c>
      <c r="G22" s="25">
        <v>27</v>
      </c>
      <c r="H22" s="25">
        <v>57</v>
      </c>
      <c r="I22" s="25">
        <v>4</v>
      </c>
      <c r="J22" s="25">
        <v>11</v>
      </c>
      <c r="K22" s="25">
        <v>20</v>
      </c>
      <c r="L22" s="82">
        <v>21.13</v>
      </c>
      <c r="M22" s="82">
        <v>21.13</v>
      </c>
      <c r="N22" s="82">
        <v>43.66</v>
      </c>
      <c r="O22" s="82">
        <v>11.27</v>
      </c>
      <c r="P22" s="82">
        <v>2.82</v>
      </c>
      <c r="Q22" s="82">
        <v>2.62</v>
      </c>
    </row>
    <row r="23" spans="1:17" ht="14.1" customHeight="1" x14ac:dyDescent="0.25">
      <c r="A23" s="24" t="s">
        <v>167</v>
      </c>
      <c r="B23" s="25">
        <v>7.4</v>
      </c>
      <c r="C23" s="25">
        <v>11</v>
      </c>
      <c r="D23" s="25">
        <v>0.67</v>
      </c>
      <c r="E23" s="25">
        <v>0.4</v>
      </c>
      <c r="F23" s="25">
        <v>1.0900000000000001</v>
      </c>
      <c r="G23" s="25">
        <v>12</v>
      </c>
      <c r="H23" s="25">
        <v>57</v>
      </c>
      <c r="I23" s="25">
        <v>2</v>
      </c>
      <c r="J23" s="25">
        <v>2</v>
      </c>
      <c r="K23" s="25">
        <v>18</v>
      </c>
      <c r="L23" s="82">
        <v>27.27</v>
      </c>
      <c r="M23" s="82">
        <v>27.27</v>
      </c>
      <c r="N23" s="82">
        <v>36.36</v>
      </c>
      <c r="O23" s="82">
        <v>0</v>
      </c>
      <c r="P23" s="82">
        <v>9.09</v>
      </c>
      <c r="Q23" s="82">
        <v>0.44</v>
      </c>
    </row>
    <row r="24" spans="1:17" ht="14.1" customHeight="1" x14ac:dyDescent="0.25">
      <c r="A24" s="24" t="s">
        <v>51</v>
      </c>
      <c r="B24" s="25">
        <v>26.7</v>
      </c>
      <c r="C24" s="25">
        <v>53</v>
      </c>
      <c r="D24" s="25">
        <v>0.5</v>
      </c>
      <c r="E24" s="25">
        <v>1.95</v>
      </c>
      <c r="F24" s="25">
        <v>0.81</v>
      </c>
      <c r="G24" s="25">
        <v>45</v>
      </c>
      <c r="H24" s="25">
        <v>57</v>
      </c>
      <c r="I24" s="25">
        <v>4</v>
      </c>
      <c r="J24" s="25">
        <v>19</v>
      </c>
      <c r="K24" s="25">
        <v>20</v>
      </c>
      <c r="L24" s="82">
        <v>5.66</v>
      </c>
      <c r="M24" s="82">
        <v>13.21</v>
      </c>
      <c r="N24" s="82">
        <v>62.26</v>
      </c>
      <c r="O24" s="82">
        <v>15.09</v>
      </c>
      <c r="P24" s="82">
        <v>3.77</v>
      </c>
      <c r="Q24" s="82">
        <v>1.59</v>
      </c>
    </row>
    <row r="25" spans="1:17" ht="14.1" customHeight="1" x14ac:dyDescent="0.25">
      <c r="A25" s="24" t="s">
        <v>53</v>
      </c>
      <c r="B25" s="25">
        <v>125.4</v>
      </c>
      <c r="C25" s="25">
        <v>172</v>
      </c>
      <c r="D25" s="25">
        <v>0.73</v>
      </c>
      <c r="E25" s="25">
        <v>6.33</v>
      </c>
      <c r="F25" s="25">
        <v>1.18</v>
      </c>
      <c r="G25" s="25">
        <v>8</v>
      </c>
      <c r="H25" s="25">
        <v>57</v>
      </c>
      <c r="I25" s="25">
        <v>4</v>
      </c>
      <c r="J25" s="25">
        <v>2</v>
      </c>
      <c r="K25" s="25">
        <v>20</v>
      </c>
      <c r="L25" s="82">
        <v>31.4</v>
      </c>
      <c r="M25" s="82">
        <v>32.56</v>
      </c>
      <c r="N25" s="82">
        <v>27.91</v>
      </c>
      <c r="O25" s="82">
        <v>7.56</v>
      </c>
      <c r="P25" s="82">
        <v>0.57999999999999996</v>
      </c>
      <c r="Q25" s="82">
        <v>7.46</v>
      </c>
    </row>
    <row r="26" spans="1:17" ht="14.1" customHeight="1" x14ac:dyDescent="0.25">
      <c r="A26" s="24" t="s">
        <v>56</v>
      </c>
      <c r="B26" s="25">
        <v>68.099999999999994</v>
      </c>
      <c r="C26" s="25">
        <v>112</v>
      </c>
      <c r="D26" s="25">
        <v>0.61</v>
      </c>
      <c r="E26" s="25">
        <v>4.12</v>
      </c>
      <c r="F26" s="25">
        <v>0.98</v>
      </c>
      <c r="G26" s="25">
        <v>31</v>
      </c>
      <c r="H26" s="25">
        <v>57</v>
      </c>
      <c r="I26" s="25">
        <v>4</v>
      </c>
      <c r="J26" s="25">
        <v>14</v>
      </c>
      <c r="K26" s="25">
        <v>20</v>
      </c>
      <c r="L26" s="82">
        <v>5.36</v>
      </c>
      <c r="M26" s="82">
        <v>35.71</v>
      </c>
      <c r="N26" s="82">
        <v>50.89</v>
      </c>
      <c r="O26" s="82">
        <v>7.14</v>
      </c>
      <c r="P26" s="82">
        <v>0.89</v>
      </c>
      <c r="Q26" s="82">
        <v>4.05</v>
      </c>
    </row>
    <row r="27" spans="1:17" ht="14.1" customHeight="1" x14ac:dyDescent="0.25">
      <c r="A27" s="24" t="s">
        <v>57</v>
      </c>
      <c r="B27" s="25">
        <v>18.899999999999999</v>
      </c>
      <c r="C27" s="25">
        <v>23</v>
      </c>
      <c r="D27" s="25">
        <v>0.82</v>
      </c>
      <c r="E27" s="25">
        <v>0.85</v>
      </c>
      <c r="F27" s="25">
        <v>1.33</v>
      </c>
      <c r="G27" s="25">
        <v>2</v>
      </c>
      <c r="H27" s="25">
        <v>57</v>
      </c>
      <c r="I27" s="25">
        <v>3</v>
      </c>
      <c r="J27" s="25">
        <v>2</v>
      </c>
      <c r="K27" s="25">
        <v>19</v>
      </c>
      <c r="L27" s="82">
        <v>60.87</v>
      </c>
      <c r="M27" s="82">
        <v>21.74</v>
      </c>
      <c r="N27" s="82">
        <v>4.3499999999999996</v>
      </c>
      <c r="O27" s="82">
        <v>8.6999999999999993</v>
      </c>
      <c r="P27" s="82">
        <v>4.3499999999999996</v>
      </c>
      <c r="Q27" s="82">
        <v>1.1200000000000001</v>
      </c>
    </row>
    <row r="28" spans="1:17" ht="14.1" customHeight="1" x14ac:dyDescent="0.25">
      <c r="A28" s="24" t="s">
        <v>58</v>
      </c>
      <c r="B28" s="25">
        <v>61.1</v>
      </c>
      <c r="C28" s="25">
        <v>99</v>
      </c>
      <c r="D28" s="25">
        <v>0.62</v>
      </c>
      <c r="E28" s="25">
        <v>3.64</v>
      </c>
      <c r="F28" s="25">
        <v>1</v>
      </c>
      <c r="G28" s="25">
        <v>27</v>
      </c>
      <c r="H28" s="25">
        <v>57</v>
      </c>
      <c r="I28" s="25">
        <v>4</v>
      </c>
      <c r="J28" s="25">
        <v>11</v>
      </c>
      <c r="K28" s="25">
        <v>20</v>
      </c>
      <c r="L28" s="82">
        <v>14.14</v>
      </c>
      <c r="M28" s="82">
        <v>27.27</v>
      </c>
      <c r="N28" s="82">
        <v>47.47</v>
      </c>
      <c r="O28" s="82">
        <v>10.1</v>
      </c>
      <c r="P28" s="82">
        <v>1.01</v>
      </c>
      <c r="Q28" s="82">
        <v>3.63</v>
      </c>
    </row>
    <row r="29" spans="1:17" ht="14.1" customHeight="1" x14ac:dyDescent="0.25">
      <c r="A29" s="24" t="s">
        <v>168</v>
      </c>
      <c r="B29" s="25">
        <v>8.8000000000000007</v>
      </c>
      <c r="C29" s="25">
        <v>17</v>
      </c>
      <c r="D29" s="25">
        <v>0.52</v>
      </c>
      <c r="E29" s="25">
        <v>0.63</v>
      </c>
      <c r="F29" s="25">
        <v>0.84</v>
      </c>
      <c r="G29" s="25">
        <v>44</v>
      </c>
      <c r="H29" s="25">
        <v>57</v>
      </c>
      <c r="I29" s="25">
        <v>2</v>
      </c>
      <c r="J29" s="25">
        <v>8</v>
      </c>
      <c r="K29" s="25">
        <v>18</v>
      </c>
      <c r="L29" s="82">
        <v>0</v>
      </c>
      <c r="M29" s="82">
        <v>11.76</v>
      </c>
      <c r="N29" s="82">
        <v>82.35</v>
      </c>
      <c r="O29" s="82">
        <v>5.88</v>
      </c>
      <c r="P29" s="82">
        <v>0</v>
      </c>
      <c r="Q29" s="82">
        <v>0.52</v>
      </c>
    </row>
    <row r="30" spans="1:17" ht="14.1" customHeight="1" x14ac:dyDescent="0.25">
      <c r="A30" s="24" t="s">
        <v>60</v>
      </c>
      <c r="B30" s="25">
        <v>14.4</v>
      </c>
      <c r="C30" s="25">
        <v>22</v>
      </c>
      <c r="D30" s="25">
        <v>0.65</v>
      </c>
      <c r="E30" s="25">
        <v>0.81</v>
      </c>
      <c r="F30" s="25">
        <v>1.06</v>
      </c>
      <c r="G30" s="25">
        <v>18</v>
      </c>
      <c r="H30" s="25">
        <v>57</v>
      </c>
      <c r="I30" s="25">
        <v>3</v>
      </c>
      <c r="J30" s="25">
        <v>9</v>
      </c>
      <c r="K30" s="25">
        <v>19</v>
      </c>
      <c r="L30" s="82">
        <v>9.09</v>
      </c>
      <c r="M30" s="82">
        <v>40.909999999999997</v>
      </c>
      <c r="N30" s="82">
        <v>45.45</v>
      </c>
      <c r="O30" s="82">
        <v>4.55</v>
      </c>
      <c r="P30" s="82">
        <v>0</v>
      </c>
      <c r="Q30" s="82">
        <v>0.86</v>
      </c>
    </row>
    <row r="31" spans="1:17" ht="14.1" customHeight="1" x14ac:dyDescent="0.25">
      <c r="A31" s="24" t="s">
        <v>63</v>
      </c>
      <c r="B31" s="25">
        <v>7.4</v>
      </c>
      <c r="C31" s="25">
        <v>13</v>
      </c>
      <c r="D31" s="25">
        <v>0.56999999999999995</v>
      </c>
      <c r="E31" s="25">
        <v>0.48</v>
      </c>
      <c r="F31" s="25">
        <v>0.92</v>
      </c>
      <c r="G31" s="25">
        <v>35</v>
      </c>
      <c r="H31" s="25">
        <v>57</v>
      </c>
      <c r="I31" s="25">
        <v>2</v>
      </c>
      <c r="J31" s="25">
        <v>5</v>
      </c>
      <c r="K31" s="25">
        <v>18</v>
      </c>
      <c r="L31" s="82">
        <v>0</v>
      </c>
      <c r="M31" s="82">
        <v>38.46</v>
      </c>
      <c r="N31" s="82">
        <v>46.15</v>
      </c>
      <c r="O31" s="82">
        <v>15.38</v>
      </c>
      <c r="P31" s="82">
        <v>0</v>
      </c>
      <c r="Q31" s="82">
        <v>0.44</v>
      </c>
    </row>
    <row r="32" spans="1:17" ht="14.1" customHeight="1" x14ac:dyDescent="0.25">
      <c r="A32" s="24" t="s">
        <v>66</v>
      </c>
      <c r="B32" s="25">
        <v>10.4</v>
      </c>
      <c r="C32" s="25">
        <v>19</v>
      </c>
      <c r="D32" s="25">
        <v>0.55000000000000004</v>
      </c>
      <c r="E32" s="25">
        <v>0.7</v>
      </c>
      <c r="F32" s="25">
        <v>0.89</v>
      </c>
      <c r="G32" s="25">
        <v>38</v>
      </c>
      <c r="H32" s="25">
        <v>57</v>
      </c>
      <c r="I32" s="25">
        <v>3</v>
      </c>
      <c r="J32" s="25">
        <v>17</v>
      </c>
      <c r="K32" s="25">
        <v>19</v>
      </c>
      <c r="L32" s="82">
        <v>0</v>
      </c>
      <c r="M32" s="82">
        <v>26.32</v>
      </c>
      <c r="N32" s="82">
        <v>63.16</v>
      </c>
      <c r="O32" s="82">
        <v>10.53</v>
      </c>
      <c r="P32" s="82">
        <v>0</v>
      </c>
      <c r="Q32" s="82">
        <v>0.62</v>
      </c>
    </row>
    <row r="33" spans="1:17" ht="14.1" customHeight="1" x14ac:dyDescent="0.25">
      <c r="A33" s="24" t="s">
        <v>170</v>
      </c>
      <c r="B33" s="25">
        <v>9</v>
      </c>
      <c r="C33" s="25">
        <v>19</v>
      </c>
      <c r="D33" s="25">
        <v>0.47</v>
      </c>
      <c r="E33" s="25">
        <v>0.7</v>
      </c>
      <c r="F33" s="25">
        <v>0.77</v>
      </c>
      <c r="G33" s="25">
        <v>48</v>
      </c>
      <c r="H33" s="25">
        <v>57</v>
      </c>
      <c r="I33" s="25">
        <v>3</v>
      </c>
      <c r="J33" s="25">
        <v>19</v>
      </c>
      <c r="K33" s="25">
        <v>19</v>
      </c>
      <c r="L33" s="82">
        <v>5.26</v>
      </c>
      <c r="M33" s="82">
        <v>10.53</v>
      </c>
      <c r="N33" s="82">
        <v>63.16</v>
      </c>
      <c r="O33" s="82">
        <v>10.53</v>
      </c>
      <c r="P33" s="82">
        <v>10.53</v>
      </c>
      <c r="Q33" s="82">
        <v>0.54</v>
      </c>
    </row>
    <row r="34" spans="1:17" ht="14.1" customHeight="1" x14ac:dyDescent="0.25">
      <c r="A34" s="24" t="s">
        <v>67</v>
      </c>
      <c r="B34" s="25">
        <v>59.7</v>
      </c>
      <c r="C34" s="25">
        <v>96</v>
      </c>
      <c r="D34" s="25">
        <v>0.62</v>
      </c>
      <c r="E34" s="25">
        <v>3.53</v>
      </c>
      <c r="F34" s="25">
        <v>1.01</v>
      </c>
      <c r="G34" s="25">
        <v>23</v>
      </c>
      <c r="H34" s="25">
        <v>57</v>
      </c>
      <c r="I34" s="25">
        <v>4</v>
      </c>
      <c r="J34" s="25">
        <v>7</v>
      </c>
      <c r="K34" s="25">
        <v>20</v>
      </c>
      <c r="L34" s="82">
        <v>15.63</v>
      </c>
      <c r="M34" s="82">
        <v>26.04</v>
      </c>
      <c r="N34" s="82">
        <v>46.88</v>
      </c>
      <c r="O34" s="82">
        <v>11.46</v>
      </c>
      <c r="P34" s="82">
        <v>0</v>
      </c>
      <c r="Q34" s="82">
        <v>3.55</v>
      </c>
    </row>
    <row r="35" spans="1:17" ht="14.1" customHeight="1" x14ac:dyDescent="0.25">
      <c r="A35" s="24" t="s">
        <v>171</v>
      </c>
      <c r="B35" s="25">
        <v>10</v>
      </c>
      <c r="C35" s="25">
        <v>15</v>
      </c>
      <c r="D35" s="25">
        <v>0.67</v>
      </c>
      <c r="E35" s="25">
        <v>0.55000000000000004</v>
      </c>
      <c r="F35" s="25">
        <v>1.08</v>
      </c>
      <c r="G35" s="25">
        <v>14</v>
      </c>
      <c r="H35" s="25">
        <v>57</v>
      </c>
      <c r="I35" s="25">
        <v>2</v>
      </c>
      <c r="J35" s="25">
        <v>3</v>
      </c>
      <c r="K35" s="25">
        <v>18</v>
      </c>
      <c r="L35" s="82">
        <v>33.33</v>
      </c>
      <c r="M35" s="82">
        <v>13.33</v>
      </c>
      <c r="N35" s="82">
        <v>40</v>
      </c>
      <c r="O35" s="82">
        <v>13.33</v>
      </c>
      <c r="P35" s="82">
        <v>0</v>
      </c>
      <c r="Q35" s="82">
        <v>0.59</v>
      </c>
    </row>
    <row r="36" spans="1:17" ht="14.1" customHeight="1" x14ac:dyDescent="0.25">
      <c r="A36" s="24" t="s">
        <v>69</v>
      </c>
      <c r="B36" s="25">
        <v>9.9</v>
      </c>
      <c r="C36" s="25">
        <v>12</v>
      </c>
      <c r="D36" s="25">
        <v>0.83</v>
      </c>
      <c r="E36" s="25">
        <v>0.44</v>
      </c>
      <c r="F36" s="25">
        <v>1.33</v>
      </c>
      <c r="G36" s="25">
        <v>2</v>
      </c>
      <c r="H36" s="25">
        <v>57</v>
      </c>
      <c r="I36" s="25">
        <v>2</v>
      </c>
      <c r="J36" s="25">
        <v>1</v>
      </c>
      <c r="K36" s="25">
        <v>18</v>
      </c>
      <c r="L36" s="82">
        <v>50</v>
      </c>
      <c r="M36" s="82">
        <v>25</v>
      </c>
      <c r="N36" s="82">
        <v>25</v>
      </c>
      <c r="O36" s="82">
        <v>0</v>
      </c>
      <c r="P36" s="82">
        <v>0</v>
      </c>
      <c r="Q36" s="82">
        <v>0.59</v>
      </c>
    </row>
    <row r="37" spans="1:17" ht="14.1" customHeight="1" x14ac:dyDescent="0.25">
      <c r="A37" s="24" t="s">
        <v>70</v>
      </c>
      <c r="B37" s="25">
        <v>4.2</v>
      </c>
      <c r="C37" s="25">
        <v>11</v>
      </c>
      <c r="D37" s="25">
        <v>0.38</v>
      </c>
      <c r="E37" s="25">
        <v>0.4</v>
      </c>
      <c r="F37" s="25">
        <v>0.62</v>
      </c>
      <c r="G37" s="25">
        <v>54</v>
      </c>
      <c r="H37" s="25">
        <v>57</v>
      </c>
      <c r="I37" s="25">
        <v>2</v>
      </c>
      <c r="J37" s="25">
        <v>16</v>
      </c>
      <c r="K37" s="25">
        <v>18</v>
      </c>
      <c r="L37" s="82">
        <v>18.18</v>
      </c>
      <c r="M37" s="82">
        <v>9.09</v>
      </c>
      <c r="N37" s="82">
        <v>18.18</v>
      </c>
      <c r="O37" s="82">
        <v>18.18</v>
      </c>
      <c r="P37" s="82">
        <v>36.36</v>
      </c>
      <c r="Q37" s="82">
        <v>0.25</v>
      </c>
    </row>
    <row r="38" spans="1:17" ht="14.1" customHeight="1" x14ac:dyDescent="0.25">
      <c r="A38" s="24" t="s">
        <v>71</v>
      </c>
      <c r="B38" s="25">
        <v>65.7</v>
      </c>
      <c r="C38" s="25">
        <v>99</v>
      </c>
      <c r="D38" s="25">
        <v>0.66</v>
      </c>
      <c r="E38" s="25">
        <v>3.64</v>
      </c>
      <c r="F38" s="25">
        <v>1.07</v>
      </c>
      <c r="G38" s="25">
        <v>16</v>
      </c>
      <c r="H38" s="25">
        <v>57</v>
      </c>
      <c r="I38" s="25">
        <v>4</v>
      </c>
      <c r="J38" s="25">
        <v>6</v>
      </c>
      <c r="K38" s="25">
        <v>20</v>
      </c>
      <c r="L38" s="82">
        <v>20.2</v>
      </c>
      <c r="M38" s="82">
        <v>35.35</v>
      </c>
      <c r="N38" s="82">
        <v>31.31</v>
      </c>
      <c r="O38" s="82">
        <v>11.11</v>
      </c>
      <c r="P38" s="82">
        <v>2.02</v>
      </c>
      <c r="Q38" s="82">
        <v>3.91</v>
      </c>
    </row>
    <row r="39" spans="1:17" ht="14.1" customHeight="1" x14ac:dyDescent="0.25">
      <c r="A39" s="24" t="s">
        <v>73</v>
      </c>
      <c r="B39" s="25">
        <v>25.3</v>
      </c>
      <c r="C39" s="25">
        <v>48</v>
      </c>
      <c r="D39" s="25">
        <v>0.53</v>
      </c>
      <c r="E39" s="25">
        <v>1.77</v>
      </c>
      <c r="F39" s="25">
        <v>0.85</v>
      </c>
      <c r="G39" s="25">
        <v>42</v>
      </c>
      <c r="H39" s="25">
        <v>57</v>
      </c>
      <c r="I39" s="25">
        <v>4</v>
      </c>
      <c r="J39" s="25">
        <v>18</v>
      </c>
      <c r="K39" s="25">
        <v>20</v>
      </c>
      <c r="L39" s="82">
        <v>10.42</v>
      </c>
      <c r="M39" s="82">
        <v>16.670000000000002</v>
      </c>
      <c r="N39" s="82">
        <v>52.08</v>
      </c>
      <c r="O39" s="82">
        <v>14.58</v>
      </c>
      <c r="P39" s="82">
        <v>6.25</v>
      </c>
      <c r="Q39" s="82">
        <v>1.5</v>
      </c>
    </row>
    <row r="40" spans="1:17" ht="14.1" customHeight="1" x14ac:dyDescent="0.25">
      <c r="A40" s="24" t="s">
        <v>74</v>
      </c>
      <c r="B40" s="25">
        <v>6.7</v>
      </c>
      <c r="C40" s="25">
        <v>12</v>
      </c>
      <c r="D40" s="25">
        <v>0.56000000000000005</v>
      </c>
      <c r="E40" s="25">
        <v>0.44</v>
      </c>
      <c r="F40" s="25">
        <v>0.9</v>
      </c>
      <c r="G40" s="25">
        <v>36</v>
      </c>
      <c r="H40" s="25">
        <v>57</v>
      </c>
      <c r="I40" s="25">
        <v>2</v>
      </c>
      <c r="J40" s="25">
        <v>6</v>
      </c>
      <c r="K40" s="25">
        <v>18</v>
      </c>
      <c r="L40" s="82">
        <v>16.670000000000002</v>
      </c>
      <c r="M40" s="82">
        <v>8.33</v>
      </c>
      <c r="N40" s="82">
        <v>58.33</v>
      </c>
      <c r="O40" s="82">
        <v>16.670000000000002</v>
      </c>
      <c r="P40" s="82">
        <v>0</v>
      </c>
      <c r="Q40" s="82">
        <v>0.4</v>
      </c>
    </row>
    <row r="41" spans="1:17" ht="14.1" customHeight="1" x14ac:dyDescent="0.25">
      <c r="A41" s="24" t="s">
        <v>75</v>
      </c>
      <c r="B41" s="25">
        <v>28</v>
      </c>
      <c r="C41" s="25">
        <v>38</v>
      </c>
      <c r="D41" s="25">
        <v>0.74</v>
      </c>
      <c r="E41" s="25">
        <v>1.4</v>
      </c>
      <c r="F41" s="25">
        <v>1.19</v>
      </c>
      <c r="G41" s="25">
        <v>7</v>
      </c>
      <c r="H41" s="25">
        <v>57</v>
      </c>
      <c r="I41" s="25">
        <v>3</v>
      </c>
      <c r="J41" s="25">
        <v>5</v>
      </c>
      <c r="K41" s="25">
        <v>19</v>
      </c>
      <c r="L41" s="82">
        <v>31.58</v>
      </c>
      <c r="M41" s="82">
        <v>28.95</v>
      </c>
      <c r="N41" s="82">
        <v>36.840000000000003</v>
      </c>
      <c r="O41" s="82">
        <v>2.63</v>
      </c>
      <c r="P41" s="82">
        <v>0</v>
      </c>
      <c r="Q41" s="82">
        <v>1.67</v>
      </c>
    </row>
    <row r="42" spans="1:17" ht="14.1" customHeight="1" x14ac:dyDescent="0.25">
      <c r="A42" s="24" t="s">
        <v>76</v>
      </c>
      <c r="B42" s="25">
        <v>23</v>
      </c>
      <c r="C42" s="25">
        <v>36</v>
      </c>
      <c r="D42" s="25">
        <v>0.64</v>
      </c>
      <c r="E42" s="25">
        <v>1.32</v>
      </c>
      <c r="F42" s="25">
        <v>1.03</v>
      </c>
      <c r="G42" s="25">
        <v>21</v>
      </c>
      <c r="H42" s="25">
        <v>57</v>
      </c>
      <c r="I42" s="25">
        <v>3</v>
      </c>
      <c r="J42" s="25">
        <v>12</v>
      </c>
      <c r="K42" s="25">
        <v>19</v>
      </c>
      <c r="L42" s="82">
        <v>30.56</v>
      </c>
      <c r="M42" s="82">
        <v>19.440000000000001</v>
      </c>
      <c r="N42" s="82">
        <v>27.78</v>
      </c>
      <c r="O42" s="82">
        <v>19.440000000000001</v>
      </c>
      <c r="P42" s="82">
        <v>2.78</v>
      </c>
      <c r="Q42" s="82">
        <v>1.37</v>
      </c>
    </row>
    <row r="43" spans="1:17" ht="14.1" customHeight="1" x14ac:dyDescent="0.25">
      <c r="A43" s="24" t="s">
        <v>173</v>
      </c>
      <c r="B43" s="25">
        <v>6</v>
      </c>
      <c r="C43" s="25">
        <v>13</v>
      </c>
      <c r="D43" s="25">
        <v>0.46</v>
      </c>
      <c r="E43" s="25">
        <v>0.48</v>
      </c>
      <c r="F43" s="25">
        <v>0.75</v>
      </c>
      <c r="G43" s="25">
        <v>50</v>
      </c>
      <c r="H43" s="25">
        <v>57</v>
      </c>
      <c r="I43" s="25">
        <v>2</v>
      </c>
      <c r="J43" s="25">
        <v>12</v>
      </c>
      <c r="K43" s="25">
        <v>18</v>
      </c>
      <c r="L43" s="82">
        <v>7.69</v>
      </c>
      <c r="M43" s="82">
        <v>23.08</v>
      </c>
      <c r="N43" s="82">
        <v>30.77</v>
      </c>
      <c r="O43" s="82">
        <v>23.08</v>
      </c>
      <c r="P43" s="82">
        <v>15.38</v>
      </c>
      <c r="Q43" s="82">
        <v>0.36</v>
      </c>
    </row>
    <row r="44" spans="1:17" ht="14.1" customHeight="1" x14ac:dyDescent="0.25">
      <c r="A44" s="24" t="s">
        <v>77</v>
      </c>
      <c r="B44" s="25">
        <v>11.1</v>
      </c>
      <c r="C44" s="25">
        <v>20</v>
      </c>
      <c r="D44" s="25">
        <v>0.56000000000000005</v>
      </c>
      <c r="E44" s="25">
        <v>0.74</v>
      </c>
      <c r="F44" s="25">
        <v>0.9</v>
      </c>
      <c r="G44" s="25">
        <v>36</v>
      </c>
      <c r="H44" s="25">
        <v>57</v>
      </c>
      <c r="I44" s="25">
        <v>3</v>
      </c>
      <c r="J44" s="25">
        <v>16</v>
      </c>
      <c r="K44" s="25">
        <v>19</v>
      </c>
      <c r="L44" s="82">
        <v>10</v>
      </c>
      <c r="M44" s="82">
        <v>25</v>
      </c>
      <c r="N44" s="82">
        <v>45</v>
      </c>
      <c r="O44" s="82">
        <v>15</v>
      </c>
      <c r="P44" s="82">
        <v>5</v>
      </c>
      <c r="Q44" s="82">
        <v>0.66</v>
      </c>
    </row>
    <row r="45" spans="1:17" ht="14.1" customHeight="1" x14ac:dyDescent="0.25">
      <c r="A45" s="24" t="s">
        <v>78</v>
      </c>
      <c r="B45" s="25">
        <v>50</v>
      </c>
      <c r="C45" s="25">
        <v>80</v>
      </c>
      <c r="D45" s="25">
        <v>0.63</v>
      </c>
      <c r="E45" s="25">
        <v>2.94</v>
      </c>
      <c r="F45" s="25">
        <v>1.01</v>
      </c>
      <c r="G45" s="25">
        <v>23</v>
      </c>
      <c r="H45" s="25">
        <v>57</v>
      </c>
      <c r="I45" s="25">
        <v>4</v>
      </c>
      <c r="J45" s="25">
        <v>7</v>
      </c>
      <c r="K45" s="25">
        <v>20</v>
      </c>
      <c r="L45" s="82">
        <v>17.5</v>
      </c>
      <c r="M45" s="82">
        <v>22.5</v>
      </c>
      <c r="N45" s="82">
        <v>50</v>
      </c>
      <c r="O45" s="82">
        <v>10</v>
      </c>
      <c r="P45" s="82">
        <v>0</v>
      </c>
      <c r="Q45" s="82">
        <v>2.97</v>
      </c>
    </row>
    <row r="46" spans="1:17" ht="14.1" customHeight="1" x14ac:dyDescent="0.25">
      <c r="A46" s="24" t="s">
        <v>79</v>
      </c>
      <c r="B46" s="25">
        <v>16.899999999999999</v>
      </c>
      <c r="C46" s="25">
        <v>20</v>
      </c>
      <c r="D46" s="25">
        <v>0.85</v>
      </c>
      <c r="E46" s="25">
        <v>0.74</v>
      </c>
      <c r="F46" s="25">
        <v>1.37</v>
      </c>
      <c r="G46" s="25">
        <v>1</v>
      </c>
      <c r="H46" s="25">
        <v>57</v>
      </c>
      <c r="I46" s="25">
        <v>3</v>
      </c>
      <c r="J46" s="25">
        <v>1</v>
      </c>
      <c r="K46" s="25">
        <v>19</v>
      </c>
      <c r="L46" s="82">
        <v>45</v>
      </c>
      <c r="M46" s="82">
        <v>40</v>
      </c>
      <c r="N46" s="82">
        <v>15</v>
      </c>
      <c r="O46" s="82">
        <v>0</v>
      </c>
      <c r="P46" s="82">
        <v>0</v>
      </c>
      <c r="Q46" s="82">
        <v>1.01</v>
      </c>
    </row>
    <row r="47" spans="1:17" ht="14.1" customHeight="1" x14ac:dyDescent="0.25">
      <c r="A47" s="24" t="s">
        <v>89</v>
      </c>
      <c r="B47" s="25">
        <v>28.5</v>
      </c>
      <c r="C47" s="25">
        <v>37</v>
      </c>
      <c r="D47" s="25">
        <v>0.77</v>
      </c>
      <c r="E47" s="25">
        <v>1.36</v>
      </c>
      <c r="F47" s="25">
        <v>1.25</v>
      </c>
      <c r="G47" s="25">
        <v>5</v>
      </c>
      <c r="H47" s="25">
        <v>57</v>
      </c>
      <c r="I47" s="25">
        <v>3</v>
      </c>
      <c r="J47" s="25">
        <v>4</v>
      </c>
      <c r="K47" s="25">
        <v>19</v>
      </c>
      <c r="L47" s="82">
        <v>45.95</v>
      </c>
      <c r="M47" s="82">
        <v>13.51</v>
      </c>
      <c r="N47" s="82">
        <v>40.54</v>
      </c>
      <c r="O47" s="82">
        <v>0</v>
      </c>
      <c r="P47" s="82">
        <v>0</v>
      </c>
      <c r="Q47" s="82">
        <v>1.7</v>
      </c>
    </row>
    <row r="48" spans="1:17" ht="14.1" customHeight="1" x14ac:dyDescent="0.25">
      <c r="A48" s="24" t="s">
        <v>174</v>
      </c>
      <c r="B48" s="25">
        <v>5.2</v>
      </c>
      <c r="C48" s="25">
        <v>11</v>
      </c>
      <c r="D48" s="25">
        <v>0.47</v>
      </c>
      <c r="E48" s="25">
        <v>0.4</v>
      </c>
      <c r="F48" s="25">
        <v>0.76</v>
      </c>
      <c r="G48" s="25">
        <v>49</v>
      </c>
      <c r="H48" s="25">
        <v>57</v>
      </c>
      <c r="I48" s="25">
        <v>2</v>
      </c>
      <c r="J48" s="25">
        <v>11</v>
      </c>
      <c r="K48" s="25">
        <v>18</v>
      </c>
      <c r="L48" s="82">
        <v>0</v>
      </c>
      <c r="M48" s="82">
        <v>9.09</v>
      </c>
      <c r="N48" s="82">
        <v>72.73</v>
      </c>
      <c r="O48" s="82">
        <v>18.18</v>
      </c>
      <c r="P48" s="82">
        <v>0</v>
      </c>
      <c r="Q48" s="82">
        <v>0.31</v>
      </c>
    </row>
    <row r="49" spans="1:17" ht="14.1" customHeight="1" x14ac:dyDescent="0.25">
      <c r="A49" s="24" t="s">
        <v>84</v>
      </c>
      <c r="B49" s="25">
        <v>111.7</v>
      </c>
      <c r="C49" s="25">
        <v>184</v>
      </c>
      <c r="D49" s="25">
        <v>0.61</v>
      </c>
      <c r="E49" s="25">
        <v>6.77</v>
      </c>
      <c r="F49" s="25">
        <v>0.98</v>
      </c>
      <c r="G49" s="25">
        <v>31</v>
      </c>
      <c r="H49" s="25">
        <v>57</v>
      </c>
      <c r="I49" s="25">
        <v>4</v>
      </c>
      <c r="J49" s="25">
        <v>14</v>
      </c>
      <c r="K49" s="25">
        <v>20</v>
      </c>
      <c r="L49" s="82">
        <v>15.22</v>
      </c>
      <c r="M49" s="82">
        <v>28.26</v>
      </c>
      <c r="N49" s="82">
        <v>39.67</v>
      </c>
      <c r="O49" s="82">
        <v>15.22</v>
      </c>
      <c r="P49" s="82">
        <v>1.63</v>
      </c>
      <c r="Q49" s="82">
        <v>6.64</v>
      </c>
    </row>
    <row r="50" spans="1:17" ht="14.1" customHeight="1" x14ac:dyDescent="0.25">
      <c r="A50" s="24" t="s">
        <v>87</v>
      </c>
      <c r="B50" s="25">
        <v>15.1</v>
      </c>
      <c r="C50" s="25">
        <v>47</v>
      </c>
      <c r="D50" s="25">
        <v>0.32</v>
      </c>
      <c r="E50" s="25">
        <v>1.73</v>
      </c>
      <c r="F50" s="25">
        <v>0.52</v>
      </c>
      <c r="G50" s="25">
        <v>56</v>
      </c>
      <c r="H50" s="25">
        <v>57</v>
      </c>
      <c r="I50" s="25">
        <v>4</v>
      </c>
      <c r="J50" s="25">
        <v>20</v>
      </c>
      <c r="K50" s="25">
        <v>20</v>
      </c>
      <c r="L50" s="82">
        <v>4.26</v>
      </c>
      <c r="M50" s="82">
        <v>6.38</v>
      </c>
      <c r="N50" s="82">
        <v>40.43</v>
      </c>
      <c r="O50" s="82">
        <v>12.77</v>
      </c>
      <c r="P50" s="82">
        <v>36.17</v>
      </c>
      <c r="Q50" s="82">
        <v>0.9</v>
      </c>
    </row>
    <row r="51" spans="1:17" ht="14.1" customHeight="1" x14ac:dyDescent="0.25">
      <c r="A51" s="24" t="s">
        <v>90</v>
      </c>
      <c r="B51" s="25">
        <v>4.2</v>
      </c>
      <c r="C51" s="25">
        <v>13</v>
      </c>
      <c r="D51" s="25">
        <v>0.32</v>
      </c>
      <c r="E51" s="25">
        <v>0.48</v>
      </c>
      <c r="F51" s="25">
        <v>0.52</v>
      </c>
      <c r="G51" s="25">
        <v>56</v>
      </c>
      <c r="H51" s="25">
        <v>57</v>
      </c>
      <c r="I51" s="25">
        <v>2</v>
      </c>
      <c r="J51" s="25">
        <v>18</v>
      </c>
      <c r="K51" s="25">
        <v>18</v>
      </c>
      <c r="L51" s="82">
        <v>7.69</v>
      </c>
      <c r="M51" s="82">
        <v>0</v>
      </c>
      <c r="N51" s="82">
        <v>46.15</v>
      </c>
      <c r="O51" s="82">
        <v>7.69</v>
      </c>
      <c r="P51" s="82">
        <v>38.46</v>
      </c>
      <c r="Q51" s="82">
        <v>0.25</v>
      </c>
    </row>
    <row r="52" spans="1:17" ht="14.1" customHeight="1" x14ac:dyDescent="0.25">
      <c r="A52" s="24" t="s">
        <v>93</v>
      </c>
      <c r="B52" s="25">
        <v>28.2</v>
      </c>
      <c r="C52" s="25">
        <v>52</v>
      </c>
      <c r="D52" s="25">
        <v>0.54</v>
      </c>
      <c r="E52" s="25">
        <v>1.91</v>
      </c>
      <c r="F52" s="25">
        <v>0.88</v>
      </c>
      <c r="G52" s="25">
        <v>39</v>
      </c>
      <c r="H52" s="25">
        <v>57</v>
      </c>
      <c r="I52" s="25">
        <v>4</v>
      </c>
      <c r="J52" s="25">
        <v>16</v>
      </c>
      <c r="K52" s="25">
        <v>20</v>
      </c>
      <c r="L52" s="82">
        <v>11.54</v>
      </c>
      <c r="M52" s="82">
        <v>19.23</v>
      </c>
      <c r="N52" s="82">
        <v>46.15</v>
      </c>
      <c r="O52" s="82">
        <v>21.15</v>
      </c>
      <c r="P52" s="82">
        <v>1.92</v>
      </c>
      <c r="Q52" s="82">
        <v>1.68</v>
      </c>
    </row>
    <row r="53" spans="1:17" ht="14.1" customHeight="1" x14ac:dyDescent="0.25">
      <c r="A53" s="24" t="s">
        <v>100</v>
      </c>
      <c r="B53" s="25">
        <v>16.100000000000001</v>
      </c>
      <c r="C53" s="25">
        <v>23</v>
      </c>
      <c r="D53" s="25">
        <v>0.7</v>
      </c>
      <c r="E53" s="25">
        <v>0.85</v>
      </c>
      <c r="F53" s="25">
        <v>1.1299999999999999</v>
      </c>
      <c r="G53" s="25">
        <v>10</v>
      </c>
      <c r="H53" s="25">
        <v>57</v>
      </c>
      <c r="I53" s="25">
        <v>3</v>
      </c>
      <c r="J53" s="25">
        <v>6</v>
      </c>
      <c r="K53" s="25">
        <v>19</v>
      </c>
      <c r="L53" s="82">
        <v>21.74</v>
      </c>
      <c r="M53" s="82">
        <v>34.78</v>
      </c>
      <c r="N53" s="82">
        <v>39.130000000000003</v>
      </c>
      <c r="O53" s="82">
        <v>4.3499999999999996</v>
      </c>
      <c r="P53" s="82">
        <v>0</v>
      </c>
      <c r="Q53" s="82">
        <v>0.96</v>
      </c>
    </row>
    <row r="54" spans="1:17" ht="14.1" customHeight="1" x14ac:dyDescent="0.25">
      <c r="A54" s="24" t="s">
        <v>101</v>
      </c>
      <c r="B54" s="25">
        <v>24.5</v>
      </c>
      <c r="C54" s="25">
        <v>39</v>
      </c>
      <c r="D54" s="25">
        <v>0.63</v>
      </c>
      <c r="E54" s="25">
        <v>1.43</v>
      </c>
      <c r="F54" s="25">
        <v>1.02</v>
      </c>
      <c r="G54" s="25">
        <v>22</v>
      </c>
      <c r="H54" s="25">
        <v>57</v>
      </c>
      <c r="I54" s="25">
        <v>3</v>
      </c>
      <c r="J54" s="25">
        <v>13</v>
      </c>
      <c r="K54" s="25">
        <v>19</v>
      </c>
      <c r="L54" s="82">
        <v>2.56</v>
      </c>
      <c r="M54" s="82">
        <v>48.72</v>
      </c>
      <c r="N54" s="82">
        <v>38.46</v>
      </c>
      <c r="O54" s="82">
        <v>10.26</v>
      </c>
      <c r="P54" s="82">
        <v>0</v>
      </c>
      <c r="Q54" s="82">
        <v>1.46</v>
      </c>
    </row>
    <row r="55" spans="1:17" ht="14.1" customHeight="1" x14ac:dyDescent="0.25">
      <c r="A55" s="24" t="s">
        <v>104</v>
      </c>
      <c r="B55" s="25">
        <v>6.8</v>
      </c>
      <c r="C55" s="25">
        <v>11</v>
      </c>
      <c r="D55" s="25">
        <v>0.62</v>
      </c>
      <c r="E55" s="25">
        <v>0.4</v>
      </c>
      <c r="F55" s="25">
        <v>1</v>
      </c>
      <c r="G55" s="25">
        <v>27</v>
      </c>
      <c r="H55" s="25">
        <v>57</v>
      </c>
      <c r="I55" s="25">
        <v>2</v>
      </c>
      <c r="J55" s="25">
        <v>4</v>
      </c>
      <c r="K55" s="25">
        <v>18</v>
      </c>
      <c r="L55" s="82">
        <v>18.18</v>
      </c>
      <c r="M55" s="82">
        <v>27.27</v>
      </c>
      <c r="N55" s="82">
        <v>36.36</v>
      </c>
      <c r="O55" s="82">
        <v>18.18</v>
      </c>
      <c r="P55" s="82">
        <v>0</v>
      </c>
      <c r="Q55" s="82">
        <v>0.4</v>
      </c>
    </row>
    <row r="56" spans="1:17" ht="14.1" customHeight="1" x14ac:dyDescent="0.25">
      <c r="A56" s="24" t="s">
        <v>107</v>
      </c>
      <c r="B56" s="25">
        <v>27.7</v>
      </c>
      <c r="C56" s="25">
        <v>40</v>
      </c>
      <c r="D56" s="25">
        <v>0.69</v>
      </c>
      <c r="E56" s="25">
        <v>1.47</v>
      </c>
      <c r="F56" s="25">
        <v>1.1200000000000001</v>
      </c>
      <c r="G56" s="25">
        <v>11</v>
      </c>
      <c r="H56" s="25">
        <v>57</v>
      </c>
      <c r="I56" s="25">
        <v>3</v>
      </c>
      <c r="J56" s="25">
        <v>7</v>
      </c>
      <c r="K56" s="25">
        <v>19</v>
      </c>
      <c r="L56" s="82">
        <v>17.5</v>
      </c>
      <c r="M56" s="82">
        <v>37.5</v>
      </c>
      <c r="N56" s="82">
        <v>42.5</v>
      </c>
      <c r="O56" s="82">
        <v>2.5</v>
      </c>
      <c r="P56" s="82">
        <v>0</v>
      </c>
      <c r="Q56" s="82">
        <v>1.65</v>
      </c>
    </row>
    <row r="57" spans="1:17" ht="14.1" customHeight="1" x14ac:dyDescent="0.25">
      <c r="A57" s="24" t="s">
        <v>108</v>
      </c>
      <c r="B57" s="25">
        <v>8.4</v>
      </c>
      <c r="C57" s="25">
        <v>17</v>
      </c>
      <c r="D57" s="25">
        <v>0.49</v>
      </c>
      <c r="E57" s="25">
        <v>0.63</v>
      </c>
      <c r="F57" s="25">
        <v>0.8</v>
      </c>
      <c r="G57" s="25">
        <v>46</v>
      </c>
      <c r="H57" s="25">
        <v>57</v>
      </c>
      <c r="I57" s="25">
        <v>2</v>
      </c>
      <c r="J57" s="25">
        <v>9</v>
      </c>
      <c r="K57" s="25">
        <v>18</v>
      </c>
      <c r="L57" s="82">
        <v>17.649999999999999</v>
      </c>
      <c r="M57" s="82">
        <v>5.88</v>
      </c>
      <c r="N57" s="82">
        <v>47.06</v>
      </c>
      <c r="O57" s="82">
        <v>17.649999999999999</v>
      </c>
      <c r="P57" s="82">
        <v>11.76</v>
      </c>
      <c r="Q57" s="82">
        <v>0.5</v>
      </c>
    </row>
    <row r="58" spans="1:17" ht="14.1" customHeight="1" x14ac:dyDescent="0.25">
      <c r="A58" s="24" t="s">
        <v>111</v>
      </c>
      <c r="B58" s="25">
        <v>100.2</v>
      </c>
      <c r="C58" s="25">
        <v>162</v>
      </c>
      <c r="D58" s="25">
        <v>0.62</v>
      </c>
      <c r="E58" s="25">
        <v>5.96</v>
      </c>
      <c r="F58" s="25">
        <v>1</v>
      </c>
      <c r="G58" s="25">
        <v>27</v>
      </c>
      <c r="H58" s="25">
        <v>57</v>
      </c>
      <c r="I58" s="25">
        <v>4</v>
      </c>
      <c r="J58" s="25">
        <v>11</v>
      </c>
      <c r="K58" s="25">
        <v>20</v>
      </c>
      <c r="L58" s="82">
        <v>11.73</v>
      </c>
      <c r="M58" s="82">
        <v>30.86</v>
      </c>
      <c r="N58" s="82">
        <v>46.91</v>
      </c>
      <c r="O58" s="82">
        <v>9.8800000000000008</v>
      </c>
      <c r="P58" s="82">
        <v>0.62</v>
      </c>
      <c r="Q58" s="82">
        <v>5.96</v>
      </c>
    </row>
    <row r="59" spans="1:17" ht="14.1" customHeight="1" x14ac:dyDescent="0.25">
      <c r="A59" s="24" t="s">
        <v>114</v>
      </c>
      <c r="B59" s="25">
        <v>4.9000000000000004</v>
      </c>
      <c r="C59" s="25">
        <v>11</v>
      </c>
      <c r="D59" s="25">
        <v>0.45</v>
      </c>
      <c r="E59" s="25">
        <v>0.4</v>
      </c>
      <c r="F59" s="25">
        <v>0.72</v>
      </c>
      <c r="G59" s="25">
        <v>51</v>
      </c>
      <c r="H59" s="25">
        <v>57</v>
      </c>
      <c r="I59" s="25">
        <v>2</v>
      </c>
      <c r="J59" s="25">
        <v>13</v>
      </c>
      <c r="K59" s="25">
        <v>18</v>
      </c>
      <c r="L59" s="82">
        <v>0</v>
      </c>
      <c r="M59" s="82">
        <v>18.18</v>
      </c>
      <c r="N59" s="82">
        <v>45.45</v>
      </c>
      <c r="O59" s="82">
        <v>36.36</v>
      </c>
      <c r="P59" s="82">
        <v>0</v>
      </c>
      <c r="Q59" s="82">
        <v>0.28999999999999998</v>
      </c>
    </row>
    <row r="60" spans="1:17" ht="14.1" customHeight="1" x14ac:dyDescent="0.25">
      <c r="A60" s="24" t="s">
        <v>115</v>
      </c>
      <c r="B60" s="25">
        <v>76.599999999999994</v>
      </c>
      <c r="C60" s="25">
        <v>114</v>
      </c>
      <c r="D60" s="25">
        <v>0.67</v>
      </c>
      <c r="E60" s="25">
        <v>4.1900000000000004</v>
      </c>
      <c r="F60" s="25">
        <v>1.0900000000000001</v>
      </c>
      <c r="G60" s="25">
        <v>12</v>
      </c>
      <c r="H60" s="25">
        <v>57</v>
      </c>
      <c r="I60" s="25">
        <v>4</v>
      </c>
      <c r="J60" s="25">
        <v>4</v>
      </c>
      <c r="K60" s="25">
        <v>20</v>
      </c>
      <c r="L60" s="82">
        <v>17.54</v>
      </c>
      <c r="M60" s="82">
        <v>35.96</v>
      </c>
      <c r="N60" s="82">
        <v>38.6</v>
      </c>
      <c r="O60" s="82">
        <v>7.89</v>
      </c>
      <c r="P60" s="82">
        <v>0</v>
      </c>
      <c r="Q60" s="82">
        <v>4.5599999999999996</v>
      </c>
    </row>
    <row r="61" spans="1:17" ht="14.1" customHeight="1" x14ac:dyDescent="0.25">
      <c r="A61" s="24" t="s">
        <v>117</v>
      </c>
      <c r="B61" s="25">
        <v>11</v>
      </c>
      <c r="C61" s="25">
        <v>21</v>
      </c>
      <c r="D61" s="25">
        <v>0.52</v>
      </c>
      <c r="E61" s="25">
        <v>0.77</v>
      </c>
      <c r="F61" s="25">
        <v>0.85</v>
      </c>
      <c r="G61" s="25">
        <v>42</v>
      </c>
      <c r="H61" s="25">
        <v>57</v>
      </c>
      <c r="I61" s="25">
        <v>3</v>
      </c>
      <c r="J61" s="25">
        <v>18</v>
      </c>
      <c r="K61" s="25">
        <v>19</v>
      </c>
      <c r="L61" s="82">
        <v>4.76</v>
      </c>
      <c r="M61" s="82">
        <v>23.81</v>
      </c>
      <c r="N61" s="82">
        <v>47.62</v>
      </c>
      <c r="O61" s="82">
        <v>23.81</v>
      </c>
      <c r="P61" s="82">
        <v>0</v>
      </c>
      <c r="Q61" s="82">
        <v>0.65</v>
      </c>
    </row>
    <row r="62" spans="1:17" ht="14.1" customHeight="1" x14ac:dyDescent="0.25">
      <c r="A62" s="24" t="s">
        <v>118</v>
      </c>
      <c r="B62" s="25">
        <v>5.9</v>
      </c>
      <c r="C62" s="25">
        <v>14</v>
      </c>
      <c r="D62" s="25">
        <v>0.42</v>
      </c>
      <c r="E62" s="25">
        <v>0.51</v>
      </c>
      <c r="F62" s="25">
        <v>0.68</v>
      </c>
      <c r="G62" s="25">
        <v>52</v>
      </c>
      <c r="H62" s="25">
        <v>57</v>
      </c>
      <c r="I62" s="25">
        <v>2</v>
      </c>
      <c r="J62" s="25">
        <v>14</v>
      </c>
      <c r="K62" s="25">
        <v>18</v>
      </c>
      <c r="L62" s="82">
        <v>0</v>
      </c>
      <c r="M62" s="82">
        <v>14.29</v>
      </c>
      <c r="N62" s="82">
        <v>50</v>
      </c>
      <c r="O62" s="82">
        <v>28.57</v>
      </c>
      <c r="P62" s="82">
        <v>7.14</v>
      </c>
      <c r="Q62" s="82">
        <v>0.35</v>
      </c>
    </row>
    <row r="63" spans="1:17" ht="14.1" customHeight="1" x14ac:dyDescent="0.25">
      <c r="A63" s="24" t="s">
        <v>120</v>
      </c>
      <c r="B63" s="25">
        <v>13.8</v>
      </c>
      <c r="C63" s="25">
        <v>21</v>
      </c>
      <c r="D63" s="25">
        <v>0.66</v>
      </c>
      <c r="E63" s="25">
        <v>0.77</v>
      </c>
      <c r="F63" s="25">
        <v>1.06</v>
      </c>
      <c r="G63" s="25">
        <v>18</v>
      </c>
      <c r="H63" s="25">
        <v>57</v>
      </c>
      <c r="I63" s="25">
        <v>3</v>
      </c>
      <c r="J63" s="25">
        <v>9</v>
      </c>
      <c r="K63" s="25">
        <v>19</v>
      </c>
      <c r="L63" s="82">
        <v>14.29</v>
      </c>
      <c r="M63" s="82">
        <v>38.1</v>
      </c>
      <c r="N63" s="82">
        <v>38.1</v>
      </c>
      <c r="O63" s="82">
        <v>9.52</v>
      </c>
      <c r="P63" s="82">
        <v>0</v>
      </c>
      <c r="Q63" s="82">
        <v>0.82</v>
      </c>
    </row>
    <row r="64" spans="1:17" ht="14.1" customHeight="1" x14ac:dyDescent="0.25">
      <c r="A64" s="24" t="s">
        <v>122</v>
      </c>
      <c r="B64" s="25">
        <v>35.700000000000003</v>
      </c>
      <c r="C64" s="25">
        <v>57</v>
      </c>
      <c r="D64" s="25">
        <v>0.63</v>
      </c>
      <c r="E64" s="25">
        <v>2.1</v>
      </c>
      <c r="F64" s="25">
        <v>1.01</v>
      </c>
      <c r="G64" s="25">
        <v>23</v>
      </c>
      <c r="H64" s="25">
        <v>57</v>
      </c>
      <c r="I64" s="25">
        <v>4</v>
      </c>
      <c r="J64" s="25">
        <v>7</v>
      </c>
      <c r="K64" s="25">
        <v>20</v>
      </c>
      <c r="L64" s="82">
        <v>12.28</v>
      </c>
      <c r="M64" s="82">
        <v>33.33</v>
      </c>
      <c r="N64" s="82">
        <v>43.86</v>
      </c>
      <c r="O64" s="82">
        <v>8.77</v>
      </c>
      <c r="P64" s="82">
        <v>1.75</v>
      </c>
      <c r="Q64" s="82">
        <v>2.12</v>
      </c>
    </row>
    <row r="65" spans="1:17" ht="14.1" customHeight="1" x14ac:dyDescent="0.25">
      <c r="A65" s="24" t="s">
        <v>123</v>
      </c>
      <c r="B65" s="25">
        <v>34.299999999999997</v>
      </c>
      <c r="C65" s="25">
        <v>46</v>
      </c>
      <c r="D65" s="25">
        <v>0.75</v>
      </c>
      <c r="E65" s="25">
        <v>1.69</v>
      </c>
      <c r="F65" s="25">
        <v>1.21</v>
      </c>
      <c r="G65" s="25">
        <v>6</v>
      </c>
      <c r="H65" s="25">
        <v>57</v>
      </c>
      <c r="I65" s="25">
        <v>4</v>
      </c>
      <c r="J65" s="25">
        <v>1</v>
      </c>
      <c r="K65" s="25">
        <v>20</v>
      </c>
      <c r="L65" s="82">
        <v>28.26</v>
      </c>
      <c r="M65" s="82">
        <v>43.48</v>
      </c>
      <c r="N65" s="82">
        <v>19.57</v>
      </c>
      <c r="O65" s="82">
        <v>8.6999999999999993</v>
      </c>
      <c r="P65" s="82">
        <v>0</v>
      </c>
      <c r="Q65" s="82">
        <v>2.04</v>
      </c>
    </row>
    <row r="66" spans="1:17" ht="14.1" customHeight="1" x14ac:dyDescent="0.25">
      <c r="A66" s="24" t="s">
        <v>125</v>
      </c>
      <c r="B66" s="25">
        <v>14.7</v>
      </c>
      <c r="C66" s="25">
        <v>18</v>
      </c>
      <c r="D66" s="25">
        <v>0.82</v>
      </c>
      <c r="E66" s="25">
        <v>0.66</v>
      </c>
      <c r="F66" s="25">
        <v>1.32</v>
      </c>
      <c r="G66" s="25">
        <v>4</v>
      </c>
      <c r="H66" s="25">
        <v>57</v>
      </c>
      <c r="I66" s="25">
        <v>3</v>
      </c>
      <c r="J66" s="25">
        <v>3</v>
      </c>
      <c r="K66" s="25">
        <v>19</v>
      </c>
      <c r="L66" s="82">
        <v>33.33</v>
      </c>
      <c r="M66" s="82">
        <v>55.56</v>
      </c>
      <c r="N66" s="82">
        <v>5.56</v>
      </c>
      <c r="O66" s="82">
        <v>5.56</v>
      </c>
      <c r="P66" s="82">
        <v>0</v>
      </c>
      <c r="Q66" s="82">
        <v>0.87</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34D74-5171-45F8-B79A-843D801AEB3E}">
  <dimension ref="A1:S74"/>
  <sheetViews>
    <sheetView topLeftCell="D1" zoomScale="80" zoomScaleNormal="80" zoomScalePageLayoutView="125" workbookViewId="0">
      <selection sqref="A1:Q8"/>
    </sheetView>
  </sheetViews>
  <sheetFormatPr defaultColWidth="8.88671875" defaultRowHeight="13.2" x14ac:dyDescent="0.25"/>
  <cols>
    <col min="1" max="1" width="24.44140625" customWidth="1"/>
    <col min="2" max="17" width="11.88671875" style="36" customWidth="1"/>
    <col min="18" max="19" width="8.88671875" customWidth="1"/>
  </cols>
  <sheetData>
    <row r="1" spans="1:19" ht="12.75" customHeight="1" x14ac:dyDescent="0.25">
      <c r="A1" s="174" t="s">
        <v>596</v>
      </c>
      <c r="B1" s="175"/>
      <c r="C1" s="175"/>
      <c r="D1" s="175"/>
      <c r="E1" s="175"/>
      <c r="F1" s="175"/>
      <c r="G1" s="175"/>
      <c r="H1" s="175"/>
      <c r="I1" s="175"/>
      <c r="J1" s="175"/>
      <c r="K1" s="175"/>
      <c r="L1" s="175"/>
      <c r="M1" s="175"/>
      <c r="N1" s="175"/>
      <c r="O1" s="175"/>
      <c r="P1" s="175"/>
      <c r="Q1" s="175"/>
      <c r="R1" s="49"/>
      <c r="S1" s="49"/>
    </row>
    <row r="2" spans="1:19" x14ac:dyDescent="0.25">
      <c r="A2" s="176"/>
      <c r="B2" s="177"/>
      <c r="C2" s="177"/>
      <c r="D2" s="177"/>
      <c r="E2" s="177"/>
      <c r="F2" s="177"/>
      <c r="G2" s="177"/>
      <c r="H2" s="177"/>
      <c r="I2" s="177"/>
      <c r="J2" s="177"/>
      <c r="K2" s="177"/>
      <c r="L2" s="177"/>
      <c r="M2" s="177"/>
      <c r="N2" s="177"/>
      <c r="O2" s="177"/>
      <c r="P2" s="177"/>
      <c r="Q2" s="177"/>
      <c r="R2" s="49"/>
      <c r="S2" s="49"/>
    </row>
    <row r="3" spans="1:19" x14ac:dyDescent="0.25">
      <c r="A3" s="176"/>
      <c r="B3" s="177"/>
      <c r="C3" s="177"/>
      <c r="D3" s="177"/>
      <c r="E3" s="177"/>
      <c r="F3" s="177"/>
      <c r="G3" s="177"/>
      <c r="H3" s="177"/>
      <c r="I3" s="177"/>
      <c r="J3" s="177"/>
      <c r="K3" s="177"/>
      <c r="L3" s="177"/>
      <c r="M3" s="177"/>
      <c r="N3" s="177"/>
      <c r="O3" s="177"/>
      <c r="P3" s="177"/>
      <c r="Q3" s="177"/>
      <c r="R3" s="49"/>
      <c r="S3" s="49"/>
    </row>
    <row r="4" spans="1:19" x14ac:dyDescent="0.25">
      <c r="A4" s="176"/>
      <c r="B4" s="177"/>
      <c r="C4" s="177"/>
      <c r="D4" s="177"/>
      <c r="E4" s="177"/>
      <c r="F4" s="177"/>
      <c r="G4" s="177"/>
      <c r="H4" s="177"/>
      <c r="I4" s="177"/>
      <c r="J4" s="177"/>
      <c r="K4" s="177"/>
      <c r="L4" s="177"/>
      <c r="M4" s="177"/>
      <c r="N4" s="177"/>
      <c r="O4" s="177"/>
      <c r="P4" s="177"/>
      <c r="Q4" s="177"/>
      <c r="R4" s="49"/>
      <c r="S4" s="49"/>
    </row>
    <row r="5" spans="1:19" x14ac:dyDescent="0.25">
      <c r="A5" s="176"/>
      <c r="B5" s="177"/>
      <c r="C5" s="177"/>
      <c r="D5" s="177"/>
      <c r="E5" s="177"/>
      <c r="F5" s="177"/>
      <c r="G5" s="177"/>
      <c r="H5" s="177"/>
      <c r="I5" s="177"/>
      <c r="J5" s="177"/>
      <c r="K5" s="177"/>
      <c r="L5" s="177"/>
      <c r="M5" s="177"/>
      <c r="N5" s="177"/>
      <c r="O5" s="177"/>
      <c r="P5" s="177"/>
      <c r="Q5" s="177"/>
      <c r="R5" s="49"/>
      <c r="S5" s="49"/>
    </row>
    <row r="6" spans="1:19" x14ac:dyDescent="0.25">
      <c r="A6" s="176"/>
      <c r="B6" s="177"/>
      <c r="C6" s="177"/>
      <c r="D6" s="177"/>
      <c r="E6" s="177"/>
      <c r="F6" s="177"/>
      <c r="G6" s="177"/>
      <c r="H6" s="177"/>
      <c r="I6" s="177"/>
      <c r="J6" s="177"/>
      <c r="K6" s="177"/>
      <c r="L6" s="177"/>
      <c r="M6" s="177"/>
      <c r="N6" s="177"/>
      <c r="O6" s="177"/>
      <c r="P6" s="177"/>
      <c r="Q6" s="177"/>
      <c r="R6" s="49"/>
      <c r="S6" s="49"/>
    </row>
    <row r="7" spans="1:19" x14ac:dyDescent="0.25">
      <c r="A7" s="176"/>
      <c r="B7" s="177"/>
      <c r="C7" s="177"/>
      <c r="D7" s="177"/>
      <c r="E7" s="177"/>
      <c r="F7" s="177"/>
      <c r="G7" s="177"/>
      <c r="H7" s="177"/>
      <c r="I7" s="177"/>
      <c r="J7" s="177"/>
      <c r="K7" s="177"/>
      <c r="L7" s="177"/>
      <c r="M7" s="177"/>
      <c r="N7" s="177"/>
      <c r="O7" s="177"/>
      <c r="P7" s="177"/>
      <c r="Q7" s="177"/>
      <c r="R7" s="49"/>
      <c r="S7" s="49"/>
    </row>
    <row r="8" spans="1:19" x14ac:dyDescent="0.25">
      <c r="A8" s="178"/>
      <c r="B8" s="179"/>
      <c r="C8" s="179"/>
      <c r="D8" s="179"/>
      <c r="E8" s="179"/>
      <c r="F8" s="179"/>
      <c r="G8" s="179"/>
      <c r="H8" s="179"/>
      <c r="I8" s="179"/>
      <c r="J8" s="179"/>
      <c r="K8" s="179"/>
      <c r="L8" s="179"/>
      <c r="M8" s="179"/>
      <c r="N8" s="179"/>
      <c r="O8" s="179"/>
      <c r="P8" s="179"/>
      <c r="Q8" s="179"/>
      <c r="R8" s="49"/>
      <c r="S8" s="49"/>
    </row>
    <row r="9" spans="1:19" s="51" customFormat="1" ht="60.6" customHeight="1" x14ac:dyDescent="0.25">
      <c r="A9" s="34" t="s">
        <v>177</v>
      </c>
      <c r="B9" s="29" t="s">
        <v>158</v>
      </c>
      <c r="C9" s="29" t="s">
        <v>159</v>
      </c>
      <c r="D9" s="29" t="s">
        <v>160</v>
      </c>
      <c r="E9" s="29" t="s">
        <v>161</v>
      </c>
      <c r="F9" s="29" t="s">
        <v>584</v>
      </c>
      <c r="G9" s="29" t="s">
        <v>162</v>
      </c>
      <c r="H9" s="29" t="s">
        <v>163</v>
      </c>
      <c r="I9" s="29" t="s">
        <v>583</v>
      </c>
      <c r="J9" s="29" t="s">
        <v>588</v>
      </c>
      <c r="K9" s="29" t="s">
        <v>581</v>
      </c>
      <c r="L9" s="29" t="s">
        <v>150</v>
      </c>
      <c r="M9" s="29" t="s">
        <v>151</v>
      </c>
      <c r="N9" s="29" t="s">
        <v>152</v>
      </c>
      <c r="O9" s="29" t="s">
        <v>153</v>
      </c>
      <c r="P9" s="29" t="s">
        <v>154</v>
      </c>
      <c r="Q9" s="29" t="s">
        <v>561</v>
      </c>
      <c r="R9" s="50"/>
      <c r="S9" s="50"/>
    </row>
    <row r="10" spans="1:19" ht="14.1" customHeight="1" x14ac:dyDescent="0.25">
      <c r="A10" s="24" t="s">
        <v>164</v>
      </c>
      <c r="B10" s="25">
        <v>7.4</v>
      </c>
      <c r="C10" s="25">
        <v>15</v>
      </c>
      <c r="D10" s="25">
        <v>0.49</v>
      </c>
      <c r="E10" s="25">
        <v>0.3</v>
      </c>
      <c r="F10" s="25">
        <v>0.86</v>
      </c>
      <c r="G10" s="25">
        <v>48</v>
      </c>
      <c r="H10" s="25">
        <v>65</v>
      </c>
      <c r="I10" s="25">
        <v>1</v>
      </c>
      <c r="J10" s="25">
        <v>3</v>
      </c>
      <c r="K10" s="25">
        <v>5</v>
      </c>
      <c r="L10" s="82">
        <v>13.33</v>
      </c>
      <c r="M10" s="82">
        <v>20</v>
      </c>
      <c r="N10" s="82">
        <v>26.67</v>
      </c>
      <c r="O10" s="82">
        <v>33.33</v>
      </c>
      <c r="P10" s="82">
        <v>6.67</v>
      </c>
      <c r="Q10" s="82">
        <v>0.26</v>
      </c>
      <c r="R10" s="52"/>
      <c r="S10" s="52"/>
    </row>
    <row r="11" spans="1:19" ht="14.1" customHeight="1" x14ac:dyDescent="0.25">
      <c r="A11" s="24" t="s">
        <v>9</v>
      </c>
      <c r="B11" s="25">
        <v>42.6</v>
      </c>
      <c r="C11" s="25">
        <v>83</v>
      </c>
      <c r="D11" s="25">
        <v>0.51</v>
      </c>
      <c r="E11" s="25">
        <v>1.66</v>
      </c>
      <c r="F11" s="25">
        <v>0.89</v>
      </c>
      <c r="G11" s="25">
        <v>42</v>
      </c>
      <c r="H11" s="25">
        <v>65</v>
      </c>
      <c r="I11" s="25">
        <v>4</v>
      </c>
      <c r="J11" s="25">
        <v>18</v>
      </c>
      <c r="K11" s="25">
        <v>21</v>
      </c>
      <c r="L11" s="82">
        <v>7.23</v>
      </c>
      <c r="M11" s="82">
        <v>22.89</v>
      </c>
      <c r="N11" s="82">
        <v>40.96</v>
      </c>
      <c r="O11" s="82">
        <v>26.51</v>
      </c>
      <c r="P11" s="82">
        <v>2.41</v>
      </c>
      <c r="Q11" s="82">
        <v>1.48</v>
      </c>
    </row>
    <row r="12" spans="1:19" ht="14.1" customHeight="1" x14ac:dyDescent="0.25">
      <c r="A12" s="24" t="s">
        <v>15</v>
      </c>
      <c r="B12" s="25">
        <v>31.2</v>
      </c>
      <c r="C12" s="25">
        <v>49</v>
      </c>
      <c r="D12" s="25">
        <v>0.64</v>
      </c>
      <c r="E12" s="25">
        <v>0.98</v>
      </c>
      <c r="F12" s="25">
        <v>1.1000000000000001</v>
      </c>
      <c r="G12" s="25">
        <v>13</v>
      </c>
      <c r="H12" s="25">
        <v>65</v>
      </c>
      <c r="I12" s="25">
        <v>3</v>
      </c>
      <c r="J12" s="25">
        <v>4</v>
      </c>
      <c r="K12" s="25">
        <v>19</v>
      </c>
      <c r="L12" s="82">
        <v>6.12</v>
      </c>
      <c r="M12" s="82">
        <v>44.9</v>
      </c>
      <c r="N12" s="82">
        <v>40.82</v>
      </c>
      <c r="O12" s="82">
        <v>6.12</v>
      </c>
      <c r="P12" s="82">
        <v>2.04</v>
      </c>
      <c r="Q12" s="82">
        <v>1.08</v>
      </c>
    </row>
    <row r="13" spans="1:19" ht="14.1" customHeight="1" x14ac:dyDescent="0.25">
      <c r="A13" s="24" t="s">
        <v>18</v>
      </c>
      <c r="B13" s="25">
        <v>258.5</v>
      </c>
      <c r="C13" s="25">
        <v>410</v>
      </c>
      <c r="D13" s="25">
        <v>0.63</v>
      </c>
      <c r="E13" s="25">
        <v>8.2100000000000009</v>
      </c>
      <c r="F13" s="25">
        <v>1.0900000000000001</v>
      </c>
      <c r="G13" s="25">
        <v>16</v>
      </c>
      <c r="H13" s="25">
        <v>65</v>
      </c>
      <c r="I13" s="25">
        <v>4</v>
      </c>
      <c r="J13" s="25">
        <v>4</v>
      </c>
      <c r="K13" s="25">
        <v>21</v>
      </c>
      <c r="L13" s="82">
        <v>20</v>
      </c>
      <c r="M13" s="82">
        <v>27.32</v>
      </c>
      <c r="N13" s="82">
        <v>37.32</v>
      </c>
      <c r="O13" s="82">
        <v>12.68</v>
      </c>
      <c r="P13" s="82">
        <v>2.68</v>
      </c>
      <c r="Q13" s="82">
        <v>8.98</v>
      </c>
    </row>
    <row r="14" spans="1:19" ht="14.1" customHeight="1" x14ac:dyDescent="0.25">
      <c r="A14" s="24" t="s">
        <v>21</v>
      </c>
      <c r="B14" s="25">
        <v>13.2</v>
      </c>
      <c r="C14" s="25">
        <v>23</v>
      </c>
      <c r="D14" s="25">
        <v>0.56999999999999995</v>
      </c>
      <c r="E14" s="25">
        <v>0.46</v>
      </c>
      <c r="F14" s="25">
        <v>0.99</v>
      </c>
      <c r="G14" s="25">
        <v>32</v>
      </c>
      <c r="H14" s="25">
        <v>65</v>
      </c>
      <c r="I14" s="25">
        <v>2</v>
      </c>
      <c r="J14" s="25">
        <v>9</v>
      </c>
      <c r="K14" s="25">
        <v>20</v>
      </c>
      <c r="L14" s="82">
        <v>4.3499999999999996</v>
      </c>
      <c r="M14" s="82">
        <v>26.09</v>
      </c>
      <c r="N14" s="82">
        <v>60.87</v>
      </c>
      <c r="O14" s="82">
        <v>8.6999999999999993</v>
      </c>
      <c r="P14" s="82">
        <v>0</v>
      </c>
      <c r="Q14" s="82">
        <v>0.46</v>
      </c>
    </row>
    <row r="15" spans="1:19" ht="14.1" customHeight="1" x14ac:dyDescent="0.25">
      <c r="A15" s="24" t="s">
        <v>22</v>
      </c>
      <c r="B15" s="25">
        <v>5.8</v>
      </c>
      <c r="C15" s="25">
        <v>12</v>
      </c>
      <c r="D15" s="25">
        <v>0.48</v>
      </c>
      <c r="E15" s="25">
        <v>0.24</v>
      </c>
      <c r="F15" s="25">
        <v>0.84</v>
      </c>
      <c r="G15" s="25">
        <v>50</v>
      </c>
      <c r="H15" s="25">
        <v>65</v>
      </c>
      <c r="I15" s="25">
        <v>1</v>
      </c>
      <c r="J15" s="25">
        <v>4</v>
      </c>
      <c r="K15" s="25">
        <v>5</v>
      </c>
      <c r="L15" s="82">
        <v>0</v>
      </c>
      <c r="M15" s="82">
        <v>25</v>
      </c>
      <c r="N15" s="82">
        <v>50</v>
      </c>
      <c r="O15" s="82">
        <v>16.670000000000002</v>
      </c>
      <c r="P15" s="82">
        <v>8.33</v>
      </c>
      <c r="Q15" s="82">
        <v>0.2</v>
      </c>
    </row>
    <row r="16" spans="1:19" ht="14.1" customHeight="1" x14ac:dyDescent="0.25">
      <c r="A16" s="24" t="s">
        <v>25</v>
      </c>
      <c r="B16" s="25">
        <v>41.1</v>
      </c>
      <c r="C16" s="25">
        <v>68</v>
      </c>
      <c r="D16" s="25">
        <v>0.6</v>
      </c>
      <c r="E16" s="25">
        <v>1.36</v>
      </c>
      <c r="F16" s="25">
        <v>1.05</v>
      </c>
      <c r="G16" s="25">
        <v>22</v>
      </c>
      <c r="H16" s="25">
        <v>65</v>
      </c>
      <c r="I16" s="25">
        <v>3</v>
      </c>
      <c r="J16" s="25">
        <v>7</v>
      </c>
      <c r="K16" s="25">
        <v>19</v>
      </c>
      <c r="L16" s="82">
        <v>11.76</v>
      </c>
      <c r="M16" s="82">
        <v>30.88</v>
      </c>
      <c r="N16" s="82">
        <v>42.65</v>
      </c>
      <c r="O16" s="82">
        <v>13.24</v>
      </c>
      <c r="P16" s="82">
        <v>1.47</v>
      </c>
      <c r="Q16" s="82">
        <v>1.43</v>
      </c>
    </row>
    <row r="17" spans="1:17" ht="14.1" customHeight="1" x14ac:dyDescent="0.25">
      <c r="A17" s="24" t="s">
        <v>27</v>
      </c>
      <c r="B17" s="25">
        <v>62.3</v>
      </c>
      <c r="C17" s="25">
        <v>140</v>
      </c>
      <c r="D17" s="25">
        <v>0.45</v>
      </c>
      <c r="E17" s="25">
        <v>2.81</v>
      </c>
      <c r="F17" s="25">
        <v>0.77</v>
      </c>
      <c r="G17" s="25">
        <v>56</v>
      </c>
      <c r="H17" s="25">
        <v>65</v>
      </c>
      <c r="I17" s="25">
        <v>4</v>
      </c>
      <c r="J17" s="25">
        <v>21</v>
      </c>
      <c r="K17" s="25">
        <v>21</v>
      </c>
      <c r="L17" s="82">
        <v>2.14</v>
      </c>
      <c r="M17" s="82">
        <v>19.29</v>
      </c>
      <c r="N17" s="82">
        <v>42.14</v>
      </c>
      <c r="O17" s="82">
        <v>29.29</v>
      </c>
      <c r="P17" s="82">
        <v>7.14</v>
      </c>
      <c r="Q17" s="82">
        <v>2.16</v>
      </c>
    </row>
    <row r="18" spans="1:17" ht="14.1" customHeight="1" x14ac:dyDescent="0.25">
      <c r="A18" s="24" t="s">
        <v>580</v>
      </c>
      <c r="B18" s="25">
        <v>20.399999999999999</v>
      </c>
      <c r="C18" s="25">
        <v>37</v>
      </c>
      <c r="D18" s="25">
        <v>0.55000000000000004</v>
      </c>
      <c r="E18" s="25">
        <v>0.74</v>
      </c>
      <c r="F18" s="25">
        <v>0.96</v>
      </c>
      <c r="G18" s="25">
        <v>36</v>
      </c>
      <c r="H18" s="25">
        <v>65</v>
      </c>
      <c r="I18" s="25">
        <v>3</v>
      </c>
      <c r="J18" s="25">
        <v>9</v>
      </c>
      <c r="K18" s="25">
        <v>19</v>
      </c>
      <c r="L18" s="82">
        <v>10.81</v>
      </c>
      <c r="M18" s="82">
        <v>21.62</v>
      </c>
      <c r="N18" s="82">
        <v>48.65</v>
      </c>
      <c r="O18" s="82">
        <v>13.51</v>
      </c>
      <c r="P18" s="82">
        <v>5.41</v>
      </c>
      <c r="Q18" s="82">
        <v>0.71</v>
      </c>
    </row>
    <row r="19" spans="1:17" ht="14.1" customHeight="1" x14ac:dyDescent="0.25">
      <c r="A19" s="24" t="s">
        <v>29</v>
      </c>
      <c r="B19" s="25">
        <v>11</v>
      </c>
      <c r="C19" s="25">
        <v>19</v>
      </c>
      <c r="D19" s="25">
        <v>0.57999999999999996</v>
      </c>
      <c r="E19" s="25">
        <v>0.38</v>
      </c>
      <c r="F19" s="25">
        <v>1</v>
      </c>
      <c r="G19" s="25">
        <v>30</v>
      </c>
      <c r="H19" s="25">
        <v>65</v>
      </c>
      <c r="I19" s="25">
        <v>2</v>
      </c>
      <c r="J19" s="25">
        <v>8</v>
      </c>
      <c r="K19" s="25">
        <v>20</v>
      </c>
      <c r="L19" s="82">
        <v>21.05</v>
      </c>
      <c r="M19" s="82">
        <v>15.79</v>
      </c>
      <c r="N19" s="82">
        <v>42.11</v>
      </c>
      <c r="O19" s="82">
        <v>15.79</v>
      </c>
      <c r="P19" s="82">
        <v>5.26</v>
      </c>
      <c r="Q19" s="82">
        <v>0.38</v>
      </c>
    </row>
    <row r="20" spans="1:17" ht="14.1" customHeight="1" x14ac:dyDescent="0.25">
      <c r="A20" s="24" t="s">
        <v>30</v>
      </c>
      <c r="B20" s="25">
        <v>59.7</v>
      </c>
      <c r="C20" s="25">
        <v>114</v>
      </c>
      <c r="D20" s="25">
        <v>0.52</v>
      </c>
      <c r="E20" s="25">
        <v>2.2799999999999998</v>
      </c>
      <c r="F20" s="25">
        <v>0.91</v>
      </c>
      <c r="G20" s="25">
        <v>39</v>
      </c>
      <c r="H20" s="25">
        <v>65</v>
      </c>
      <c r="I20" s="25">
        <v>4</v>
      </c>
      <c r="J20" s="25">
        <v>17</v>
      </c>
      <c r="K20" s="25">
        <v>21</v>
      </c>
      <c r="L20" s="82">
        <v>9.65</v>
      </c>
      <c r="M20" s="82">
        <v>17.54</v>
      </c>
      <c r="N20" s="82">
        <v>48.25</v>
      </c>
      <c r="O20" s="82">
        <v>22.81</v>
      </c>
      <c r="P20" s="82">
        <v>1.75</v>
      </c>
      <c r="Q20" s="82">
        <v>2.0699999999999998</v>
      </c>
    </row>
    <row r="21" spans="1:17" ht="14.1" customHeight="1" x14ac:dyDescent="0.25">
      <c r="A21" s="24" t="s">
        <v>392</v>
      </c>
      <c r="B21" s="25">
        <v>8.6</v>
      </c>
      <c r="C21" s="25">
        <v>15</v>
      </c>
      <c r="D21" s="25">
        <v>0.56999999999999995</v>
      </c>
      <c r="E21" s="25">
        <v>0.3</v>
      </c>
      <c r="F21" s="25">
        <v>0.99</v>
      </c>
      <c r="G21" s="25">
        <v>32</v>
      </c>
      <c r="H21" s="25">
        <v>65</v>
      </c>
      <c r="I21" s="25">
        <v>1</v>
      </c>
      <c r="J21" s="25">
        <v>2</v>
      </c>
      <c r="K21" s="25">
        <v>5</v>
      </c>
      <c r="L21" s="82">
        <v>6.67</v>
      </c>
      <c r="M21" s="82">
        <v>33.33</v>
      </c>
      <c r="N21" s="82">
        <v>40</v>
      </c>
      <c r="O21" s="82">
        <v>20</v>
      </c>
      <c r="P21" s="82">
        <v>0</v>
      </c>
      <c r="Q21" s="82">
        <v>0.3</v>
      </c>
    </row>
    <row r="22" spans="1:17" ht="14.1" customHeight="1" x14ac:dyDescent="0.25">
      <c r="A22" s="24" t="s">
        <v>32</v>
      </c>
      <c r="B22" s="25">
        <v>18.7</v>
      </c>
      <c r="C22" s="25">
        <v>49</v>
      </c>
      <c r="D22" s="25">
        <v>0.38</v>
      </c>
      <c r="E22" s="25">
        <v>0.98</v>
      </c>
      <c r="F22" s="25">
        <v>0.66</v>
      </c>
      <c r="G22" s="25">
        <v>61</v>
      </c>
      <c r="H22" s="25">
        <v>65</v>
      </c>
      <c r="I22" s="25">
        <v>3</v>
      </c>
      <c r="J22" s="25">
        <v>18</v>
      </c>
      <c r="K22" s="25">
        <v>19</v>
      </c>
      <c r="L22" s="82">
        <v>0</v>
      </c>
      <c r="M22" s="82">
        <v>12.24</v>
      </c>
      <c r="N22" s="82">
        <v>46.94</v>
      </c>
      <c r="O22" s="82">
        <v>24.49</v>
      </c>
      <c r="P22" s="82">
        <v>16.329999999999998</v>
      </c>
      <c r="Q22" s="82">
        <v>0.65</v>
      </c>
    </row>
    <row r="23" spans="1:17" ht="14.1" customHeight="1" x14ac:dyDescent="0.25">
      <c r="A23" s="24" t="s">
        <v>39</v>
      </c>
      <c r="B23" s="25">
        <v>10.5</v>
      </c>
      <c r="C23" s="25">
        <v>29</v>
      </c>
      <c r="D23" s="25">
        <v>0.36</v>
      </c>
      <c r="E23" s="25">
        <v>0.57999999999999996</v>
      </c>
      <c r="F23" s="25">
        <v>0.63</v>
      </c>
      <c r="G23" s="25">
        <v>62</v>
      </c>
      <c r="H23" s="25">
        <v>65</v>
      </c>
      <c r="I23" s="25">
        <v>2</v>
      </c>
      <c r="J23" s="25">
        <v>19</v>
      </c>
      <c r="K23" s="25">
        <v>20</v>
      </c>
      <c r="L23" s="82">
        <v>0</v>
      </c>
      <c r="M23" s="82">
        <v>13.79</v>
      </c>
      <c r="N23" s="82">
        <v>37.93</v>
      </c>
      <c r="O23" s="82">
        <v>31.03</v>
      </c>
      <c r="P23" s="82">
        <v>17.239999999999998</v>
      </c>
      <c r="Q23" s="82">
        <v>0.36</v>
      </c>
    </row>
    <row r="24" spans="1:17" ht="14.1" customHeight="1" x14ac:dyDescent="0.25">
      <c r="A24" s="24" t="s">
        <v>43</v>
      </c>
      <c r="B24" s="25">
        <v>93.6</v>
      </c>
      <c r="C24" s="25">
        <v>143</v>
      </c>
      <c r="D24" s="25">
        <v>0.65</v>
      </c>
      <c r="E24" s="25">
        <v>2.87</v>
      </c>
      <c r="F24" s="25">
        <v>1.1299999999999999</v>
      </c>
      <c r="G24" s="25">
        <v>12</v>
      </c>
      <c r="H24" s="25">
        <v>65</v>
      </c>
      <c r="I24" s="25">
        <v>4</v>
      </c>
      <c r="J24" s="25">
        <v>3</v>
      </c>
      <c r="K24" s="25">
        <v>21</v>
      </c>
      <c r="L24" s="82">
        <v>14.69</v>
      </c>
      <c r="M24" s="82">
        <v>37.06</v>
      </c>
      <c r="N24" s="82">
        <v>39.159999999999997</v>
      </c>
      <c r="O24" s="82">
        <v>7.69</v>
      </c>
      <c r="P24" s="82">
        <v>1.4</v>
      </c>
      <c r="Q24" s="82">
        <v>3.25</v>
      </c>
    </row>
    <row r="25" spans="1:17" ht="14.1" customHeight="1" x14ac:dyDescent="0.25">
      <c r="A25" s="24" t="s">
        <v>44</v>
      </c>
      <c r="B25" s="25">
        <v>55.4</v>
      </c>
      <c r="C25" s="25">
        <v>89</v>
      </c>
      <c r="D25" s="25">
        <v>0.62</v>
      </c>
      <c r="E25" s="25">
        <v>1.78</v>
      </c>
      <c r="F25" s="25">
        <v>1.08</v>
      </c>
      <c r="G25" s="25">
        <v>19</v>
      </c>
      <c r="H25" s="25">
        <v>65</v>
      </c>
      <c r="I25" s="25">
        <v>4</v>
      </c>
      <c r="J25" s="25">
        <v>6</v>
      </c>
      <c r="K25" s="25">
        <v>21</v>
      </c>
      <c r="L25" s="82">
        <v>21.35</v>
      </c>
      <c r="M25" s="82">
        <v>22.47</v>
      </c>
      <c r="N25" s="82">
        <v>40.450000000000003</v>
      </c>
      <c r="O25" s="82">
        <v>13.48</v>
      </c>
      <c r="P25" s="82">
        <v>2.25</v>
      </c>
      <c r="Q25" s="82">
        <v>1.92</v>
      </c>
    </row>
    <row r="26" spans="1:17" ht="14.1" customHeight="1" x14ac:dyDescent="0.25">
      <c r="A26" s="24" t="s">
        <v>167</v>
      </c>
      <c r="B26" s="25">
        <v>28.2</v>
      </c>
      <c r="C26" s="25">
        <v>45</v>
      </c>
      <c r="D26" s="25">
        <v>0.63</v>
      </c>
      <c r="E26" s="25">
        <v>0.9</v>
      </c>
      <c r="F26" s="25">
        <v>1.0900000000000001</v>
      </c>
      <c r="G26" s="25">
        <v>16</v>
      </c>
      <c r="H26" s="25">
        <v>65</v>
      </c>
      <c r="I26" s="25">
        <v>3</v>
      </c>
      <c r="J26" s="25">
        <v>6</v>
      </c>
      <c r="K26" s="25">
        <v>19</v>
      </c>
      <c r="L26" s="82">
        <v>8.89</v>
      </c>
      <c r="M26" s="82">
        <v>37.78</v>
      </c>
      <c r="N26" s="82">
        <v>44.44</v>
      </c>
      <c r="O26" s="82">
        <v>6.67</v>
      </c>
      <c r="P26" s="82">
        <v>2.2200000000000002</v>
      </c>
      <c r="Q26" s="82">
        <v>0.98</v>
      </c>
    </row>
    <row r="27" spans="1:17" ht="14.1" customHeight="1" x14ac:dyDescent="0.25">
      <c r="A27" s="24" t="s">
        <v>50</v>
      </c>
      <c r="B27" s="25">
        <v>12.1</v>
      </c>
      <c r="C27" s="25">
        <v>19</v>
      </c>
      <c r="D27" s="25">
        <v>0.64</v>
      </c>
      <c r="E27" s="25">
        <v>0.38</v>
      </c>
      <c r="F27" s="25">
        <v>1.1000000000000001</v>
      </c>
      <c r="G27" s="25">
        <v>13</v>
      </c>
      <c r="H27" s="25">
        <v>65</v>
      </c>
      <c r="I27" s="25">
        <v>2</v>
      </c>
      <c r="J27" s="25">
        <v>6</v>
      </c>
      <c r="K27" s="25">
        <v>20</v>
      </c>
      <c r="L27" s="82">
        <v>5.26</v>
      </c>
      <c r="M27" s="82">
        <v>42.11</v>
      </c>
      <c r="N27" s="82">
        <v>47.37</v>
      </c>
      <c r="O27" s="82">
        <v>5.26</v>
      </c>
      <c r="P27" s="82">
        <v>0</v>
      </c>
      <c r="Q27" s="82">
        <v>0.42</v>
      </c>
    </row>
    <row r="28" spans="1:17" ht="14.1" customHeight="1" x14ac:dyDescent="0.25">
      <c r="A28" s="24" t="s">
        <v>51</v>
      </c>
      <c r="B28" s="25">
        <v>51.7</v>
      </c>
      <c r="C28" s="25">
        <v>103</v>
      </c>
      <c r="D28" s="25">
        <v>0.5</v>
      </c>
      <c r="E28" s="25">
        <v>2.06</v>
      </c>
      <c r="F28" s="25">
        <v>0.87</v>
      </c>
      <c r="G28" s="25">
        <v>46</v>
      </c>
      <c r="H28" s="25">
        <v>65</v>
      </c>
      <c r="I28" s="25">
        <v>4</v>
      </c>
      <c r="J28" s="25">
        <v>19</v>
      </c>
      <c r="K28" s="25">
        <v>21</v>
      </c>
      <c r="L28" s="82">
        <v>3.88</v>
      </c>
      <c r="M28" s="82">
        <v>19.420000000000002</v>
      </c>
      <c r="N28" s="82">
        <v>53.4</v>
      </c>
      <c r="O28" s="82">
        <v>20.39</v>
      </c>
      <c r="P28" s="82">
        <v>2.91</v>
      </c>
      <c r="Q28" s="82">
        <v>1.8</v>
      </c>
    </row>
    <row r="29" spans="1:17" ht="14.1" customHeight="1" x14ac:dyDescent="0.25">
      <c r="A29" s="24" t="s">
        <v>53</v>
      </c>
      <c r="B29" s="25">
        <v>160.9</v>
      </c>
      <c r="C29" s="25">
        <v>227</v>
      </c>
      <c r="D29" s="25">
        <v>0.71</v>
      </c>
      <c r="E29" s="25">
        <v>4.55</v>
      </c>
      <c r="F29" s="25">
        <v>1.23</v>
      </c>
      <c r="G29" s="25">
        <v>5</v>
      </c>
      <c r="H29" s="25">
        <v>65</v>
      </c>
      <c r="I29" s="25">
        <v>4</v>
      </c>
      <c r="J29" s="25">
        <v>1</v>
      </c>
      <c r="K29" s="25">
        <v>21</v>
      </c>
      <c r="L29" s="82">
        <v>29.07</v>
      </c>
      <c r="M29" s="82">
        <v>33.04</v>
      </c>
      <c r="N29" s="82">
        <v>26.87</v>
      </c>
      <c r="O29" s="82">
        <v>9.69</v>
      </c>
      <c r="P29" s="82">
        <v>1.32</v>
      </c>
      <c r="Q29" s="82">
        <v>5.59</v>
      </c>
    </row>
    <row r="30" spans="1:17" ht="14.1" customHeight="1" x14ac:dyDescent="0.25">
      <c r="A30" s="24" t="s">
        <v>56</v>
      </c>
      <c r="B30" s="25">
        <v>96.3</v>
      </c>
      <c r="C30" s="25">
        <v>162</v>
      </c>
      <c r="D30" s="25">
        <v>0.59</v>
      </c>
      <c r="E30" s="25">
        <v>3.25</v>
      </c>
      <c r="F30" s="25">
        <v>1.03</v>
      </c>
      <c r="G30" s="25">
        <v>23</v>
      </c>
      <c r="H30" s="25">
        <v>65</v>
      </c>
      <c r="I30" s="25">
        <v>4</v>
      </c>
      <c r="J30" s="25">
        <v>9</v>
      </c>
      <c r="K30" s="25">
        <v>21</v>
      </c>
      <c r="L30" s="82">
        <v>5.56</v>
      </c>
      <c r="M30" s="82">
        <v>33.950000000000003</v>
      </c>
      <c r="N30" s="82">
        <v>50</v>
      </c>
      <c r="O30" s="82">
        <v>8.64</v>
      </c>
      <c r="P30" s="82">
        <v>1.85</v>
      </c>
      <c r="Q30" s="82">
        <v>3.34</v>
      </c>
    </row>
    <row r="31" spans="1:17" ht="14.1" customHeight="1" x14ac:dyDescent="0.25">
      <c r="A31" s="24" t="s">
        <v>57</v>
      </c>
      <c r="B31" s="25">
        <v>22.9</v>
      </c>
      <c r="C31" s="25">
        <v>27</v>
      </c>
      <c r="D31" s="25">
        <v>0.85</v>
      </c>
      <c r="E31" s="25">
        <v>0.54</v>
      </c>
      <c r="F31" s="25">
        <v>1.47</v>
      </c>
      <c r="G31" s="25">
        <v>1</v>
      </c>
      <c r="H31" s="25">
        <v>65</v>
      </c>
      <c r="I31" s="25">
        <v>2</v>
      </c>
      <c r="J31" s="25">
        <v>1</v>
      </c>
      <c r="K31" s="25">
        <v>20</v>
      </c>
      <c r="L31" s="82">
        <v>66.67</v>
      </c>
      <c r="M31" s="82">
        <v>18.52</v>
      </c>
      <c r="N31" s="82">
        <v>3.7</v>
      </c>
      <c r="O31" s="82">
        <v>7.41</v>
      </c>
      <c r="P31" s="82">
        <v>3.7</v>
      </c>
      <c r="Q31" s="82">
        <v>0.8</v>
      </c>
    </row>
    <row r="32" spans="1:17" ht="14.1" customHeight="1" x14ac:dyDescent="0.25">
      <c r="A32" s="24" t="s">
        <v>58</v>
      </c>
      <c r="B32" s="25">
        <v>100</v>
      </c>
      <c r="C32" s="25">
        <v>163</v>
      </c>
      <c r="D32" s="25">
        <v>0.61</v>
      </c>
      <c r="E32" s="25">
        <v>3.27</v>
      </c>
      <c r="F32" s="25">
        <v>1.06</v>
      </c>
      <c r="G32" s="25">
        <v>21</v>
      </c>
      <c r="H32" s="25">
        <v>65</v>
      </c>
      <c r="I32" s="25">
        <v>4</v>
      </c>
      <c r="J32" s="25">
        <v>8</v>
      </c>
      <c r="K32" s="25">
        <v>21</v>
      </c>
      <c r="L32" s="82">
        <v>12.27</v>
      </c>
      <c r="M32" s="82">
        <v>31.29</v>
      </c>
      <c r="N32" s="82">
        <v>42.94</v>
      </c>
      <c r="O32" s="82">
        <v>12.88</v>
      </c>
      <c r="P32" s="82">
        <v>0.61</v>
      </c>
      <c r="Q32" s="82">
        <v>3.47</v>
      </c>
    </row>
    <row r="33" spans="1:17" ht="14.1" customHeight="1" x14ac:dyDescent="0.25">
      <c r="A33" s="24" t="s">
        <v>168</v>
      </c>
      <c r="B33" s="25">
        <v>14.9</v>
      </c>
      <c r="C33" s="25">
        <v>31</v>
      </c>
      <c r="D33" s="25">
        <v>0.48</v>
      </c>
      <c r="E33" s="25">
        <v>0.62</v>
      </c>
      <c r="F33" s="25">
        <v>0.83</v>
      </c>
      <c r="G33" s="25">
        <v>52</v>
      </c>
      <c r="H33" s="25">
        <v>65</v>
      </c>
      <c r="I33" s="25">
        <v>2</v>
      </c>
      <c r="J33" s="25">
        <v>14</v>
      </c>
      <c r="K33" s="25">
        <v>20</v>
      </c>
      <c r="L33" s="82">
        <v>0</v>
      </c>
      <c r="M33" s="82">
        <v>6.45</v>
      </c>
      <c r="N33" s="82">
        <v>80.650000000000006</v>
      </c>
      <c r="O33" s="82">
        <v>12.9</v>
      </c>
      <c r="P33" s="82">
        <v>0</v>
      </c>
      <c r="Q33" s="82">
        <v>0.52</v>
      </c>
    </row>
    <row r="34" spans="1:17" ht="14.1" customHeight="1" x14ac:dyDescent="0.25">
      <c r="A34" s="24" t="s">
        <v>60</v>
      </c>
      <c r="B34" s="25">
        <v>19.600000000000001</v>
      </c>
      <c r="C34" s="25">
        <v>29</v>
      </c>
      <c r="D34" s="25">
        <v>0.68</v>
      </c>
      <c r="E34" s="25">
        <v>0.57999999999999996</v>
      </c>
      <c r="F34" s="25">
        <v>1.17</v>
      </c>
      <c r="G34" s="25">
        <v>8</v>
      </c>
      <c r="H34" s="25">
        <v>65</v>
      </c>
      <c r="I34" s="25">
        <v>2</v>
      </c>
      <c r="J34" s="25">
        <v>5</v>
      </c>
      <c r="K34" s="25">
        <v>20</v>
      </c>
      <c r="L34" s="82">
        <v>10.34</v>
      </c>
      <c r="M34" s="82">
        <v>44.83</v>
      </c>
      <c r="N34" s="82">
        <v>41.38</v>
      </c>
      <c r="O34" s="82">
        <v>3.45</v>
      </c>
      <c r="P34" s="82">
        <v>0</v>
      </c>
      <c r="Q34" s="82">
        <v>0.68</v>
      </c>
    </row>
    <row r="35" spans="1:17" ht="14.1" customHeight="1" x14ac:dyDescent="0.25">
      <c r="A35" s="24" t="s">
        <v>63</v>
      </c>
      <c r="B35" s="25">
        <v>14.9</v>
      </c>
      <c r="C35" s="25">
        <v>25</v>
      </c>
      <c r="D35" s="25">
        <v>0.6</v>
      </c>
      <c r="E35" s="25">
        <v>0.5</v>
      </c>
      <c r="F35" s="25">
        <v>1.03</v>
      </c>
      <c r="G35" s="25">
        <v>23</v>
      </c>
      <c r="H35" s="25">
        <v>65</v>
      </c>
      <c r="I35" s="25">
        <v>2</v>
      </c>
      <c r="J35" s="25">
        <v>7</v>
      </c>
      <c r="K35" s="25">
        <v>20</v>
      </c>
      <c r="L35" s="82">
        <v>4</v>
      </c>
      <c r="M35" s="82">
        <v>44</v>
      </c>
      <c r="N35" s="82">
        <v>36</v>
      </c>
      <c r="O35" s="82">
        <v>12</v>
      </c>
      <c r="P35" s="82">
        <v>4</v>
      </c>
      <c r="Q35" s="82">
        <v>0.52</v>
      </c>
    </row>
    <row r="36" spans="1:17" ht="14.1" customHeight="1" x14ac:dyDescent="0.25">
      <c r="A36" s="24" t="s">
        <v>66</v>
      </c>
      <c r="B36" s="25">
        <v>17.600000000000001</v>
      </c>
      <c r="C36" s="25">
        <v>35</v>
      </c>
      <c r="D36" s="25">
        <v>0.5</v>
      </c>
      <c r="E36" s="25">
        <v>0.7</v>
      </c>
      <c r="F36" s="25">
        <v>0.87</v>
      </c>
      <c r="G36" s="25">
        <v>46</v>
      </c>
      <c r="H36" s="25">
        <v>65</v>
      </c>
      <c r="I36" s="25">
        <v>3</v>
      </c>
      <c r="J36" s="25">
        <v>14</v>
      </c>
      <c r="K36" s="25">
        <v>19</v>
      </c>
      <c r="L36" s="82">
        <v>0</v>
      </c>
      <c r="M36" s="82">
        <v>20</v>
      </c>
      <c r="N36" s="82">
        <v>62.86</v>
      </c>
      <c r="O36" s="82">
        <v>14.29</v>
      </c>
      <c r="P36" s="82">
        <v>2.86</v>
      </c>
      <c r="Q36" s="82">
        <v>0.61</v>
      </c>
    </row>
    <row r="37" spans="1:17" ht="14.1" customHeight="1" x14ac:dyDescent="0.25">
      <c r="A37" s="24" t="s">
        <v>170</v>
      </c>
      <c r="B37" s="25">
        <v>27.1</v>
      </c>
      <c r="C37" s="25">
        <v>53</v>
      </c>
      <c r="D37" s="25">
        <v>0.51</v>
      </c>
      <c r="E37" s="25">
        <v>1.06</v>
      </c>
      <c r="F37" s="25">
        <v>0.89</v>
      </c>
      <c r="G37" s="25">
        <v>42</v>
      </c>
      <c r="H37" s="25">
        <v>65</v>
      </c>
      <c r="I37" s="25">
        <v>3</v>
      </c>
      <c r="J37" s="25">
        <v>11</v>
      </c>
      <c r="K37" s="25">
        <v>19</v>
      </c>
      <c r="L37" s="82">
        <v>13.21</v>
      </c>
      <c r="M37" s="82">
        <v>20.75</v>
      </c>
      <c r="N37" s="82">
        <v>35.85</v>
      </c>
      <c r="O37" s="82">
        <v>16.98</v>
      </c>
      <c r="P37" s="82">
        <v>13.21</v>
      </c>
      <c r="Q37" s="82">
        <v>0.94</v>
      </c>
    </row>
    <row r="38" spans="1:17" ht="14.1" customHeight="1" x14ac:dyDescent="0.25">
      <c r="A38" s="24" t="s">
        <v>67</v>
      </c>
      <c r="B38" s="25">
        <v>106.6</v>
      </c>
      <c r="C38" s="25">
        <v>184</v>
      </c>
      <c r="D38" s="25">
        <v>0.57999999999999996</v>
      </c>
      <c r="E38" s="25">
        <v>3.69</v>
      </c>
      <c r="F38" s="25">
        <v>1</v>
      </c>
      <c r="G38" s="25">
        <v>30</v>
      </c>
      <c r="H38" s="25">
        <v>65</v>
      </c>
      <c r="I38" s="25">
        <v>4</v>
      </c>
      <c r="J38" s="25">
        <v>14</v>
      </c>
      <c r="K38" s="25">
        <v>21</v>
      </c>
      <c r="L38" s="82">
        <v>11.96</v>
      </c>
      <c r="M38" s="82">
        <v>24.46</v>
      </c>
      <c r="N38" s="82">
        <v>46.74</v>
      </c>
      <c r="O38" s="82">
        <v>15.22</v>
      </c>
      <c r="P38" s="82">
        <v>1.63</v>
      </c>
      <c r="Q38" s="82">
        <v>3.7</v>
      </c>
    </row>
    <row r="39" spans="1:17" ht="14.1" customHeight="1" x14ac:dyDescent="0.25">
      <c r="A39" s="24" t="s">
        <v>171</v>
      </c>
      <c r="B39" s="25">
        <v>22.3</v>
      </c>
      <c r="C39" s="25">
        <v>43</v>
      </c>
      <c r="D39" s="25">
        <v>0.52</v>
      </c>
      <c r="E39" s="25">
        <v>0.86</v>
      </c>
      <c r="F39" s="25">
        <v>0.9</v>
      </c>
      <c r="G39" s="25">
        <v>40</v>
      </c>
      <c r="H39" s="25">
        <v>65</v>
      </c>
      <c r="I39" s="25">
        <v>3</v>
      </c>
      <c r="J39" s="25">
        <v>10</v>
      </c>
      <c r="K39" s="25">
        <v>19</v>
      </c>
      <c r="L39" s="82">
        <v>13.95</v>
      </c>
      <c r="M39" s="82">
        <v>23.26</v>
      </c>
      <c r="N39" s="82">
        <v>30.23</v>
      </c>
      <c r="O39" s="82">
        <v>20.93</v>
      </c>
      <c r="P39" s="82">
        <v>11.63</v>
      </c>
      <c r="Q39" s="82">
        <v>0.77</v>
      </c>
    </row>
    <row r="40" spans="1:17" ht="14.1" customHeight="1" x14ac:dyDescent="0.25">
      <c r="A40" s="24" t="s">
        <v>69</v>
      </c>
      <c r="B40" s="25">
        <v>15.7</v>
      </c>
      <c r="C40" s="25">
        <v>23</v>
      </c>
      <c r="D40" s="25">
        <v>0.68</v>
      </c>
      <c r="E40" s="25">
        <v>0.46</v>
      </c>
      <c r="F40" s="25">
        <v>1.18</v>
      </c>
      <c r="G40" s="25">
        <v>7</v>
      </c>
      <c r="H40" s="25">
        <v>65</v>
      </c>
      <c r="I40" s="25">
        <v>2</v>
      </c>
      <c r="J40" s="25">
        <v>4</v>
      </c>
      <c r="K40" s="25">
        <v>20</v>
      </c>
      <c r="L40" s="82">
        <v>39.130000000000003</v>
      </c>
      <c r="M40" s="82">
        <v>17.39</v>
      </c>
      <c r="N40" s="82">
        <v>30.43</v>
      </c>
      <c r="O40" s="82">
        <v>0</v>
      </c>
      <c r="P40" s="82">
        <v>13.04</v>
      </c>
      <c r="Q40" s="82">
        <v>0.55000000000000004</v>
      </c>
    </row>
    <row r="41" spans="1:17" ht="14.1" customHeight="1" x14ac:dyDescent="0.25">
      <c r="A41" s="24" t="s">
        <v>70</v>
      </c>
      <c r="B41" s="25">
        <v>7.9</v>
      </c>
      <c r="C41" s="25">
        <v>19</v>
      </c>
      <c r="D41" s="25">
        <v>0.42</v>
      </c>
      <c r="E41" s="25">
        <v>0.38</v>
      </c>
      <c r="F41" s="25">
        <v>0.72</v>
      </c>
      <c r="G41" s="25">
        <v>58</v>
      </c>
      <c r="H41" s="25">
        <v>65</v>
      </c>
      <c r="I41" s="25">
        <v>2</v>
      </c>
      <c r="J41" s="25">
        <v>17</v>
      </c>
      <c r="K41" s="25">
        <v>20</v>
      </c>
      <c r="L41" s="82">
        <v>10.53</v>
      </c>
      <c r="M41" s="82">
        <v>10.53</v>
      </c>
      <c r="N41" s="82">
        <v>36.840000000000003</v>
      </c>
      <c r="O41" s="82">
        <v>21.05</v>
      </c>
      <c r="P41" s="82">
        <v>21.05</v>
      </c>
      <c r="Q41" s="82">
        <v>0.27</v>
      </c>
    </row>
    <row r="42" spans="1:17" ht="14.1" customHeight="1" x14ac:dyDescent="0.25">
      <c r="A42" s="24" t="s">
        <v>71</v>
      </c>
      <c r="B42" s="25">
        <v>104.2</v>
      </c>
      <c r="C42" s="25">
        <v>168</v>
      </c>
      <c r="D42" s="25">
        <v>0.62</v>
      </c>
      <c r="E42" s="25">
        <v>3.37</v>
      </c>
      <c r="F42" s="25">
        <v>1.08</v>
      </c>
      <c r="G42" s="25">
        <v>19</v>
      </c>
      <c r="H42" s="25">
        <v>65</v>
      </c>
      <c r="I42" s="25">
        <v>4</v>
      </c>
      <c r="J42" s="25">
        <v>6</v>
      </c>
      <c r="K42" s="25">
        <v>21</v>
      </c>
      <c r="L42" s="82">
        <v>17.260000000000002</v>
      </c>
      <c r="M42" s="82">
        <v>31.55</v>
      </c>
      <c r="N42" s="82">
        <v>33.33</v>
      </c>
      <c r="O42" s="82">
        <v>14.29</v>
      </c>
      <c r="P42" s="82">
        <v>3.57</v>
      </c>
      <c r="Q42" s="82">
        <v>3.62</v>
      </c>
    </row>
    <row r="43" spans="1:17" ht="14.1" customHeight="1" x14ac:dyDescent="0.25">
      <c r="A43" s="24" t="s">
        <v>73</v>
      </c>
      <c r="B43" s="25">
        <v>40.1</v>
      </c>
      <c r="C43" s="25">
        <v>83</v>
      </c>
      <c r="D43" s="25">
        <v>0.48</v>
      </c>
      <c r="E43" s="25">
        <v>1.66</v>
      </c>
      <c r="F43" s="25">
        <v>0.84</v>
      </c>
      <c r="G43" s="25">
        <v>50</v>
      </c>
      <c r="H43" s="25">
        <v>65</v>
      </c>
      <c r="I43" s="25">
        <v>4</v>
      </c>
      <c r="J43" s="25">
        <v>20</v>
      </c>
      <c r="K43" s="25">
        <v>21</v>
      </c>
      <c r="L43" s="82">
        <v>6.02</v>
      </c>
      <c r="M43" s="82">
        <v>14.46</v>
      </c>
      <c r="N43" s="82">
        <v>54.22</v>
      </c>
      <c r="O43" s="82">
        <v>18.07</v>
      </c>
      <c r="P43" s="82">
        <v>7.23</v>
      </c>
      <c r="Q43" s="82">
        <v>1.39</v>
      </c>
    </row>
    <row r="44" spans="1:17" ht="14.1" customHeight="1" x14ac:dyDescent="0.25">
      <c r="A44" s="24" t="s">
        <v>74</v>
      </c>
      <c r="B44" s="25">
        <v>16</v>
      </c>
      <c r="C44" s="25">
        <v>28</v>
      </c>
      <c r="D44" s="25">
        <v>0.56999999999999995</v>
      </c>
      <c r="E44" s="25">
        <v>0.56000000000000005</v>
      </c>
      <c r="F44" s="25">
        <v>0.99</v>
      </c>
      <c r="G44" s="25">
        <v>32</v>
      </c>
      <c r="H44" s="25">
        <v>65</v>
      </c>
      <c r="I44" s="25">
        <v>2</v>
      </c>
      <c r="J44" s="25">
        <v>9</v>
      </c>
      <c r="K44" s="25">
        <v>20</v>
      </c>
      <c r="L44" s="82">
        <v>17.86</v>
      </c>
      <c r="M44" s="82">
        <v>17.86</v>
      </c>
      <c r="N44" s="82">
        <v>42.86</v>
      </c>
      <c r="O44" s="82">
        <v>17.86</v>
      </c>
      <c r="P44" s="82">
        <v>3.57</v>
      </c>
      <c r="Q44" s="82">
        <v>0.56000000000000005</v>
      </c>
    </row>
    <row r="45" spans="1:17" ht="14.1" customHeight="1" x14ac:dyDescent="0.25">
      <c r="A45" s="24" t="s">
        <v>75</v>
      </c>
      <c r="B45" s="25">
        <v>43.8</v>
      </c>
      <c r="C45" s="25">
        <v>69</v>
      </c>
      <c r="D45" s="25">
        <v>0.63</v>
      </c>
      <c r="E45" s="25">
        <v>1.38</v>
      </c>
      <c r="F45" s="25">
        <v>1.1000000000000001</v>
      </c>
      <c r="G45" s="25">
        <v>13</v>
      </c>
      <c r="H45" s="25">
        <v>65</v>
      </c>
      <c r="I45" s="25">
        <v>3</v>
      </c>
      <c r="J45" s="25">
        <v>4</v>
      </c>
      <c r="K45" s="25">
        <v>19</v>
      </c>
      <c r="L45" s="82">
        <v>30.43</v>
      </c>
      <c r="M45" s="82">
        <v>17.39</v>
      </c>
      <c r="N45" s="82">
        <v>31.88</v>
      </c>
      <c r="O45" s="82">
        <v>15.94</v>
      </c>
      <c r="P45" s="82">
        <v>4.3499999999999996</v>
      </c>
      <c r="Q45" s="82">
        <v>1.52</v>
      </c>
    </row>
    <row r="46" spans="1:17" ht="14.1" customHeight="1" x14ac:dyDescent="0.25">
      <c r="A46" s="24" t="s">
        <v>76</v>
      </c>
      <c r="B46" s="25">
        <v>50.4</v>
      </c>
      <c r="C46" s="25">
        <v>86</v>
      </c>
      <c r="D46" s="25">
        <v>0.59</v>
      </c>
      <c r="E46" s="25">
        <v>1.72</v>
      </c>
      <c r="F46" s="25">
        <v>1.02</v>
      </c>
      <c r="G46" s="25">
        <v>25</v>
      </c>
      <c r="H46" s="25">
        <v>65</v>
      </c>
      <c r="I46" s="25">
        <v>4</v>
      </c>
      <c r="J46" s="25">
        <v>10</v>
      </c>
      <c r="K46" s="25">
        <v>21</v>
      </c>
      <c r="L46" s="82">
        <v>13.95</v>
      </c>
      <c r="M46" s="82">
        <v>30.23</v>
      </c>
      <c r="N46" s="82">
        <v>32.56</v>
      </c>
      <c r="O46" s="82">
        <v>20.93</v>
      </c>
      <c r="P46" s="82">
        <v>2.33</v>
      </c>
      <c r="Q46" s="82">
        <v>1.75</v>
      </c>
    </row>
    <row r="47" spans="1:17" ht="14.1" customHeight="1" x14ac:dyDescent="0.25">
      <c r="A47" s="24" t="s">
        <v>173</v>
      </c>
      <c r="B47" s="25">
        <v>13.7</v>
      </c>
      <c r="C47" s="25">
        <v>31</v>
      </c>
      <c r="D47" s="25">
        <v>0.44</v>
      </c>
      <c r="E47" s="25">
        <v>0.62</v>
      </c>
      <c r="F47" s="25">
        <v>0.77</v>
      </c>
      <c r="G47" s="25">
        <v>56</v>
      </c>
      <c r="H47" s="25">
        <v>65</v>
      </c>
      <c r="I47" s="25">
        <v>2</v>
      </c>
      <c r="J47" s="25">
        <v>16</v>
      </c>
      <c r="K47" s="25">
        <v>20</v>
      </c>
      <c r="L47" s="82">
        <v>6.45</v>
      </c>
      <c r="M47" s="82">
        <v>22.58</v>
      </c>
      <c r="N47" s="82">
        <v>29.03</v>
      </c>
      <c r="O47" s="82">
        <v>25.81</v>
      </c>
      <c r="P47" s="82">
        <v>16.13</v>
      </c>
      <c r="Q47" s="82">
        <v>0.48</v>
      </c>
    </row>
    <row r="48" spans="1:17" ht="14.1" customHeight="1" x14ac:dyDescent="0.25">
      <c r="A48" s="24" t="s">
        <v>77</v>
      </c>
      <c r="B48" s="25">
        <v>31.4</v>
      </c>
      <c r="C48" s="25">
        <v>54</v>
      </c>
      <c r="D48" s="25">
        <v>0.57999999999999996</v>
      </c>
      <c r="E48" s="25">
        <v>1.08</v>
      </c>
      <c r="F48" s="25">
        <v>1.01</v>
      </c>
      <c r="G48" s="25">
        <v>27</v>
      </c>
      <c r="H48" s="25">
        <v>65</v>
      </c>
      <c r="I48" s="25">
        <v>3</v>
      </c>
      <c r="J48" s="25">
        <v>8</v>
      </c>
      <c r="K48" s="25">
        <v>19</v>
      </c>
      <c r="L48" s="82">
        <v>22.22</v>
      </c>
      <c r="M48" s="82">
        <v>16.670000000000002</v>
      </c>
      <c r="N48" s="82">
        <v>37.04</v>
      </c>
      <c r="O48" s="82">
        <v>20.37</v>
      </c>
      <c r="P48" s="82">
        <v>3.7</v>
      </c>
      <c r="Q48" s="82">
        <v>1.0900000000000001</v>
      </c>
    </row>
    <row r="49" spans="1:17" ht="14.1" customHeight="1" x14ac:dyDescent="0.25">
      <c r="A49" s="24" t="s">
        <v>78</v>
      </c>
      <c r="B49" s="25">
        <v>66.900000000000006</v>
      </c>
      <c r="C49" s="25">
        <v>106</v>
      </c>
      <c r="D49" s="25">
        <v>0.63</v>
      </c>
      <c r="E49" s="25">
        <v>2.12</v>
      </c>
      <c r="F49" s="25">
        <v>1.0900000000000001</v>
      </c>
      <c r="G49" s="25">
        <v>16</v>
      </c>
      <c r="H49" s="25">
        <v>65</v>
      </c>
      <c r="I49" s="25">
        <v>4</v>
      </c>
      <c r="J49" s="25">
        <v>4</v>
      </c>
      <c r="K49" s="25">
        <v>21</v>
      </c>
      <c r="L49" s="82">
        <v>16.04</v>
      </c>
      <c r="M49" s="82">
        <v>26.42</v>
      </c>
      <c r="N49" s="82">
        <v>48.11</v>
      </c>
      <c r="O49" s="82">
        <v>9.43</v>
      </c>
      <c r="P49" s="82">
        <v>0</v>
      </c>
      <c r="Q49" s="82">
        <v>2.3199999999999998</v>
      </c>
    </row>
    <row r="50" spans="1:17" ht="14.1" customHeight="1" x14ac:dyDescent="0.25">
      <c r="A50" s="24" t="s">
        <v>79</v>
      </c>
      <c r="B50" s="25">
        <v>22.8</v>
      </c>
      <c r="C50" s="25">
        <v>27</v>
      </c>
      <c r="D50" s="25">
        <v>0.84</v>
      </c>
      <c r="E50" s="25">
        <v>0.54</v>
      </c>
      <c r="F50" s="25">
        <v>1.46</v>
      </c>
      <c r="G50" s="25">
        <v>2</v>
      </c>
      <c r="H50" s="25">
        <v>65</v>
      </c>
      <c r="I50" s="25">
        <v>2</v>
      </c>
      <c r="J50" s="25">
        <v>2</v>
      </c>
      <c r="K50" s="25">
        <v>20</v>
      </c>
      <c r="L50" s="82">
        <v>44.44</v>
      </c>
      <c r="M50" s="82">
        <v>40.74</v>
      </c>
      <c r="N50" s="82">
        <v>14.81</v>
      </c>
      <c r="O50" s="82">
        <v>0</v>
      </c>
      <c r="P50" s="82">
        <v>0</v>
      </c>
      <c r="Q50" s="82">
        <v>0.79</v>
      </c>
    </row>
    <row r="51" spans="1:17" ht="14.1" customHeight="1" x14ac:dyDescent="0.25">
      <c r="A51" s="24" t="s">
        <v>470</v>
      </c>
      <c r="B51" s="25">
        <v>8.6</v>
      </c>
      <c r="C51" s="25">
        <v>13</v>
      </c>
      <c r="D51" s="25">
        <v>0.66</v>
      </c>
      <c r="E51" s="25">
        <v>0.26</v>
      </c>
      <c r="F51" s="25">
        <v>1.1499999999999999</v>
      </c>
      <c r="G51" s="25">
        <v>10</v>
      </c>
      <c r="H51" s="25">
        <v>65</v>
      </c>
      <c r="I51" s="25">
        <v>1</v>
      </c>
      <c r="J51" s="25">
        <v>1</v>
      </c>
      <c r="K51" s="25">
        <v>5</v>
      </c>
      <c r="L51" s="82">
        <v>23.08</v>
      </c>
      <c r="M51" s="82">
        <v>30.77</v>
      </c>
      <c r="N51" s="82">
        <v>30.77</v>
      </c>
      <c r="O51" s="82">
        <v>15.38</v>
      </c>
      <c r="P51" s="82">
        <v>0</v>
      </c>
      <c r="Q51" s="82">
        <v>0.3</v>
      </c>
    </row>
    <row r="52" spans="1:17" ht="14.1" customHeight="1" x14ac:dyDescent="0.25">
      <c r="A52" s="24" t="s">
        <v>89</v>
      </c>
      <c r="B52" s="25">
        <v>33.5</v>
      </c>
      <c r="C52" s="25">
        <v>46</v>
      </c>
      <c r="D52" s="25">
        <v>0.73</v>
      </c>
      <c r="E52" s="25">
        <v>0.92</v>
      </c>
      <c r="F52" s="25">
        <v>1.26</v>
      </c>
      <c r="G52" s="25">
        <v>4</v>
      </c>
      <c r="H52" s="25">
        <v>65</v>
      </c>
      <c r="I52" s="25">
        <v>3</v>
      </c>
      <c r="J52" s="25">
        <v>1</v>
      </c>
      <c r="K52" s="25">
        <v>19</v>
      </c>
      <c r="L52" s="82">
        <v>39.130000000000003</v>
      </c>
      <c r="M52" s="82">
        <v>15.22</v>
      </c>
      <c r="N52" s="82">
        <v>41.3</v>
      </c>
      <c r="O52" s="82">
        <v>4.3499999999999996</v>
      </c>
      <c r="P52" s="82">
        <v>0</v>
      </c>
      <c r="Q52" s="82">
        <v>1.1599999999999999</v>
      </c>
    </row>
    <row r="53" spans="1:17" ht="14.1" customHeight="1" x14ac:dyDescent="0.25">
      <c r="A53" s="24" t="s">
        <v>174</v>
      </c>
      <c r="B53" s="25">
        <v>11.9</v>
      </c>
      <c r="C53" s="25">
        <v>23</v>
      </c>
      <c r="D53" s="25">
        <v>0.52</v>
      </c>
      <c r="E53" s="25">
        <v>0.46</v>
      </c>
      <c r="F53" s="25">
        <v>0.9</v>
      </c>
      <c r="G53" s="25">
        <v>40</v>
      </c>
      <c r="H53" s="25">
        <v>65</v>
      </c>
      <c r="I53" s="25">
        <v>2</v>
      </c>
      <c r="J53" s="25">
        <v>12</v>
      </c>
      <c r="K53" s="25">
        <v>20</v>
      </c>
      <c r="L53" s="82">
        <v>13.04</v>
      </c>
      <c r="M53" s="82">
        <v>8.6999999999999993</v>
      </c>
      <c r="N53" s="82">
        <v>56.52</v>
      </c>
      <c r="O53" s="82">
        <v>17.39</v>
      </c>
      <c r="P53" s="82">
        <v>4.3499999999999996</v>
      </c>
      <c r="Q53" s="82">
        <v>0.41</v>
      </c>
    </row>
    <row r="54" spans="1:17" ht="14.1" customHeight="1" x14ac:dyDescent="0.25">
      <c r="A54" s="24" t="s">
        <v>84</v>
      </c>
      <c r="B54" s="25">
        <v>203.4</v>
      </c>
      <c r="C54" s="25">
        <v>350</v>
      </c>
      <c r="D54" s="25">
        <v>0.57999999999999996</v>
      </c>
      <c r="E54" s="25">
        <v>7.01</v>
      </c>
      <c r="F54" s="25">
        <v>1.01</v>
      </c>
      <c r="G54" s="25">
        <v>27</v>
      </c>
      <c r="H54" s="25">
        <v>65</v>
      </c>
      <c r="I54" s="25">
        <v>4</v>
      </c>
      <c r="J54" s="25">
        <v>12</v>
      </c>
      <c r="K54" s="25">
        <v>21</v>
      </c>
      <c r="L54" s="82">
        <v>14.86</v>
      </c>
      <c r="M54" s="82">
        <v>25.14</v>
      </c>
      <c r="N54" s="82">
        <v>38.86</v>
      </c>
      <c r="O54" s="82">
        <v>18.57</v>
      </c>
      <c r="P54" s="82">
        <v>2.57</v>
      </c>
      <c r="Q54" s="82">
        <v>7.06</v>
      </c>
    </row>
    <row r="55" spans="1:17" ht="14.1" customHeight="1" x14ac:dyDescent="0.25">
      <c r="A55" s="24" t="s">
        <v>87</v>
      </c>
      <c r="B55" s="25">
        <v>16.3</v>
      </c>
      <c r="C55" s="25">
        <v>54</v>
      </c>
      <c r="D55" s="25">
        <v>0.3</v>
      </c>
      <c r="E55" s="25">
        <v>1.08</v>
      </c>
      <c r="F55" s="25">
        <v>0.52</v>
      </c>
      <c r="G55" s="25">
        <v>64</v>
      </c>
      <c r="H55" s="25">
        <v>65</v>
      </c>
      <c r="I55" s="25">
        <v>3</v>
      </c>
      <c r="J55" s="25">
        <v>19</v>
      </c>
      <c r="K55" s="25">
        <v>19</v>
      </c>
      <c r="L55" s="82">
        <v>3.7</v>
      </c>
      <c r="M55" s="82">
        <v>5.56</v>
      </c>
      <c r="N55" s="82">
        <v>38.89</v>
      </c>
      <c r="O55" s="82">
        <v>12.96</v>
      </c>
      <c r="P55" s="82">
        <v>38.89</v>
      </c>
      <c r="Q55" s="82">
        <v>0.56999999999999995</v>
      </c>
    </row>
    <row r="56" spans="1:17" ht="14.1" customHeight="1" x14ac:dyDescent="0.25">
      <c r="A56" s="24" t="s">
        <v>90</v>
      </c>
      <c r="B56" s="25">
        <v>11</v>
      </c>
      <c r="C56" s="25">
        <v>34</v>
      </c>
      <c r="D56" s="25">
        <v>0.32</v>
      </c>
      <c r="E56" s="25">
        <v>0.68</v>
      </c>
      <c r="F56" s="25">
        <v>0.56000000000000005</v>
      </c>
      <c r="G56" s="25">
        <v>63</v>
      </c>
      <c r="H56" s="25">
        <v>65</v>
      </c>
      <c r="I56" s="25">
        <v>2</v>
      </c>
      <c r="J56" s="25">
        <v>20</v>
      </c>
      <c r="K56" s="25">
        <v>20</v>
      </c>
      <c r="L56" s="82">
        <v>5.88</v>
      </c>
      <c r="M56" s="82">
        <v>0</v>
      </c>
      <c r="N56" s="82">
        <v>41.18</v>
      </c>
      <c r="O56" s="82">
        <v>29.41</v>
      </c>
      <c r="P56" s="82">
        <v>23.53</v>
      </c>
      <c r="Q56" s="82">
        <v>0.38</v>
      </c>
    </row>
    <row r="57" spans="1:17" ht="14.1" customHeight="1" x14ac:dyDescent="0.25">
      <c r="A57" s="24" t="s">
        <v>91</v>
      </c>
      <c r="B57" s="25">
        <v>10.9</v>
      </c>
      <c r="C57" s="25">
        <v>19</v>
      </c>
      <c r="D57" s="25">
        <v>0.56999999999999995</v>
      </c>
      <c r="E57" s="25">
        <v>0.38</v>
      </c>
      <c r="F57" s="25">
        <v>0.99</v>
      </c>
      <c r="G57" s="25">
        <v>32</v>
      </c>
      <c r="H57" s="25">
        <v>65</v>
      </c>
      <c r="I57" s="25">
        <v>2</v>
      </c>
      <c r="J57" s="25">
        <v>9</v>
      </c>
      <c r="K57" s="25">
        <v>20</v>
      </c>
      <c r="L57" s="82">
        <v>21.05</v>
      </c>
      <c r="M57" s="82">
        <v>10.53</v>
      </c>
      <c r="N57" s="82">
        <v>47.37</v>
      </c>
      <c r="O57" s="82">
        <v>21.05</v>
      </c>
      <c r="P57" s="82">
        <v>0</v>
      </c>
      <c r="Q57" s="82">
        <v>0.38</v>
      </c>
    </row>
    <row r="58" spans="1:17" ht="14.1" customHeight="1" x14ac:dyDescent="0.25">
      <c r="A58" s="24" t="s">
        <v>93</v>
      </c>
      <c r="B58" s="25">
        <v>56.7</v>
      </c>
      <c r="C58" s="25">
        <v>104</v>
      </c>
      <c r="D58" s="25">
        <v>0.55000000000000004</v>
      </c>
      <c r="E58" s="25">
        <v>2.08</v>
      </c>
      <c r="F58" s="25">
        <v>0.95</v>
      </c>
      <c r="G58" s="25">
        <v>37</v>
      </c>
      <c r="H58" s="25">
        <v>65</v>
      </c>
      <c r="I58" s="25">
        <v>4</v>
      </c>
      <c r="J58" s="25">
        <v>15</v>
      </c>
      <c r="K58" s="25">
        <v>21</v>
      </c>
      <c r="L58" s="82">
        <v>13.46</v>
      </c>
      <c r="M58" s="82">
        <v>16.350000000000001</v>
      </c>
      <c r="N58" s="82">
        <v>47.12</v>
      </c>
      <c r="O58" s="82">
        <v>22.12</v>
      </c>
      <c r="P58" s="82">
        <v>0.96</v>
      </c>
      <c r="Q58" s="82">
        <v>1.97</v>
      </c>
    </row>
    <row r="59" spans="1:17" ht="14.1" customHeight="1" x14ac:dyDescent="0.25">
      <c r="A59" s="24" t="s">
        <v>95</v>
      </c>
      <c r="B59" s="25">
        <v>10.8</v>
      </c>
      <c r="C59" s="25">
        <v>22</v>
      </c>
      <c r="D59" s="25">
        <v>0.49</v>
      </c>
      <c r="E59" s="25">
        <v>0.44</v>
      </c>
      <c r="F59" s="25">
        <v>0.85</v>
      </c>
      <c r="G59" s="25">
        <v>49</v>
      </c>
      <c r="H59" s="25">
        <v>65</v>
      </c>
      <c r="I59" s="25">
        <v>2</v>
      </c>
      <c r="J59" s="25">
        <v>13</v>
      </c>
      <c r="K59" s="25">
        <v>20</v>
      </c>
      <c r="L59" s="82">
        <v>18.18</v>
      </c>
      <c r="M59" s="82">
        <v>4.55</v>
      </c>
      <c r="N59" s="82">
        <v>45.45</v>
      </c>
      <c r="O59" s="82">
        <v>22.73</v>
      </c>
      <c r="P59" s="82">
        <v>9.09</v>
      </c>
      <c r="Q59" s="82">
        <v>0.38</v>
      </c>
    </row>
    <row r="60" spans="1:17" ht="14.1" customHeight="1" x14ac:dyDescent="0.25">
      <c r="A60" s="24" t="s">
        <v>100</v>
      </c>
      <c r="B60" s="25">
        <v>35.9</v>
      </c>
      <c r="C60" s="25">
        <v>70</v>
      </c>
      <c r="D60" s="25">
        <v>0.51</v>
      </c>
      <c r="E60" s="25">
        <v>1.4</v>
      </c>
      <c r="F60" s="25">
        <v>0.89</v>
      </c>
      <c r="G60" s="25">
        <v>42</v>
      </c>
      <c r="H60" s="25">
        <v>65</v>
      </c>
      <c r="I60" s="25">
        <v>3</v>
      </c>
      <c r="J60" s="25">
        <v>11</v>
      </c>
      <c r="K60" s="25">
        <v>19</v>
      </c>
      <c r="L60" s="82">
        <v>11.43</v>
      </c>
      <c r="M60" s="82">
        <v>18.57</v>
      </c>
      <c r="N60" s="82">
        <v>41.43</v>
      </c>
      <c r="O60" s="82">
        <v>21.43</v>
      </c>
      <c r="P60" s="82">
        <v>7.14</v>
      </c>
      <c r="Q60" s="82">
        <v>1.25</v>
      </c>
    </row>
    <row r="61" spans="1:17" ht="14.1" customHeight="1" x14ac:dyDescent="0.25">
      <c r="A61" s="24" t="s">
        <v>101</v>
      </c>
      <c r="B61" s="25">
        <v>55</v>
      </c>
      <c r="C61" s="25">
        <v>94</v>
      </c>
      <c r="D61" s="25">
        <v>0.59</v>
      </c>
      <c r="E61" s="25">
        <v>1.88</v>
      </c>
      <c r="F61" s="25">
        <v>1.01</v>
      </c>
      <c r="G61" s="25">
        <v>27</v>
      </c>
      <c r="H61" s="25">
        <v>65</v>
      </c>
      <c r="I61" s="25">
        <v>4</v>
      </c>
      <c r="J61" s="25">
        <v>12</v>
      </c>
      <c r="K61" s="25">
        <v>21</v>
      </c>
      <c r="L61" s="82">
        <v>6.38</v>
      </c>
      <c r="M61" s="82">
        <v>36.17</v>
      </c>
      <c r="N61" s="82">
        <v>40.43</v>
      </c>
      <c r="O61" s="82">
        <v>14.89</v>
      </c>
      <c r="P61" s="82">
        <v>2.13</v>
      </c>
      <c r="Q61" s="82">
        <v>1.91</v>
      </c>
    </row>
    <row r="62" spans="1:17" ht="14.1" customHeight="1" x14ac:dyDescent="0.25">
      <c r="A62" s="24" t="s">
        <v>104</v>
      </c>
      <c r="B62" s="25">
        <v>21.4</v>
      </c>
      <c r="C62" s="25">
        <v>47</v>
      </c>
      <c r="D62" s="25">
        <v>0.46</v>
      </c>
      <c r="E62" s="25">
        <v>0.94</v>
      </c>
      <c r="F62" s="25">
        <v>0.79</v>
      </c>
      <c r="G62" s="25">
        <v>54</v>
      </c>
      <c r="H62" s="25">
        <v>65</v>
      </c>
      <c r="I62" s="25">
        <v>3</v>
      </c>
      <c r="J62" s="25">
        <v>15</v>
      </c>
      <c r="K62" s="25">
        <v>19</v>
      </c>
      <c r="L62" s="82">
        <v>8.51</v>
      </c>
      <c r="M62" s="82">
        <v>12.77</v>
      </c>
      <c r="N62" s="82">
        <v>42.55</v>
      </c>
      <c r="O62" s="82">
        <v>27.66</v>
      </c>
      <c r="P62" s="82">
        <v>8.51</v>
      </c>
      <c r="Q62" s="82">
        <v>0.74</v>
      </c>
    </row>
    <row r="63" spans="1:17" ht="14.1" customHeight="1" x14ac:dyDescent="0.25">
      <c r="A63" s="24" t="s">
        <v>107</v>
      </c>
      <c r="B63" s="25">
        <v>44</v>
      </c>
      <c r="C63" s="25">
        <v>67</v>
      </c>
      <c r="D63" s="25">
        <v>0.66</v>
      </c>
      <c r="E63" s="25">
        <v>1.34</v>
      </c>
      <c r="F63" s="25">
        <v>1.1399999999999999</v>
      </c>
      <c r="G63" s="25">
        <v>11</v>
      </c>
      <c r="H63" s="25">
        <v>65</v>
      </c>
      <c r="I63" s="25">
        <v>3</v>
      </c>
      <c r="J63" s="25">
        <v>3</v>
      </c>
      <c r="K63" s="25">
        <v>19</v>
      </c>
      <c r="L63" s="82">
        <v>16.420000000000002</v>
      </c>
      <c r="M63" s="82">
        <v>37.31</v>
      </c>
      <c r="N63" s="82">
        <v>35.82</v>
      </c>
      <c r="O63" s="82">
        <v>7.46</v>
      </c>
      <c r="P63" s="82">
        <v>2.99</v>
      </c>
      <c r="Q63" s="82">
        <v>1.53</v>
      </c>
    </row>
    <row r="64" spans="1:17" ht="14.1" customHeight="1" x14ac:dyDescent="0.25">
      <c r="A64" s="24" t="s">
        <v>108</v>
      </c>
      <c r="B64" s="25">
        <v>23.5</v>
      </c>
      <c r="C64" s="25">
        <v>52</v>
      </c>
      <c r="D64" s="25">
        <v>0.45</v>
      </c>
      <c r="E64" s="25">
        <v>1.04</v>
      </c>
      <c r="F64" s="25">
        <v>0.78</v>
      </c>
      <c r="G64" s="25">
        <v>55</v>
      </c>
      <c r="H64" s="25">
        <v>65</v>
      </c>
      <c r="I64" s="25">
        <v>3</v>
      </c>
      <c r="J64" s="25">
        <v>16</v>
      </c>
      <c r="K64" s="25">
        <v>19</v>
      </c>
      <c r="L64" s="82">
        <v>9.6199999999999992</v>
      </c>
      <c r="M64" s="82">
        <v>7.69</v>
      </c>
      <c r="N64" s="82">
        <v>48.08</v>
      </c>
      <c r="O64" s="82">
        <v>26.92</v>
      </c>
      <c r="P64" s="82">
        <v>7.69</v>
      </c>
      <c r="Q64" s="82">
        <v>0.82</v>
      </c>
    </row>
    <row r="65" spans="1:17" ht="14.1" customHeight="1" x14ac:dyDescent="0.25">
      <c r="A65" s="24" t="s">
        <v>111</v>
      </c>
      <c r="B65" s="25">
        <v>149.6</v>
      </c>
      <c r="C65" s="25">
        <v>254</v>
      </c>
      <c r="D65" s="25">
        <v>0.59</v>
      </c>
      <c r="E65" s="25">
        <v>5.09</v>
      </c>
      <c r="F65" s="25">
        <v>1.02</v>
      </c>
      <c r="G65" s="25">
        <v>25</v>
      </c>
      <c r="H65" s="25">
        <v>65</v>
      </c>
      <c r="I65" s="25">
        <v>4</v>
      </c>
      <c r="J65" s="25">
        <v>10</v>
      </c>
      <c r="K65" s="25">
        <v>21</v>
      </c>
      <c r="L65" s="82">
        <v>10.63</v>
      </c>
      <c r="M65" s="82">
        <v>27.56</v>
      </c>
      <c r="N65" s="82">
        <v>47.24</v>
      </c>
      <c r="O65" s="82">
        <v>12.99</v>
      </c>
      <c r="P65" s="82">
        <v>1.57</v>
      </c>
      <c r="Q65" s="82">
        <v>5.2</v>
      </c>
    </row>
    <row r="66" spans="1:17" ht="14.1" customHeight="1" x14ac:dyDescent="0.25">
      <c r="A66" s="24" t="s">
        <v>114</v>
      </c>
      <c r="B66" s="25">
        <v>7.7</v>
      </c>
      <c r="C66" s="25">
        <v>16</v>
      </c>
      <c r="D66" s="25">
        <v>0.48</v>
      </c>
      <c r="E66" s="25">
        <v>0.32</v>
      </c>
      <c r="F66" s="25">
        <v>0.83</v>
      </c>
      <c r="G66" s="25">
        <v>52</v>
      </c>
      <c r="H66" s="25">
        <v>65</v>
      </c>
      <c r="I66" s="25">
        <v>2</v>
      </c>
      <c r="J66" s="25">
        <v>14</v>
      </c>
      <c r="K66" s="25">
        <v>20</v>
      </c>
      <c r="L66" s="82">
        <v>0</v>
      </c>
      <c r="M66" s="82">
        <v>25</v>
      </c>
      <c r="N66" s="82">
        <v>43.75</v>
      </c>
      <c r="O66" s="82">
        <v>31.25</v>
      </c>
      <c r="P66" s="82">
        <v>0</v>
      </c>
      <c r="Q66" s="82">
        <v>0.27</v>
      </c>
    </row>
    <row r="67" spans="1:17" ht="14.1" customHeight="1" x14ac:dyDescent="0.25">
      <c r="A67" s="24" t="s">
        <v>115</v>
      </c>
      <c r="B67" s="25">
        <v>118.2</v>
      </c>
      <c r="C67" s="25">
        <v>177</v>
      </c>
      <c r="D67" s="25">
        <v>0.67</v>
      </c>
      <c r="E67" s="25">
        <v>3.55</v>
      </c>
      <c r="F67" s="25">
        <v>1.1599999999999999</v>
      </c>
      <c r="G67" s="25">
        <v>9</v>
      </c>
      <c r="H67" s="25">
        <v>65</v>
      </c>
      <c r="I67" s="25">
        <v>4</v>
      </c>
      <c r="J67" s="25">
        <v>2</v>
      </c>
      <c r="K67" s="25">
        <v>21</v>
      </c>
      <c r="L67" s="82">
        <v>17.510000000000002</v>
      </c>
      <c r="M67" s="82">
        <v>35.03</v>
      </c>
      <c r="N67" s="82">
        <v>39.549999999999997</v>
      </c>
      <c r="O67" s="82">
        <v>7.34</v>
      </c>
      <c r="P67" s="82">
        <v>0.56000000000000005</v>
      </c>
      <c r="Q67" s="82">
        <v>4.1100000000000003</v>
      </c>
    </row>
    <row r="68" spans="1:17" ht="14.1" customHeight="1" x14ac:dyDescent="0.25">
      <c r="A68" s="24" t="s">
        <v>117</v>
      </c>
      <c r="B68" s="25">
        <v>26.6</v>
      </c>
      <c r="C68" s="25">
        <v>64</v>
      </c>
      <c r="D68" s="25">
        <v>0.42</v>
      </c>
      <c r="E68" s="25">
        <v>1.28</v>
      </c>
      <c r="F68" s="25">
        <v>0.72</v>
      </c>
      <c r="G68" s="25">
        <v>58</v>
      </c>
      <c r="H68" s="25">
        <v>65</v>
      </c>
      <c r="I68" s="25">
        <v>3</v>
      </c>
      <c r="J68" s="25">
        <v>17</v>
      </c>
      <c r="K68" s="25">
        <v>19</v>
      </c>
      <c r="L68" s="82">
        <v>4.6900000000000004</v>
      </c>
      <c r="M68" s="82">
        <v>17.190000000000001</v>
      </c>
      <c r="N68" s="82">
        <v>34.380000000000003</v>
      </c>
      <c r="O68" s="82">
        <v>29.69</v>
      </c>
      <c r="P68" s="82">
        <v>14.06</v>
      </c>
      <c r="Q68" s="82">
        <v>0.92</v>
      </c>
    </row>
    <row r="69" spans="1:17" ht="14.1" customHeight="1" x14ac:dyDescent="0.25">
      <c r="A69" s="24" t="s">
        <v>118</v>
      </c>
      <c r="B69" s="25">
        <v>10.1</v>
      </c>
      <c r="C69" s="25">
        <v>26</v>
      </c>
      <c r="D69" s="25">
        <v>0.39</v>
      </c>
      <c r="E69" s="25">
        <v>0.52</v>
      </c>
      <c r="F69" s="25">
        <v>0.67</v>
      </c>
      <c r="G69" s="25">
        <v>60</v>
      </c>
      <c r="H69" s="25">
        <v>65</v>
      </c>
      <c r="I69" s="25">
        <v>2</v>
      </c>
      <c r="J69" s="25">
        <v>18</v>
      </c>
      <c r="K69" s="25">
        <v>20</v>
      </c>
      <c r="L69" s="82">
        <v>3.85</v>
      </c>
      <c r="M69" s="82">
        <v>11.54</v>
      </c>
      <c r="N69" s="82">
        <v>34.619999999999997</v>
      </c>
      <c r="O69" s="82">
        <v>42.31</v>
      </c>
      <c r="P69" s="82">
        <v>7.69</v>
      </c>
      <c r="Q69" s="82">
        <v>0.35</v>
      </c>
    </row>
    <row r="70" spans="1:17" ht="14.1" customHeight="1" x14ac:dyDescent="0.25">
      <c r="A70" s="24" t="s">
        <v>120</v>
      </c>
      <c r="B70" s="25">
        <v>19.5</v>
      </c>
      <c r="C70" s="25">
        <v>38</v>
      </c>
      <c r="D70" s="25">
        <v>0.51</v>
      </c>
      <c r="E70" s="25">
        <v>0.76</v>
      </c>
      <c r="F70" s="25">
        <v>0.89</v>
      </c>
      <c r="G70" s="25">
        <v>42</v>
      </c>
      <c r="H70" s="25">
        <v>65</v>
      </c>
      <c r="I70" s="25">
        <v>3</v>
      </c>
      <c r="J70" s="25">
        <v>11</v>
      </c>
      <c r="K70" s="25">
        <v>19</v>
      </c>
      <c r="L70" s="82">
        <v>7.89</v>
      </c>
      <c r="M70" s="82">
        <v>23.68</v>
      </c>
      <c r="N70" s="82">
        <v>39.47</v>
      </c>
      <c r="O70" s="82">
        <v>23.68</v>
      </c>
      <c r="P70" s="82">
        <v>5.26</v>
      </c>
      <c r="Q70" s="82">
        <v>0.68</v>
      </c>
    </row>
    <row r="71" spans="1:17" ht="14.1" customHeight="1" x14ac:dyDescent="0.25">
      <c r="A71" s="24" t="s">
        <v>122</v>
      </c>
      <c r="B71" s="25">
        <v>47.9</v>
      </c>
      <c r="C71" s="25">
        <v>87</v>
      </c>
      <c r="D71" s="25">
        <v>0.55000000000000004</v>
      </c>
      <c r="E71" s="25">
        <v>1.74</v>
      </c>
      <c r="F71" s="25">
        <v>0.95</v>
      </c>
      <c r="G71" s="25">
        <v>37</v>
      </c>
      <c r="H71" s="25">
        <v>65</v>
      </c>
      <c r="I71" s="25">
        <v>4</v>
      </c>
      <c r="J71" s="25">
        <v>15</v>
      </c>
      <c r="K71" s="25">
        <v>21</v>
      </c>
      <c r="L71" s="82">
        <v>10.34</v>
      </c>
      <c r="M71" s="82">
        <v>25.29</v>
      </c>
      <c r="N71" s="82">
        <v>42.53</v>
      </c>
      <c r="O71" s="82">
        <v>16.09</v>
      </c>
      <c r="P71" s="82">
        <v>5.75</v>
      </c>
      <c r="Q71" s="82">
        <v>1.66</v>
      </c>
    </row>
    <row r="72" spans="1:17" ht="14.1" customHeight="1" x14ac:dyDescent="0.25">
      <c r="A72" s="24" t="s">
        <v>123</v>
      </c>
      <c r="B72" s="25">
        <v>43.1</v>
      </c>
      <c r="C72" s="25">
        <v>63</v>
      </c>
      <c r="D72" s="25">
        <v>0.68</v>
      </c>
      <c r="E72" s="25">
        <v>1.26</v>
      </c>
      <c r="F72" s="25">
        <v>1.19</v>
      </c>
      <c r="G72" s="25">
        <v>6</v>
      </c>
      <c r="H72" s="25">
        <v>65</v>
      </c>
      <c r="I72" s="25">
        <v>3</v>
      </c>
      <c r="J72" s="25">
        <v>2</v>
      </c>
      <c r="K72" s="25">
        <v>19</v>
      </c>
      <c r="L72" s="82">
        <v>25.4</v>
      </c>
      <c r="M72" s="82">
        <v>33.33</v>
      </c>
      <c r="N72" s="82">
        <v>26.98</v>
      </c>
      <c r="O72" s="82">
        <v>14.29</v>
      </c>
      <c r="P72" s="82">
        <v>0</v>
      </c>
      <c r="Q72" s="82">
        <v>1.5</v>
      </c>
    </row>
    <row r="73" spans="1:17" ht="14.1" customHeight="1" x14ac:dyDescent="0.25">
      <c r="A73" s="24" t="s">
        <v>175</v>
      </c>
      <c r="B73" s="25">
        <v>2.6</v>
      </c>
      <c r="C73" s="25">
        <v>10</v>
      </c>
      <c r="D73" s="25">
        <v>0.26</v>
      </c>
      <c r="E73" s="25">
        <v>0.2</v>
      </c>
      <c r="F73" s="25">
        <v>0.45</v>
      </c>
      <c r="G73" s="25">
        <v>65</v>
      </c>
      <c r="H73" s="25">
        <v>65</v>
      </c>
      <c r="I73" s="25">
        <v>1</v>
      </c>
      <c r="J73" s="25">
        <v>5</v>
      </c>
      <c r="K73" s="25">
        <v>5</v>
      </c>
      <c r="L73" s="82">
        <v>0</v>
      </c>
      <c r="M73" s="82">
        <v>10</v>
      </c>
      <c r="N73" s="82">
        <v>20</v>
      </c>
      <c r="O73" s="82">
        <v>40</v>
      </c>
      <c r="P73" s="82">
        <v>30</v>
      </c>
      <c r="Q73" s="82">
        <v>0.09</v>
      </c>
    </row>
    <row r="74" spans="1:17" ht="14.1" customHeight="1" x14ac:dyDescent="0.25">
      <c r="A74" s="24" t="s">
        <v>125</v>
      </c>
      <c r="B74" s="25">
        <v>25.2</v>
      </c>
      <c r="C74" s="25">
        <v>34</v>
      </c>
      <c r="D74" s="25">
        <v>0.74</v>
      </c>
      <c r="E74" s="25">
        <v>0.68</v>
      </c>
      <c r="F74" s="25">
        <v>1.28</v>
      </c>
      <c r="G74" s="25">
        <v>3</v>
      </c>
      <c r="H74" s="25">
        <v>65</v>
      </c>
      <c r="I74" s="25">
        <v>2</v>
      </c>
      <c r="J74" s="25">
        <v>3</v>
      </c>
      <c r="K74" s="25">
        <v>20</v>
      </c>
      <c r="L74" s="82">
        <v>23.53</v>
      </c>
      <c r="M74" s="82">
        <v>47.06</v>
      </c>
      <c r="N74" s="82">
        <v>23.53</v>
      </c>
      <c r="O74" s="82">
        <v>5.88</v>
      </c>
      <c r="P74" s="82">
        <v>0</v>
      </c>
      <c r="Q74" s="82">
        <v>0.88</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J15"/>
  <sheetViews>
    <sheetView zoomScale="80" zoomScaleNormal="80" zoomScalePageLayoutView="125" workbookViewId="0">
      <selection activeCell="A7" sqref="A7"/>
    </sheetView>
  </sheetViews>
  <sheetFormatPr defaultColWidth="9.109375" defaultRowHeight="14.4" x14ac:dyDescent="0.3"/>
  <cols>
    <col min="1" max="1" width="255.6640625" style="108" customWidth="1"/>
    <col min="2" max="2" width="52.6640625" style="105" customWidth="1"/>
    <col min="3" max="16384" width="9.109375" style="105"/>
  </cols>
  <sheetData>
    <row r="1" spans="1:10" ht="17.399999999999999" x14ac:dyDescent="0.3">
      <c r="A1" s="103" t="s">
        <v>537</v>
      </c>
      <c r="B1" s="104"/>
      <c r="C1" s="104"/>
      <c r="D1" s="104"/>
      <c r="E1" s="104"/>
      <c r="F1" s="104"/>
      <c r="G1" s="104"/>
      <c r="H1" s="104"/>
      <c r="I1" s="104"/>
      <c r="J1" s="104"/>
    </row>
    <row r="2" spans="1:10" ht="15.6" x14ac:dyDescent="0.3">
      <c r="A2" s="106" t="s">
        <v>538</v>
      </c>
      <c r="B2" s="104"/>
      <c r="C2" s="104"/>
      <c r="D2" s="104"/>
      <c r="E2" s="104"/>
      <c r="F2" s="104"/>
      <c r="G2" s="104"/>
      <c r="H2" s="104"/>
      <c r="I2" s="104"/>
      <c r="J2" s="104"/>
    </row>
    <row r="3" spans="1:10" ht="15.6" x14ac:dyDescent="0.3">
      <c r="A3" s="106" t="s">
        <v>609</v>
      </c>
      <c r="B3" s="104"/>
      <c r="C3" s="104"/>
      <c r="D3" s="104"/>
      <c r="E3" s="104"/>
      <c r="F3" s="104"/>
      <c r="G3" s="104"/>
      <c r="H3" s="104"/>
      <c r="I3" s="104"/>
      <c r="J3" s="104"/>
    </row>
    <row r="4" spans="1:10" ht="15.6" x14ac:dyDescent="0.3">
      <c r="A4" s="106" t="s">
        <v>566</v>
      </c>
      <c r="B4" s="104"/>
      <c r="C4" s="104"/>
      <c r="D4" s="104"/>
      <c r="E4" s="104"/>
      <c r="F4" s="104"/>
      <c r="G4" s="104"/>
      <c r="H4" s="104"/>
      <c r="I4" s="104"/>
      <c r="J4" s="104"/>
    </row>
    <row r="5" spans="1:10" ht="15.6" x14ac:dyDescent="0.3">
      <c r="A5" s="106" t="s">
        <v>539</v>
      </c>
      <c r="B5" s="104"/>
      <c r="C5" s="104"/>
      <c r="D5" s="104"/>
      <c r="E5" s="104"/>
      <c r="F5" s="104"/>
      <c r="G5" s="104"/>
      <c r="H5" s="104"/>
      <c r="I5" s="104"/>
      <c r="J5" s="104"/>
    </row>
    <row r="6" spans="1:10" ht="15.6" x14ac:dyDescent="0.3">
      <c r="A6" s="106" t="s">
        <v>540</v>
      </c>
      <c r="B6" s="104"/>
      <c r="C6" s="104"/>
      <c r="D6" s="104"/>
      <c r="E6" s="104"/>
      <c r="F6" s="104"/>
      <c r="G6" s="104"/>
      <c r="H6" s="104"/>
      <c r="I6" s="104"/>
      <c r="J6" s="104"/>
    </row>
    <row r="7" spans="1:10" ht="148.94999999999999" customHeight="1" x14ac:dyDescent="0.3">
      <c r="A7" s="107" t="s">
        <v>607</v>
      </c>
      <c r="B7" s="104"/>
      <c r="C7" s="104"/>
      <c r="D7" s="104"/>
      <c r="E7" s="104"/>
      <c r="F7" s="104"/>
      <c r="G7" s="104"/>
      <c r="H7" s="104"/>
      <c r="I7" s="104"/>
      <c r="J7" s="104"/>
    </row>
    <row r="8" spans="1:10" ht="15.6" x14ac:dyDescent="0.3">
      <c r="A8" s="106" t="s">
        <v>541</v>
      </c>
      <c r="B8" s="104"/>
      <c r="C8" s="104"/>
      <c r="D8" s="104"/>
      <c r="E8" s="104"/>
      <c r="F8" s="104"/>
      <c r="G8" s="104"/>
      <c r="H8" s="104"/>
      <c r="I8" s="104"/>
      <c r="J8" s="104"/>
    </row>
    <row r="9" spans="1:10" ht="78" x14ac:dyDescent="0.3">
      <c r="A9" s="107" t="s">
        <v>608</v>
      </c>
      <c r="B9" s="104"/>
      <c r="C9" s="104"/>
      <c r="D9" s="104"/>
      <c r="E9" s="104"/>
      <c r="F9" s="104"/>
      <c r="G9" s="104"/>
      <c r="H9" s="104"/>
      <c r="I9" s="104"/>
      <c r="J9" s="104"/>
    </row>
    <row r="10" spans="1:10" ht="15.6" x14ac:dyDescent="0.3">
      <c r="A10" s="107" t="s">
        <v>578</v>
      </c>
      <c r="B10" s="104"/>
      <c r="C10" s="104"/>
      <c r="D10" s="104"/>
      <c r="E10" s="104"/>
      <c r="F10" s="104"/>
      <c r="G10" s="104"/>
      <c r="H10" s="104"/>
      <c r="I10" s="104"/>
      <c r="J10" s="104"/>
    </row>
    <row r="11" spans="1:10" ht="15.6" x14ac:dyDescent="0.3">
      <c r="A11" s="107" t="s">
        <v>562</v>
      </c>
      <c r="B11" s="104"/>
      <c r="C11" s="104"/>
      <c r="D11" s="104"/>
      <c r="E11" s="104"/>
      <c r="F11" s="104"/>
      <c r="G11" s="104"/>
      <c r="H11" s="104"/>
      <c r="I11" s="104"/>
    </row>
    <row r="12" spans="1:10" ht="15.6" x14ac:dyDescent="0.3">
      <c r="A12" s="107" t="s">
        <v>563</v>
      </c>
      <c r="B12" s="104"/>
      <c r="C12" s="104"/>
      <c r="D12" s="104"/>
      <c r="E12" s="104"/>
      <c r="F12" s="104"/>
      <c r="G12" s="104"/>
      <c r="H12" s="104"/>
      <c r="I12" s="104"/>
    </row>
    <row r="13" spans="1:10" ht="15.6" x14ac:dyDescent="0.3">
      <c r="A13" s="107" t="s">
        <v>564</v>
      </c>
      <c r="B13" s="104"/>
      <c r="C13" s="104"/>
      <c r="D13" s="104"/>
      <c r="E13" s="104"/>
      <c r="F13" s="104"/>
      <c r="G13" s="104"/>
      <c r="H13" s="104"/>
      <c r="I13" s="104"/>
    </row>
    <row r="14" spans="1:10" ht="15.6" x14ac:dyDescent="0.3">
      <c r="A14" s="107" t="s">
        <v>565</v>
      </c>
      <c r="B14" s="104"/>
      <c r="C14" s="104"/>
      <c r="D14" s="104"/>
      <c r="E14" s="104"/>
      <c r="F14" s="104"/>
      <c r="G14" s="104"/>
      <c r="H14" s="104"/>
      <c r="I14" s="104"/>
    </row>
    <row r="15" spans="1:10" x14ac:dyDescent="0.3">
      <c r="A15" s="104"/>
      <c r="B15" s="104"/>
      <c r="C15" s="104"/>
      <c r="D15" s="104"/>
      <c r="E15" s="104"/>
      <c r="F15" s="104"/>
      <c r="G15" s="104"/>
      <c r="H15" s="104"/>
      <c r="I15" s="104"/>
    </row>
  </sheetData>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4D95-9B60-47BE-8BC4-AD443C6F20F2}">
  <dimension ref="A1:P85"/>
  <sheetViews>
    <sheetView zoomScale="80" zoomScaleNormal="80" workbookViewId="0">
      <selection sqref="A1:P5"/>
    </sheetView>
  </sheetViews>
  <sheetFormatPr defaultRowHeight="13.2" x14ac:dyDescent="0.25"/>
  <cols>
    <col min="2" max="2" width="25" bestFit="1" customWidth="1"/>
    <col min="5" max="5" width="11" customWidth="1"/>
    <col min="6" max="6" width="12" customWidth="1"/>
    <col min="8" max="8" width="9.88671875" customWidth="1"/>
    <col min="9" max="9" width="11.109375" customWidth="1"/>
    <col min="10" max="11" width="11" customWidth="1"/>
    <col min="12" max="13" width="12.88671875" customWidth="1"/>
    <col min="14" max="14" width="11.109375" customWidth="1"/>
    <col min="15" max="15" width="11.44140625" customWidth="1"/>
    <col min="16" max="16" width="12.5546875" customWidth="1"/>
  </cols>
  <sheetData>
    <row r="1" spans="1:16" x14ac:dyDescent="0.25">
      <c r="A1" s="180" t="s">
        <v>589</v>
      </c>
      <c r="B1" s="180"/>
      <c r="C1" s="180"/>
      <c r="D1" s="180"/>
      <c r="E1" s="180"/>
      <c r="F1" s="180"/>
      <c r="G1" s="180"/>
      <c r="H1" s="180"/>
      <c r="I1" s="180"/>
      <c r="J1" s="180"/>
      <c r="K1" s="180"/>
      <c r="L1" s="180"/>
      <c r="M1" s="180"/>
      <c r="N1" s="180"/>
      <c r="O1" s="180"/>
      <c r="P1" s="180"/>
    </row>
    <row r="2" spans="1:16" x14ac:dyDescent="0.25">
      <c r="A2" s="180"/>
      <c r="B2" s="180"/>
      <c r="C2" s="180"/>
      <c r="D2" s="180"/>
      <c r="E2" s="180"/>
      <c r="F2" s="180"/>
      <c r="G2" s="180"/>
      <c r="H2" s="180"/>
      <c r="I2" s="180"/>
      <c r="J2" s="180"/>
      <c r="K2" s="180"/>
      <c r="L2" s="180"/>
      <c r="M2" s="180"/>
      <c r="N2" s="180"/>
      <c r="O2" s="180"/>
      <c r="P2" s="180"/>
    </row>
    <row r="3" spans="1:16" x14ac:dyDescent="0.25">
      <c r="A3" s="180"/>
      <c r="B3" s="180"/>
      <c r="C3" s="180"/>
      <c r="D3" s="180"/>
      <c r="E3" s="180"/>
      <c r="F3" s="180"/>
      <c r="G3" s="180"/>
      <c r="H3" s="180"/>
      <c r="I3" s="180"/>
      <c r="J3" s="180"/>
      <c r="K3" s="180"/>
      <c r="L3" s="180"/>
      <c r="M3" s="180"/>
      <c r="N3" s="180"/>
      <c r="O3" s="180"/>
      <c r="P3" s="180"/>
    </row>
    <row r="4" spans="1:16" x14ac:dyDescent="0.25">
      <c r="A4" s="180"/>
      <c r="B4" s="180"/>
      <c r="C4" s="180"/>
      <c r="D4" s="180"/>
      <c r="E4" s="180"/>
      <c r="F4" s="180"/>
      <c r="G4" s="180"/>
      <c r="H4" s="180"/>
      <c r="I4" s="180"/>
      <c r="J4" s="180"/>
      <c r="K4" s="180"/>
      <c r="L4" s="180"/>
      <c r="M4" s="180"/>
      <c r="N4" s="180"/>
      <c r="O4" s="180"/>
      <c r="P4" s="180"/>
    </row>
    <row r="5" spans="1:16" x14ac:dyDescent="0.25">
      <c r="A5" s="180"/>
      <c r="B5" s="180"/>
      <c r="C5" s="180"/>
      <c r="D5" s="180"/>
      <c r="E5" s="180"/>
      <c r="F5" s="180"/>
      <c r="G5" s="180"/>
      <c r="H5" s="180"/>
      <c r="I5" s="180"/>
      <c r="J5" s="180"/>
      <c r="K5" s="180"/>
      <c r="L5" s="180"/>
      <c r="M5" s="180"/>
      <c r="N5" s="180"/>
      <c r="O5" s="180"/>
      <c r="P5" s="180"/>
    </row>
    <row r="6" spans="1:16" ht="66" x14ac:dyDescent="0.25">
      <c r="A6" s="7" t="s">
        <v>176</v>
      </c>
      <c r="B6" s="34" t="s">
        <v>177</v>
      </c>
      <c r="C6" s="29" t="s">
        <v>158</v>
      </c>
      <c r="D6" s="29" t="s">
        <v>159</v>
      </c>
      <c r="E6" s="29" t="s">
        <v>160</v>
      </c>
      <c r="F6" s="29" t="s">
        <v>586</v>
      </c>
      <c r="G6" s="29" t="s">
        <v>162</v>
      </c>
      <c r="H6" s="29" t="s">
        <v>163</v>
      </c>
      <c r="I6" s="29" t="s">
        <v>582</v>
      </c>
      <c r="J6" s="29" t="s">
        <v>588</v>
      </c>
      <c r="K6" s="29" t="s">
        <v>581</v>
      </c>
      <c r="L6" s="29" t="s">
        <v>150</v>
      </c>
      <c r="M6" s="29" t="s">
        <v>151</v>
      </c>
      <c r="N6" s="29" t="s">
        <v>152</v>
      </c>
      <c r="O6" s="29" t="s">
        <v>153</v>
      </c>
      <c r="P6" s="29" t="s">
        <v>154</v>
      </c>
    </row>
    <row r="7" spans="1:16" x14ac:dyDescent="0.25">
      <c r="A7" s="181" t="s">
        <v>533</v>
      </c>
      <c r="B7" s="24" t="s">
        <v>18</v>
      </c>
      <c r="C7" s="25">
        <v>46.7</v>
      </c>
      <c r="D7" s="25">
        <v>79</v>
      </c>
      <c r="E7" s="25">
        <v>0.59</v>
      </c>
      <c r="F7" s="25">
        <v>1.1599999999999999</v>
      </c>
      <c r="G7" s="25">
        <v>4</v>
      </c>
      <c r="H7" s="25">
        <v>17</v>
      </c>
      <c r="I7" s="25">
        <v>4</v>
      </c>
      <c r="J7" s="25">
        <v>3</v>
      </c>
      <c r="K7" s="25">
        <v>12</v>
      </c>
      <c r="L7" s="82">
        <v>16.46</v>
      </c>
      <c r="M7" s="82">
        <v>25.32</v>
      </c>
      <c r="N7" s="82">
        <v>39.24</v>
      </c>
      <c r="O7" s="82">
        <v>13.92</v>
      </c>
      <c r="P7" s="82">
        <v>5.0599999999999996</v>
      </c>
    </row>
    <row r="8" spans="1:16" x14ac:dyDescent="0.25">
      <c r="A8" s="182"/>
      <c r="B8" s="24" t="s">
        <v>27</v>
      </c>
      <c r="C8" s="25">
        <v>6.1</v>
      </c>
      <c r="D8" s="25">
        <v>16</v>
      </c>
      <c r="E8" s="25">
        <v>0.38</v>
      </c>
      <c r="F8" s="25">
        <v>0.75</v>
      </c>
      <c r="G8" s="25">
        <v>13</v>
      </c>
      <c r="H8" s="25">
        <v>17</v>
      </c>
      <c r="I8" s="25">
        <v>4</v>
      </c>
      <c r="J8" s="25">
        <v>10</v>
      </c>
      <c r="K8" s="25">
        <v>12</v>
      </c>
      <c r="L8" s="82">
        <v>0</v>
      </c>
      <c r="M8" s="82">
        <v>6.25</v>
      </c>
      <c r="N8" s="82">
        <v>56.25</v>
      </c>
      <c r="O8" s="82">
        <v>25</v>
      </c>
      <c r="P8" s="82">
        <v>12.5</v>
      </c>
    </row>
    <row r="9" spans="1:16" x14ac:dyDescent="0.25">
      <c r="A9" s="182"/>
      <c r="B9" s="24" t="s">
        <v>30</v>
      </c>
      <c r="C9" s="25">
        <v>6.1</v>
      </c>
      <c r="D9" s="25">
        <v>18</v>
      </c>
      <c r="E9" s="25">
        <v>0.34</v>
      </c>
      <c r="F9" s="25">
        <v>0.67</v>
      </c>
      <c r="G9" s="25">
        <v>15</v>
      </c>
      <c r="H9" s="25">
        <v>17</v>
      </c>
      <c r="I9" s="25">
        <v>4</v>
      </c>
      <c r="J9" s="25">
        <v>11</v>
      </c>
      <c r="K9" s="25">
        <v>12</v>
      </c>
      <c r="L9" s="82">
        <v>5.56</v>
      </c>
      <c r="M9" s="82">
        <v>5.56</v>
      </c>
      <c r="N9" s="82">
        <v>27.78</v>
      </c>
      <c r="O9" s="82">
        <v>50</v>
      </c>
      <c r="P9" s="82">
        <v>11.11</v>
      </c>
    </row>
    <row r="10" spans="1:16" x14ac:dyDescent="0.25">
      <c r="A10" s="182"/>
      <c r="B10" s="24" t="s">
        <v>43</v>
      </c>
      <c r="C10" s="25">
        <v>11.4</v>
      </c>
      <c r="D10" s="25">
        <v>21</v>
      </c>
      <c r="E10" s="25">
        <v>0.54</v>
      </c>
      <c r="F10" s="25">
        <v>1.07</v>
      </c>
      <c r="G10" s="25">
        <v>7</v>
      </c>
      <c r="H10" s="25">
        <v>17</v>
      </c>
      <c r="I10" s="25">
        <v>4</v>
      </c>
      <c r="J10" s="25">
        <v>6</v>
      </c>
      <c r="K10" s="25">
        <v>12</v>
      </c>
      <c r="L10" s="82">
        <v>4.76</v>
      </c>
      <c r="M10" s="82">
        <v>23.81</v>
      </c>
      <c r="N10" s="82">
        <v>57.14</v>
      </c>
      <c r="O10" s="82">
        <v>9.52</v>
      </c>
      <c r="P10" s="82">
        <v>4.76</v>
      </c>
    </row>
    <row r="11" spans="1:16" x14ac:dyDescent="0.25">
      <c r="A11" s="182"/>
      <c r="B11" s="24" t="s">
        <v>167</v>
      </c>
      <c r="C11" s="25">
        <v>6.2</v>
      </c>
      <c r="D11" s="25">
        <v>10</v>
      </c>
      <c r="E11" s="25">
        <v>0.62</v>
      </c>
      <c r="F11" s="25">
        <v>1.22</v>
      </c>
      <c r="G11" s="25">
        <v>3</v>
      </c>
      <c r="H11" s="25">
        <v>17</v>
      </c>
      <c r="I11" s="25">
        <v>3</v>
      </c>
      <c r="J11" s="25">
        <v>1</v>
      </c>
      <c r="K11" s="25">
        <v>5</v>
      </c>
      <c r="L11" s="82">
        <v>0</v>
      </c>
      <c r="M11" s="82">
        <v>50</v>
      </c>
      <c r="N11" s="82">
        <v>40</v>
      </c>
      <c r="O11" s="82">
        <v>10</v>
      </c>
      <c r="P11" s="82">
        <v>0</v>
      </c>
    </row>
    <row r="12" spans="1:16" x14ac:dyDescent="0.25">
      <c r="A12" s="182"/>
      <c r="B12" s="24" t="s">
        <v>53</v>
      </c>
      <c r="C12" s="25">
        <v>13.9</v>
      </c>
      <c r="D12" s="25">
        <v>20</v>
      </c>
      <c r="E12" s="25">
        <v>0.7</v>
      </c>
      <c r="F12" s="25">
        <v>1.37</v>
      </c>
      <c r="G12" s="25">
        <v>2</v>
      </c>
      <c r="H12" s="25">
        <v>17</v>
      </c>
      <c r="I12" s="25">
        <v>4</v>
      </c>
      <c r="J12" s="25">
        <v>2</v>
      </c>
      <c r="K12" s="25">
        <v>12</v>
      </c>
      <c r="L12" s="82">
        <v>40</v>
      </c>
      <c r="M12" s="82">
        <v>30</v>
      </c>
      <c r="N12" s="82">
        <v>5</v>
      </c>
      <c r="O12" s="82">
        <v>15</v>
      </c>
      <c r="P12" s="82">
        <v>10</v>
      </c>
    </row>
    <row r="13" spans="1:16" x14ac:dyDescent="0.25">
      <c r="A13" s="182"/>
      <c r="B13" s="24" t="s">
        <v>58</v>
      </c>
      <c r="C13" s="25">
        <v>4.9000000000000004</v>
      </c>
      <c r="D13" s="25">
        <v>10</v>
      </c>
      <c r="E13" s="25">
        <v>0.49</v>
      </c>
      <c r="F13" s="25">
        <v>0.96</v>
      </c>
      <c r="G13" s="25">
        <v>9</v>
      </c>
      <c r="H13" s="25">
        <v>17</v>
      </c>
      <c r="I13" s="25">
        <v>3</v>
      </c>
      <c r="J13" s="25">
        <v>3</v>
      </c>
      <c r="K13" s="25">
        <v>5</v>
      </c>
      <c r="L13" s="82">
        <v>10</v>
      </c>
      <c r="M13" s="82">
        <v>20</v>
      </c>
      <c r="N13" s="82">
        <v>30</v>
      </c>
      <c r="O13" s="82">
        <v>40</v>
      </c>
      <c r="P13" s="82">
        <v>0</v>
      </c>
    </row>
    <row r="14" spans="1:16" x14ac:dyDescent="0.25">
      <c r="A14" s="182"/>
      <c r="B14" s="24" t="s">
        <v>67</v>
      </c>
      <c r="C14" s="25">
        <v>10.8</v>
      </c>
      <c r="D14" s="25">
        <v>24</v>
      </c>
      <c r="E14" s="25">
        <v>0.45</v>
      </c>
      <c r="F14" s="25">
        <v>0.88</v>
      </c>
      <c r="G14" s="25">
        <v>12</v>
      </c>
      <c r="H14" s="25">
        <v>17</v>
      </c>
      <c r="I14" s="25">
        <v>4</v>
      </c>
      <c r="J14" s="25">
        <v>9</v>
      </c>
      <c r="K14" s="25">
        <v>12</v>
      </c>
      <c r="L14" s="82">
        <v>0</v>
      </c>
      <c r="M14" s="82">
        <v>12.5</v>
      </c>
      <c r="N14" s="82">
        <v>58.33</v>
      </c>
      <c r="O14" s="82">
        <v>29.17</v>
      </c>
      <c r="P14" s="82">
        <v>0</v>
      </c>
    </row>
    <row r="15" spans="1:16" x14ac:dyDescent="0.25">
      <c r="A15" s="182"/>
      <c r="B15" s="24" t="s">
        <v>71</v>
      </c>
      <c r="C15" s="25">
        <v>16.5</v>
      </c>
      <c r="D15" s="25">
        <v>30</v>
      </c>
      <c r="E15" s="25">
        <v>0.55000000000000004</v>
      </c>
      <c r="F15" s="25">
        <v>1.08</v>
      </c>
      <c r="G15" s="25">
        <v>6</v>
      </c>
      <c r="H15" s="25">
        <v>17</v>
      </c>
      <c r="I15" s="25">
        <v>4</v>
      </c>
      <c r="J15" s="25">
        <v>5</v>
      </c>
      <c r="K15" s="25">
        <v>12</v>
      </c>
      <c r="L15" s="82">
        <v>23.33</v>
      </c>
      <c r="M15" s="82">
        <v>20</v>
      </c>
      <c r="N15" s="82">
        <v>23.33</v>
      </c>
      <c r="O15" s="82">
        <v>20</v>
      </c>
      <c r="P15" s="82">
        <v>13.33</v>
      </c>
    </row>
    <row r="16" spans="1:16" x14ac:dyDescent="0.25">
      <c r="A16" s="182"/>
      <c r="B16" s="24" t="s">
        <v>75</v>
      </c>
      <c r="C16" s="25">
        <v>9</v>
      </c>
      <c r="D16" s="25">
        <v>19</v>
      </c>
      <c r="E16" s="25">
        <v>0.47</v>
      </c>
      <c r="F16" s="25">
        <v>0.93</v>
      </c>
      <c r="G16" s="25">
        <v>10</v>
      </c>
      <c r="H16" s="25">
        <v>17</v>
      </c>
      <c r="I16" s="25">
        <v>4</v>
      </c>
      <c r="J16" s="25">
        <v>7</v>
      </c>
      <c r="K16" s="25">
        <v>12</v>
      </c>
      <c r="L16" s="82">
        <v>21.05</v>
      </c>
      <c r="M16" s="82">
        <v>5.26</v>
      </c>
      <c r="N16" s="82">
        <v>31.58</v>
      </c>
      <c r="O16" s="82">
        <v>31.58</v>
      </c>
      <c r="P16" s="82">
        <v>10.53</v>
      </c>
    </row>
    <row r="17" spans="1:16" x14ac:dyDescent="0.25">
      <c r="A17" s="182"/>
      <c r="B17" s="24" t="s">
        <v>84</v>
      </c>
      <c r="C17" s="25">
        <v>5.5</v>
      </c>
      <c r="D17" s="25">
        <v>11</v>
      </c>
      <c r="E17" s="25">
        <v>0.5</v>
      </c>
      <c r="F17" s="25">
        <v>0.98</v>
      </c>
      <c r="G17" s="25">
        <v>8</v>
      </c>
      <c r="H17" s="25">
        <v>17</v>
      </c>
      <c r="I17" s="25">
        <v>3</v>
      </c>
      <c r="J17" s="25">
        <v>2</v>
      </c>
      <c r="K17" s="25">
        <v>5</v>
      </c>
      <c r="L17" s="82">
        <v>9.09</v>
      </c>
      <c r="M17" s="82">
        <v>36.36</v>
      </c>
      <c r="N17" s="82">
        <v>9.09</v>
      </c>
      <c r="O17" s="82">
        <v>36.36</v>
      </c>
      <c r="P17" s="82">
        <v>9.09</v>
      </c>
    </row>
    <row r="18" spans="1:16" x14ac:dyDescent="0.25">
      <c r="A18" s="182"/>
      <c r="B18" s="24" t="s">
        <v>104</v>
      </c>
      <c r="C18" s="25">
        <v>3.7</v>
      </c>
      <c r="D18" s="25">
        <v>12</v>
      </c>
      <c r="E18" s="25">
        <v>0.31</v>
      </c>
      <c r="F18" s="25">
        <v>0.61</v>
      </c>
      <c r="G18" s="25">
        <v>16</v>
      </c>
      <c r="H18" s="25">
        <v>17</v>
      </c>
      <c r="I18" s="25">
        <v>4</v>
      </c>
      <c r="J18" s="25">
        <v>12</v>
      </c>
      <c r="K18" s="25">
        <v>12</v>
      </c>
      <c r="L18" s="82">
        <v>0</v>
      </c>
      <c r="M18" s="82">
        <v>0</v>
      </c>
      <c r="N18" s="82">
        <v>41.67</v>
      </c>
      <c r="O18" s="82">
        <v>50</v>
      </c>
      <c r="P18" s="82">
        <v>8.33</v>
      </c>
    </row>
    <row r="19" spans="1:16" x14ac:dyDescent="0.25">
      <c r="A19" s="182"/>
      <c r="B19" s="24" t="s">
        <v>107</v>
      </c>
      <c r="C19" s="25">
        <v>10.6</v>
      </c>
      <c r="D19" s="25">
        <v>14</v>
      </c>
      <c r="E19" s="25">
        <v>0.76</v>
      </c>
      <c r="F19" s="25">
        <v>1.49</v>
      </c>
      <c r="G19" s="25">
        <v>1</v>
      </c>
      <c r="H19" s="25">
        <v>17</v>
      </c>
      <c r="I19" s="25">
        <v>4</v>
      </c>
      <c r="J19" s="25">
        <v>1</v>
      </c>
      <c r="K19" s="25">
        <v>12</v>
      </c>
      <c r="L19" s="82">
        <v>21.43</v>
      </c>
      <c r="M19" s="82">
        <v>50</v>
      </c>
      <c r="N19" s="82">
        <v>28.57</v>
      </c>
      <c r="O19" s="82">
        <v>0</v>
      </c>
      <c r="P19" s="82">
        <v>0</v>
      </c>
    </row>
    <row r="20" spans="1:16" x14ac:dyDescent="0.25">
      <c r="A20" s="182"/>
      <c r="B20" s="24" t="s">
        <v>111</v>
      </c>
      <c r="C20" s="25">
        <v>11.6</v>
      </c>
      <c r="D20" s="25">
        <v>25</v>
      </c>
      <c r="E20" s="25">
        <v>0.46</v>
      </c>
      <c r="F20" s="25">
        <v>0.91</v>
      </c>
      <c r="G20" s="25">
        <v>11</v>
      </c>
      <c r="H20" s="25">
        <v>17</v>
      </c>
      <c r="I20" s="25">
        <v>4</v>
      </c>
      <c r="J20" s="25">
        <v>8</v>
      </c>
      <c r="K20" s="25">
        <v>12</v>
      </c>
      <c r="L20" s="82">
        <v>8</v>
      </c>
      <c r="M20" s="82">
        <v>8</v>
      </c>
      <c r="N20" s="82">
        <v>56</v>
      </c>
      <c r="O20" s="82">
        <v>20</v>
      </c>
      <c r="P20" s="82">
        <v>8</v>
      </c>
    </row>
    <row r="21" spans="1:16" x14ac:dyDescent="0.25">
      <c r="A21" s="182"/>
      <c r="B21" s="24" t="s">
        <v>115</v>
      </c>
      <c r="C21" s="25">
        <v>12.3</v>
      </c>
      <c r="D21" s="25">
        <v>21</v>
      </c>
      <c r="E21" s="25">
        <v>0.59</v>
      </c>
      <c r="F21" s="25">
        <v>1.1499999999999999</v>
      </c>
      <c r="G21" s="25">
        <v>5</v>
      </c>
      <c r="H21" s="25">
        <v>17</v>
      </c>
      <c r="I21" s="25">
        <v>4</v>
      </c>
      <c r="J21" s="25">
        <v>4</v>
      </c>
      <c r="K21" s="25">
        <v>12</v>
      </c>
      <c r="L21" s="82">
        <v>19.05</v>
      </c>
      <c r="M21" s="82">
        <v>19.05</v>
      </c>
      <c r="N21" s="82">
        <v>42.86</v>
      </c>
      <c r="O21" s="82">
        <v>14.29</v>
      </c>
      <c r="P21" s="82">
        <v>4.76</v>
      </c>
    </row>
    <row r="22" spans="1:16" x14ac:dyDescent="0.25">
      <c r="A22" s="182"/>
      <c r="B22" s="24" t="s">
        <v>117</v>
      </c>
      <c r="C22" s="25">
        <v>2.9</v>
      </c>
      <c r="D22" s="25">
        <v>11</v>
      </c>
      <c r="E22" s="25">
        <v>0.26</v>
      </c>
      <c r="F22" s="25">
        <v>0.52</v>
      </c>
      <c r="G22" s="25">
        <v>17</v>
      </c>
      <c r="H22" s="25">
        <v>17</v>
      </c>
      <c r="I22" s="25">
        <v>3</v>
      </c>
      <c r="J22" s="25">
        <v>5</v>
      </c>
      <c r="K22" s="25">
        <v>5</v>
      </c>
      <c r="L22" s="82">
        <v>0</v>
      </c>
      <c r="M22" s="82">
        <v>9.09</v>
      </c>
      <c r="N22" s="82">
        <v>27.27</v>
      </c>
      <c r="O22" s="82">
        <v>27.27</v>
      </c>
      <c r="P22" s="82">
        <v>36.36</v>
      </c>
    </row>
    <row r="23" spans="1:16" ht="13.8" thickBot="1" x14ac:dyDescent="0.3">
      <c r="A23" s="183"/>
      <c r="B23" s="70" t="s">
        <v>122</v>
      </c>
      <c r="C23" s="74">
        <v>4</v>
      </c>
      <c r="D23" s="74">
        <v>11</v>
      </c>
      <c r="E23" s="74">
        <v>0.36</v>
      </c>
      <c r="F23" s="74">
        <v>0.72</v>
      </c>
      <c r="G23" s="74">
        <v>14</v>
      </c>
      <c r="H23" s="74">
        <v>17</v>
      </c>
      <c r="I23" s="74">
        <v>3</v>
      </c>
      <c r="J23" s="74">
        <v>4</v>
      </c>
      <c r="K23" s="74">
        <v>5</v>
      </c>
      <c r="L23" s="97">
        <v>0</v>
      </c>
      <c r="M23" s="97">
        <v>0</v>
      </c>
      <c r="N23" s="97">
        <v>54.55</v>
      </c>
      <c r="O23" s="97">
        <v>45.45</v>
      </c>
      <c r="P23" s="97">
        <v>0</v>
      </c>
    </row>
    <row r="24" spans="1:16" x14ac:dyDescent="0.25">
      <c r="A24" s="184" t="s">
        <v>534</v>
      </c>
      <c r="B24" s="69" t="s">
        <v>9</v>
      </c>
      <c r="C24" s="95">
        <v>4.9000000000000004</v>
      </c>
      <c r="D24" s="95">
        <v>10</v>
      </c>
      <c r="E24" s="95">
        <v>0.49</v>
      </c>
      <c r="F24" s="95">
        <v>0.75</v>
      </c>
      <c r="G24" s="95">
        <v>18</v>
      </c>
      <c r="H24" s="95">
        <v>19</v>
      </c>
      <c r="I24" s="95">
        <v>3</v>
      </c>
      <c r="J24" s="95">
        <v>7</v>
      </c>
      <c r="K24" s="95">
        <v>8</v>
      </c>
      <c r="L24" s="98">
        <v>10</v>
      </c>
      <c r="M24" s="98">
        <v>10</v>
      </c>
      <c r="N24" s="98">
        <v>50</v>
      </c>
      <c r="O24" s="98">
        <v>30</v>
      </c>
      <c r="P24" s="98">
        <v>0</v>
      </c>
    </row>
    <row r="25" spans="1:16" x14ac:dyDescent="0.25">
      <c r="A25" s="185"/>
      <c r="B25" s="24" t="s">
        <v>18</v>
      </c>
      <c r="C25" s="25">
        <v>14.8</v>
      </c>
      <c r="D25" s="25">
        <v>22</v>
      </c>
      <c r="E25" s="25">
        <v>0.67</v>
      </c>
      <c r="F25" s="25">
        <v>1.03</v>
      </c>
      <c r="G25" s="25">
        <v>8</v>
      </c>
      <c r="H25" s="25">
        <v>19</v>
      </c>
      <c r="I25" s="25">
        <v>4</v>
      </c>
      <c r="J25" s="25">
        <v>5</v>
      </c>
      <c r="K25" s="25">
        <v>11</v>
      </c>
      <c r="L25" s="82">
        <v>22.73</v>
      </c>
      <c r="M25" s="82">
        <v>36.36</v>
      </c>
      <c r="N25" s="82">
        <v>27.27</v>
      </c>
      <c r="O25" s="82">
        <v>9.09</v>
      </c>
      <c r="P25" s="82">
        <v>4.55</v>
      </c>
    </row>
    <row r="26" spans="1:16" x14ac:dyDescent="0.25">
      <c r="A26" s="185"/>
      <c r="B26" s="24" t="s">
        <v>27</v>
      </c>
      <c r="C26" s="25">
        <v>6.7</v>
      </c>
      <c r="D26" s="25">
        <v>10</v>
      </c>
      <c r="E26" s="25">
        <v>0.67</v>
      </c>
      <c r="F26" s="25">
        <v>1.03</v>
      </c>
      <c r="G26" s="25">
        <v>8</v>
      </c>
      <c r="H26" s="25">
        <v>19</v>
      </c>
      <c r="I26" s="25">
        <v>3</v>
      </c>
      <c r="J26" s="25">
        <v>4</v>
      </c>
      <c r="K26" s="25">
        <v>8</v>
      </c>
      <c r="L26" s="82">
        <v>10</v>
      </c>
      <c r="M26" s="82">
        <v>40</v>
      </c>
      <c r="N26" s="82">
        <v>50</v>
      </c>
      <c r="O26" s="82">
        <v>0</v>
      </c>
      <c r="P26" s="82">
        <v>0</v>
      </c>
    </row>
    <row r="27" spans="1:16" x14ac:dyDescent="0.25">
      <c r="A27" s="185"/>
      <c r="B27" s="24" t="s">
        <v>30</v>
      </c>
      <c r="C27" s="25">
        <v>10.1</v>
      </c>
      <c r="D27" s="25">
        <v>19</v>
      </c>
      <c r="E27" s="25">
        <v>0.53</v>
      </c>
      <c r="F27" s="25">
        <v>0.82</v>
      </c>
      <c r="G27" s="25">
        <v>16</v>
      </c>
      <c r="H27" s="25">
        <v>19</v>
      </c>
      <c r="I27" s="25">
        <v>4</v>
      </c>
      <c r="J27" s="25">
        <v>10</v>
      </c>
      <c r="K27" s="25">
        <v>11</v>
      </c>
      <c r="L27" s="82">
        <v>0</v>
      </c>
      <c r="M27" s="82">
        <v>26.32</v>
      </c>
      <c r="N27" s="82">
        <v>57.89</v>
      </c>
      <c r="O27" s="82">
        <v>15.79</v>
      </c>
      <c r="P27" s="82">
        <v>0</v>
      </c>
    </row>
    <row r="28" spans="1:16" x14ac:dyDescent="0.25">
      <c r="A28" s="185"/>
      <c r="B28" s="24" t="s">
        <v>43</v>
      </c>
      <c r="C28" s="25">
        <v>10.9</v>
      </c>
      <c r="D28" s="25">
        <v>14</v>
      </c>
      <c r="E28" s="25">
        <v>0.78</v>
      </c>
      <c r="F28" s="25">
        <v>1.2</v>
      </c>
      <c r="G28" s="25">
        <v>2</v>
      </c>
      <c r="H28" s="25">
        <v>19</v>
      </c>
      <c r="I28" s="25">
        <v>4</v>
      </c>
      <c r="J28" s="25">
        <v>1</v>
      </c>
      <c r="K28" s="25">
        <v>11</v>
      </c>
      <c r="L28" s="82">
        <v>21.43</v>
      </c>
      <c r="M28" s="82">
        <v>57.14</v>
      </c>
      <c r="N28" s="82">
        <v>21.43</v>
      </c>
      <c r="O28" s="82">
        <v>0</v>
      </c>
      <c r="P28" s="82">
        <v>0</v>
      </c>
    </row>
    <row r="29" spans="1:16" x14ac:dyDescent="0.25">
      <c r="A29" s="185"/>
      <c r="B29" s="24" t="s">
        <v>51</v>
      </c>
      <c r="C29" s="25">
        <v>17.2</v>
      </c>
      <c r="D29" s="25">
        <v>28</v>
      </c>
      <c r="E29" s="25">
        <v>0.61</v>
      </c>
      <c r="F29" s="25">
        <v>0.94</v>
      </c>
      <c r="G29" s="25">
        <v>11</v>
      </c>
      <c r="H29" s="25">
        <v>19</v>
      </c>
      <c r="I29" s="25">
        <v>4</v>
      </c>
      <c r="J29" s="25">
        <v>6</v>
      </c>
      <c r="K29" s="25">
        <v>11</v>
      </c>
      <c r="L29" s="82">
        <v>3.57</v>
      </c>
      <c r="M29" s="82">
        <v>42.86</v>
      </c>
      <c r="N29" s="82">
        <v>42.86</v>
      </c>
      <c r="O29" s="82">
        <v>10.71</v>
      </c>
      <c r="P29" s="82">
        <v>0</v>
      </c>
    </row>
    <row r="30" spans="1:16" x14ac:dyDescent="0.25">
      <c r="A30" s="185"/>
      <c r="B30" s="24" t="s">
        <v>170</v>
      </c>
      <c r="C30" s="25">
        <v>9.1999999999999993</v>
      </c>
      <c r="D30" s="25">
        <v>11</v>
      </c>
      <c r="E30" s="25">
        <v>0.84</v>
      </c>
      <c r="F30" s="25">
        <v>1.28</v>
      </c>
      <c r="G30" s="25">
        <v>1</v>
      </c>
      <c r="H30" s="25">
        <v>19</v>
      </c>
      <c r="I30" s="25">
        <v>3</v>
      </c>
      <c r="J30" s="25">
        <v>1</v>
      </c>
      <c r="K30" s="25">
        <v>8</v>
      </c>
      <c r="L30" s="82">
        <v>45.45</v>
      </c>
      <c r="M30" s="82">
        <v>36.36</v>
      </c>
      <c r="N30" s="82">
        <v>18.18</v>
      </c>
      <c r="O30" s="82">
        <v>0</v>
      </c>
      <c r="P30" s="82">
        <v>0</v>
      </c>
    </row>
    <row r="31" spans="1:16" x14ac:dyDescent="0.25">
      <c r="A31" s="185"/>
      <c r="B31" s="24" t="s">
        <v>67</v>
      </c>
      <c r="C31" s="25">
        <v>8.4</v>
      </c>
      <c r="D31" s="25">
        <v>15</v>
      </c>
      <c r="E31" s="25">
        <v>0.56000000000000005</v>
      </c>
      <c r="F31" s="25">
        <v>0.86</v>
      </c>
      <c r="G31" s="25">
        <v>14</v>
      </c>
      <c r="H31" s="25">
        <v>19</v>
      </c>
      <c r="I31" s="25">
        <v>4</v>
      </c>
      <c r="J31" s="25">
        <v>8</v>
      </c>
      <c r="K31" s="25">
        <v>11</v>
      </c>
      <c r="L31" s="82">
        <v>20</v>
      </c>
      <c r="M31" s="82">
        <v>33.33</v>
      </c>
      <c r="N31" s="82">
        <v>13.33</v>
      </c>
      <c r="O31" s="82">
        <v>13.33</v>
      </c>
      <c r="P31" s="82">
        <v>20</v>
      </c>
    </row>
    <row r="32" spans="1:16" x14ac:dyDescent="0.25">
      <c r="A32" s="185"/>
      <c r="B32" s="24" t="s">
        <v>171</v>
      </c>
      <c r="C32" s="25">
        <v>10.199999999999999</v>
      </c>
      <c r="D32" s="25">
        <v>19</v>
      </c>
      <c r="E32" s="25">
        <v>0.54</v>
      </c>
      <c r="F32" s="25">
        <v>0.82</v>
      </c>
      <c r="G32" s="25">
        <v>16</v>
      </c>
      <c r="H32" s="25">
        <v>19</v>
      </c>
      <c r="I32" s="25">
        <v>4</v>
      </c>
      <c r="J32" s="25">
        <v>10</v>
      </c>
      <c r="K32" s="25">
        <v>11</v>
      </c>
      <c r="L32" s="82">
        <v>5.26</v>
      </c>
      <c r="M32" s="82">
        <v>42.11</v>
      </c>
      <c r="N32" s="82">
        <v>21.05</v>
      </c>
      <c r="O32" s="82">
        <v>21.05</v>
      </c>
      <c r="P32" s="82">
        <v>10.53</v>
      </c>
    </row>
    <row r="33" spans="1:16" x14ac:dyDescent="0.25">
      <c r="A33" s="185"/>
      <c r="B33" s="24" t="s">
        <v>75</v>
      </c>
      <c r="C33" s="25">
        <v>6.6</v>
      </c>
      <c r="D33" s="25">
        <v>11</v>
      </c>
      <c r="E33" s="25">
        <v>0.6</v>
      </c>
      <c r="F33" s="25">
        <v>0.92</v>
      </c>
      <c r="G33" s="25">
        <v>13</v>
      </c>
      <c r="H33" s="25">
        <v>19</v>
      </c>
      <c r="I33" s="25">
        <v>3</v>
      </c>
      <c r="J33" s="25">
        <v>6</v>
      </c>
      <c r="K33" s="25">
        <v>8</v>
      </c>
      <c r="L33" s="82">
        <v>45.45</v>
      </c>
      <c r="M33" s="82">
        <v>0</v>
      </c>
      <c r="N33" s="82">
        <v>18.18</v>
      </c>
      <c r="O33" s="82">
        <v>27.27</v>
      </c>
      <c r="P33" s="82">
        <v>9.09</v>
      </c>
    </row>
    <row r="34" spans="1:16" x14ac:dyDescent="0.25">
      <c r="A34" s="185"/>
      <c r="B34" s="24" t="s">
        <v>76</v>
      </c>
      <c r="C34" s="25">
        <v>8.3000000000000007</v>
      </c>
      <c r="D34" s="25">
        <v>12</v>
      </c>
      <c r="E34" s="25">
        <v>0.69</v>
      </c>
      <c r="F34" s="25">
        <v>1.06</v>
      </c>
      <c r="G34" s="25">
        <v>7</v>
      </c>
      <c r="H34" s="25">
        <v>19</v>
      </c>
      <c r="I34" s="25">
        <v>3</v>
      </c>
      <c r="J34" s="25">
        <v>3</v>
      </c>
      <c r="K34" s="25">
        <v>8</v>
      </c>
      <c r="L34" s="82">
        <v>8.33</v>
      </c>
      <c r="M34" s="82">
        <v>58.33</v>
      </c>
      <c r="N34" s="82">
        <v>25</v>
      </c>
      <c r="O34" s="82">
        <v>8.33</v>
      </c>
      <c r="P34" s="82">
        <v>0</v>
      </c>
    </row>
    <row r="35" spans="1:16" x14ac:dyDescent="0.25">
      <c r="A35" s="185"/>
      <c r="B35" s="24" t="s">
        <v>78</v>
      </c>
      <c r="C35" s="25">
        <v>10.1</v>
      </c>
      <c r="D35" s="25">
        <v>14</v>
      </c>
      <c r="E35" s="25">
        <v>0.72</v>
      </c>
      <c r="F35" s="25">
        <v>1.1100000000000001</v>
      </c>
      <c r="G35" s="25">
        <v>5</v>
      </c>
      <c r="H35" s="25">
        <v>19</v>
      </c>
      <c r="I35" s="25">
        <v>4</v>
      </c>
      <c r="J35" s="25">
        <v>3</v>
      </c>
      <c r="K35" s="25">
        <v>11</v>
      </c>
      <c r="L35" s="82">
        <v>14.29</v>
      </c>
      <c r="M35" s="82">
        <v>50</v>
      </c>
      <c r="N35" s="82">
        <v>35.71</v>
      </c>
      <c r="O35" s="82">
        <v>0</v>
      </c>
      <c r="P35" s="82">
        <v>0</v>
      </c>
    </row>
    <row r="36" spans="1:16" x14ac:dyDescent="0.25">
      <c r="A36" s="185"/>
      <c r="B36" s="24" t="s">
        <v>84</v>
      </c>
      <c r="C36" s="25">
        <v>21.1</v>
      </c>
      <c r="D36" s="25">
        <v>28</v>
      </c>
      <c r="E36" s="25">
        <v>0.75</v>
      </c>
      <c r="F36" s="25">
        <v>1.1599999999999999</v>
      </c>
      <c r="G36" s="25">
        <v>3</v>
      </c>
      <c r="H36" s="25">
        <v>19</v>
      </c>
      <c r="I36" s="25">
        <v>4</v>
      </c>
      <c r="J36" s="25">
        <v>2</v>
      </c>
      <c r="K36" s="25">
        <v>11</v>
      </c>
      <c r="L36" s="82">
        <v>46.43</v>
      </c>
      <c r="M36" s="82">
        <v>21.43</v>
      </c>
      <c r="N36" s="82">
        <v>17.86</v>
      </c>
      <c r="O36" s="82">
        <v>14.29</v>
      </c>
      <c r="P36" s="82">
        <v>0</v>
      </c>
    </row>
    <row r="37" spans="1:16" x14ac:dyDescent="0.25">
      <c r="A37" s="185"/>
      <c r="B37" s="24" t="s">
        <v>93</v>
      </c>
      <c r="C37" s="25">
        <v>13</v>
      </c>
      <c r="D37" s="25">
        <v>18</v>
      </c>
      <c r="E37" s="25">
        <v>0.72</v>
      </c>
      <c r="F37" s="25">
        <v>1.1100000000000001</v>
      </c>
      <c r="G37" s="25">
        <v>5</v>
      </c>
      <c r="H37" s="25">
        <v>19</v>
      </c>
      <c r="I37" s="25">
        <v>4</v>
      </c>
      <c r="J37" s="25">
        <v>3</v>
      </c>
      <c r="K37" s="25">
        <v>11</v>
      </c>
      <c r="L37" s="82">
        <v>44.44</v>
      </c>
      <c r="M37" s="82">
        <v>16.670000000000002</v>
      </c>
      <c r="N37" s="82">
        <v>22.22</v>
      </c>
      <c r="O37" s="82">
        <v>16.670000000000002</v>
      </c>
      <c r="P37" s="82">
        <v>0</v>
      </c>
    </row>
    <row r="38" spans="1:16" x14ac:dyDescent="0.25">
      <c r="A38" s="185"/>
      <c r="B38" s="24" t="s">
        <v>100</v>
      </c>
      <c r="C38" s="25">
        <v>9.8000000000000007</v>
      </c>
      <c r="D38" s="25">
        <v>18</v>
      </c>
      <c r="E38" s="25">
        <v>0.54</v>
      </c>
      <c r="F38" s="25">
        <v>0.84</v>
      </c>
      <c r="G38" s="25">
        <v>15</v>
      </c>
      <c r="H38" s="25">
        <v>19</v>
      </c>
      <c r="I38" s="25">
        <v>4</v>
      </c>
      <c r="J38" s="25">
        <v>9</v>
      </c>
      <c r="K38" s="25">
        <v>11</v>
      </c>
      <c r="L38" s="82">
        <v>11.11</v>
      </c>
      <c r="M38" s="82">
        <v>22.22</v>
      </c>
      <c r="N38" s="82">
        <v>44.44</v>
      </c>
      <c r="O38" s="82">
        <v>16.670000000000002</v>
      </c>
      <c r="P38" s="82">
        <v>5.56</v>
      </c>
    </row>
    <row r="39" spans="1:16" x14ac:dyDescent="0.25">
      <c r="A39" s="185"/>
      <c r="B39" s="24" t="s">
        <v>108</v>
      </c>
      <c r="C39" s="25">
        <v>9.1</v>
      </c>
      <c r="D39" s="25">
        <v>15</v>
      </c>
      <c r="E39" s="25">
        <v>0.61</v>
      </c>
      <c r="F39" s="25">
        <v>0.93</v>
      </c>
      <c r="G39" s="25">
        <v>12</v>
      </c>
      <c r="H39" s="25">
        <v>19</v>
      </c>
      <c r="I39" s="25">
        <v>4</v>
      </c>
      <c r="J39" s="25">
        <v>7</v>
      </c>
      <c r="K39" s="25">
        <v>11</v>
      </c>
      <c r="L39" s="82">
        <v>13.33</v>
      </c>
      <c r="M39" s="82">
        <v>20</v>
      </c>
      <c r="N39" s="82">
        <v>60</v>
      </c>
      <c r="O39" s="82">
        <v>6.67</v>
      </c>
      <c r="P39" s="82">
        <v>0</v>
      </c>
    </row>
    <row r="40" spans="1:16" x14ac:dyDescent="0.25">
      <c r="A40" s="185"/>
      <c r="B40" s="24" t="s">
        <v>111</v>
      </c>
      <c r="C40" s="25">
        <v>7.3</v>
      </c>
      <c r="D40" s="25">
        <v>10</v>
      </c>
      <c r="E40" s="25">
        <v>0.73</v>
      </c>
      <c r="F40" s="25">
        <v>1.1200000000000001</v>
      </c>
      <c r="G40" s="25">
        <v>4</v>
      </c>
      <c r="H40" s="25">
        <v>19</v>
      </c>
      <c r="I40" s="25">
        <v>3</v>
      </c>
      <c r="J40" s="25">
        <v>2</v>
      </c>
      <c r="K40" s="25">
        <v>8</v>
      </c>
      <c r="L40" s="82">
        <v>10</v>
      </c>
      <c r="M40" s="82">
        <v>60</v>
      </c>
      <c r="N40" s="82">
        <v>30</v>
      </c>
      <c r="O40" s="82">
        <v>0</v>
      </c>
      <c r="P40" s="82">
        <v>0</v>
      </c>
    </row>
    <row r="41" spans="1:16" x14ac:dyDescent="0.25">
      <c r="A41" s="185"/>
      <c r="B41" s="24" t="s">
        <v>117</v>
      </c>
      <c r="C41" s="25">
        <v>4.4000000000000004</v>
      </c>
      <c r="D41" s="25">
        <v>12</v>
      </c>
      <c r="E41" s="25">
        <v>0.37</v>
      </c>
      <c r="F41" s="25">
        <v>0.56000000000000005</v>
      </c>
      <c r="G41" s="25">
        <v>19</v>
      </c>
      <c r="H41" s="25">
        <v>19</v>
      </c>
      <c r="I41" s="25">
        <v>3</v>
      </c>
      <c r="J41" s="25">
        <v>8</v>
      </c>
      <c r="K41" s="25">
        <v>8</v>
      </c>
      <c r="L41" s="82">
        <v>8.33</v>
      </c>
      <c r="M41" s="82">
        <v>16.670000000000002</v>
      </c>
      <c r="N41" s="82">
        <v>16.670000000000002</v>
      </c>
      <c r="O41" s="82">
        <v>33.33</v>
      </c>
      <c r="P41" s="82">
        <v>25</v>
      </c>
    </row>
    <row r="42" spans="1:16" ht="13.8" thickBot="1" x14ac:dyDescent="0.3">
      <c r="A42" s="186"/>
      <c r="B42" s="70" t="s">
        <v>123</v>
      </c>
      <c r="C42" s="74">
        <v>6.5</v>
      </c>
      <c r="D42" s="74">
        <v>10</v>
      </c>
      <c r="E42" s="74">
        <v>0.65</v>
      </c>
      <c r="F42" s="74">
        <v>1</v>
      </c>
      <c r="G42" s="74">
        <v>10</v>
      </c>
      <c r="H42" s="74">
        <v>19</v>
      </c>
      <c r="I42" s="74">
        <v>3</v>
      </c>
      <c r="J42" s="74">
        <v>5</v>
      </c>
      <c r="K42" s="74">
        <v>8</v>
      </c>
      <c r="L42" s="97">
        <v>30</v>
      </c>
      <c r="M42" s="97">
        <v>10</v>
      </c>
      <c r="N42" s="97">
        <v>50</v>
      </c>
      <c r="O42" s="97">
        <v>10</v>
      </c>
      <c r="P42" s="97">
        <v>0</v>
      </c>
    </row>
    <row r="43" spans="1:16" x14ac:dyDescent="0.25">
      <c r="A43" s="187" t="s">
        <v>535</v>
      </c>
      <c r="B43" s="69" t="s">
        <v>9</v>
      </c>
      <c r="C43" s="95">
        <v>9.6999999999999993</v>
      </c>
      <c r="D43" s="95">
        <v>21</v>
      </c>
      <c r="E43" s="95">
        <v>0.46</v>
      </c>
      <c r="F43" s="95">
        <v>0.92</v>
      </c>
      <c r="G43" s="95">
        <v>21</v>
      </c>
      <c r="H43" s="95">
        <v>32</v>
      </c>
      <c r="I43" s="95">
        <v>3</v>
      </c>
      <c r="J43" s="95">
        <v>8</v>
      </c>
      <c r="K43" s="95">
        <v>15</v>
      </c>
      <c r="L43" s="98">
        <v>0</v>
      </c>
      <c r="M43" s="98">
        <v>28.57</v>
      </c>
      <c r="N43" s="98">
        <v>33.33</v>
      </c>
      <c r="O43" s="98">
        <v>33.33</v>
      </c>
      <c r="P43" s="98">
        <v>4.76</v>
      </c>
    </row>
    <row r="44" spans="1:16" x14ac:dyDescent="0.25">
      <c r="A44" s="187"/>
      <c r="B44" s="24" t="s">
        <v>18</v>
      </c>
      <c r="C44" s="25">
        <v>49.9</v>
      </c>
      <c r="D44" s="25">
        <v>86</v>
      </c>
      <c r="E44" s="25">
        <v>0.57999999999999996</v>
      </c>
      <c r="F44" s="25">
        <v>1.1599999999999999</v>
      </c>
      <c r="G44" s="25">
        <v>7</v>
      </c>
      <c r="H44" s="25">
        <v>32</v>
      </c>
      <c r="I44" s="25">
        <v>4</v>
      </c>
      <c r="J44" s="25">
        <v>3</v>
      </c>
      <c r="K44" s="25">
        <v>15</v>
      </c>
      <c r="L44" s="82">
        <v>13.95</v>
      </c>
      <c r="M44" s="82">
        <v>25.58</v>
      </c>
      <c r="N44" s="82">
        <v>40.700000000000003</v>
      </c>
      <c r="O44" s="82">
        <v>16.28</v>
      </c>
      <c r="P44" s="82">
        <v>3.49</v>
      </c>
    </row>
    <row r="45" spans="1:16" x14ac:dyDescent="0.25">
      <c r="A45" s="187"/>
      <c r="B45" s="24" t="s">
        <v>27</v>
      </c>
      <c r="C45" s="25">
        <v>29.5</v>
      </c>
      <c r="D45" s="25">
        <v>62</v>
      </c>
      <c r="E45" s="25">
        <v>0.48</v>
      </c>
      <c r="F45" s="25">
        <v>0.95</v>
      </c>
      <c r="G45" s="25">
        <v>17</v>
      </c>
      <c r="H45" s="25">
        <v>32</v>
      </c>
      <c r="I45" s="25">
        <v>4</v>
      </c>
      <c r="J45" s="25">
        <v>11</v>
      </c>
      <c r="K45" s="25">
        <v>15</v>
      </c>
      <c r="L45" s="82">
        <v>1.61</v>
      </c>
      <c r="M45" s="82">
        <v>29.03</v>
      </c>
      <c r="N45" s="82">
        <v>33.869999999999997</v>
      </c>
      <c r="O45" s="82">
        <v>29.03</v>
      </c>
      <c r="P45" s="82">
        <v>6.45</v>
      </c>
    </row>
    <row r="46" spans="1:16" s="128" customFormat="1" x14ac:dyDescent="0.25">
      <c r="A46" s="187"/>
      <c r="B46" s="24" t="s">
        <v>580</v>
      </c>
      <c r="C46" s="25">
        <v>4.4000000000000004</v>
      </c>
      <c r="D46" s="25">
        <v>11</v>
      </c>
      <c r="E46" s="25">
        <v>0.4</v>
      </c>
      <c r="F46" s="25">
        <v>0.8</v>
      </c>
      <c r="G46" s="25">
        <v>24</v>
      </c>
      <c r="H46" s="25">
        <v>32</v>
      </c>
      <c r="I46" s="25">
        <v>2</v>
      </c>
      <c r="J46" s="25">
        <v>1</v>
      </c>
      <c r="K46" s="25">
        <v>2</v>
      </c>
      <c r="L46" s="82">
        <v>0</v>
      </c>
      <c r="M46" s="82">
        <v>18.18</v>
      </c>
      <c r="N46" s="82">
        <v>36.36</v>
      </c>
      <c r="O46" s="82">
        <v>36.36</v>
      </c>
      <c r="P46" s="82">
        <v>9.09</v>
      </c>
    </row>
    <row r="47" spans="1:16" x14ac:dyDescent="0.25">
      <c r="A47" s="187"/>
      <c r="B47" s="24" t="s">
        <v>30</v>
      </c>
      <c r="C47" s="25">
        <v>17</v>
      </c>
      <c r="D47" s="25">
        <v>36</v>
      </c>
      <c r="E47" s="25">
        <v>0.47</v>
      </c>
      <c r="F47" s="25">
        <v>0.94</v>
      </c>
      <c r="G47" s="25">
        <v>20</v>
      </c>
      <c r="H47" s="25">
        <v>32</v>
      </c>
      <c r="I47" s="25">
        <v>4</v>
      </c>
      <c r="J47" s="25">
        <v>13</v>
      </c>
      <c r="K47" s="25">
        <v>15</v>
      </c>
      <c r="L47" s="82">
        <v>2.78</v>
      </c>
      <c r="M47" s="82">
        <v>13.89</v>
      </c>
      <c r="N47" s="82">
        <v>55.56</v>
      </c>
      <c r="O47" s="82">
        <v>27.78</v>
      </c>
      <c r="P47" s="82">
        <v>0</v>
      </c>
    </row>
    <row r="48" spans="1:16" x14ac:dyDescent="0.25">
      <c r="A48" s="187"/>
      <c r="B48" s="24" t="s">
        <v>32</v>
      </c>
      <c r="C48" s="25">
        <v>11.3</v>
      </c>
      <c r="D48" s="25">
        <v>32</v>
      </c>
      <c r="E48" s="25">
        <v>0.35</v>
      </c>
      <c r="F48" s="25">
        <v>0.71</v>
      </c>
      <c r="G48" s="25">
        <v>29</v>
      </c>
      <c r="H48" s="25">
        <v>32</v>
      </c>
      <c r="I48" s="25">
        <v>4</v>
      </c>
      <c r="J48" s="25">
        <v>15</v>
      </c>
      <c r="K48" s="25">
        <v>15</v>
      </c>
      <c r="L48" s="82">
        <v>0</v>
      </c>
      <c r="M48" s="82">
        <v>9.3800000000000008</v>
      </c>
      <c r="N48" s="82">
        <v>46.88</v>
      </c>
      <c r="O48" s="82">
        <v>21.88</v>
      </c>
      <c r="P48" s="82">
        <v>21.88</v>
      </c>
    </row>
    <row r="49" spans="1:16" x14ac:dyDescent="0.25">
      <c r="A49" s="187"/>
      <c r="B49" s="24" t="s">
        <v>39</v>
      </c>
      <c r="C49" s="25">
        <v>3.7</v>
      </c>
      <c r="D49" s="25">
        <v>10</v>
      </c>
      <c r="E49" s="25">
        <v>0.37</v>
      </c>
      <c r="F49" s="25">
        <v>0.74</v>
      </c>
      <c r="G49" s="25">
        <v>28</v>
      </c>
      <c r="H49" s="25">
        <v>32</v>
      </c>
      <c r="I49" s="25">
        <v>2</v>
      </c>
      <c r="J49" s="25">
        <v>2</v>
      </c>
      <c r="K49" s="25">
        <v>2</v>
      </c>
      <c r="L49" s="82">
        <v>0</v>
      </c>
      <c r="M49" s="82">
        <v>20</v>
      </c>
      <c r="N49" s="82">
        <v>30</v>
      </c>
      <c r="O49" s="82">
        <v>30</v>
      </c>
      <c r="P49" s="82">
        <v>20</v>
      </c>
    </row>
    <row r="50" spans="1:16" x14ac:dyDescent="0.25">
      <c r="A50" s="187"/>
      <c r="B50" s="24" t="s">
        <v>43</v>
      </c>
      <c r="C50" s="25">
        <v>18.2</v>
      </c>
      <c r="D50" s="25">
        <v>31</v>
      </c>
      <c r="E50" s="25">
        <v>0.59</v>
      </c>
      <c r="F50" s="25">
        <v>1.17</v>
      </c>
      <c r="G50" s="25">
        <v>5</v>
      </c>
      <c r="H50" s="25">
        <v>32</v>
      </c>
      <c r="I50" s="25">
        <v>4</v>
      </c>
      <c r="J50" s="25">
        <v>2</v>
      </c>
      <c r="K50" s="25">
        <v>15</v>
      </c>
      <c r="L50" s="82">
        <v>3.23</v>
      </c>
      <c r="M50" s="82">
        <v>45.16</v>
      </c>
      <c r="N50" s="82">
        <v>32.26</v>
      </c>
      <c r="O50" s="82">
        <v>16.13</v>
      </c>
      <c r="P50" s="82">
        <v>3.23</v>
      </c>
    </row>
    <row r="51" spans="1:16" x14ac:dyDescent="0.25">
      <c r="A51" s="187"/>
      <c r="B51" s="24" t="s">
        <v>44</v>
      </c>
      <c r="C51" s="25">
        <v>6.6</v>
      </c>
      <c r="D51" s="25">
        <v>12</v>
      </c>
      <c r="E51" s="25">
        <v>0.55000000000000004</v>
      </c>
      <c r="F51" s="25">
        <v>1.1000000000000001</v>
      </c>
      <c r="G51" s="25">
        <v>12</v>
      </c>
      <c r="H51" s="25">
        <v>32</v>
      </c>
      <c r="I51" s="25">
        <v>3</v>
      </c>
      <c r="J51" s="25">
        <v>6</v>
      </c>
      <c r="K51" s="25">
        <v>15</v>
      </c>
      <c r="L51" s="82">
        <v>0</v>
      </c>
      <c r="M51" s="82">
        <v>41.67</v>
      </c>
      <c r="N51" s="82">
        <v>33.33</v>
      </c>
      <c r="O51" s="82">
        <v>25</v>
      </c>
      <c r="P51" s="82">
        <v>0</v>
      </c>
    </row>
    <row r="52" spans="1:16" x14ac:dyDescent="0.25">
      <c r="A52" s="187"/>
      <c r="B52" s="24" t="s">
        <v>167</v>
      </c>
      <c r="C52" s="25">
        <v>10.5</v>
      </c>
      <c r="D52" s="25">
        <v>18</v>
      </c>
      <c r="E52" s="25">
        <v>0.57999999999999996</v>
      </c>
      <c r="F52" s="25">
        <v>1.17</v>
      </c>
      <c r="G52" s="25">
        <v>5</v>
      </c>
      <c r="H52" s="25">
        <v>32</v>
      </c>
      <c r="I52" s="25">
        <v>3</v>
      </c>
      <c r="J52" s="25">
        <v>4</v>
      </c>
      <c r="K52" s="25">
        <v>15</v>
      </c>
      <c r="L52" s="82">
        <v>0</v>
      </c>
      <c r="M52" s="82">
        <v>38.89</v>
      </c>
      <c r="N52" s="82">
        <v>50</v>
      </c>
      <c r="O52" s="82">
        <v>11.11</v>
      </c>
      <c r="P52" s="82">
        <v>0</v>
      </c>
    </row>
    <row r="53" spans="1:16" x14ac:dyDescent="0.25">
      <c r="A53" s="187"/>
      <c r="B53" s="24" t="s">
        <v>51</v>
      </c>
      <c r="C53" s="25">
        <v>5.2</v>
      </c>
      <c r="D53" s="25">
        <v>15</v>
      </c>
      <c r="E53" s="25">
        <v>0.35</v>
      </c>
      <c r="F53" s="25">
        <v>0.69</v>
      </c>
      <c r="G53" s="25">
        <v>31</v>
      </c>
      <c r="H53" s="25">
        <v>32</v>
      </c>
      <c r="I53" s="25">
        <v>3</v>
      </c>
      <c r="J53" s="25">
        <v>14</v>
      </c>
      <c r="K53" s="25">
        <v>15</v>
      </c>
      <c r="L53" s="82">
        <v>0</v>
      </c>
      <c r="M53" s="82">
        <v>6.67</v>
      </c>
      <c r="N53" s="82">
        <v>40</v>
      </c>
      <c r="O53" s="82">
        <v>46.67</v>
      </c>
      <c r="P53" s="82">
        <v>6.67</v>
      </c>
    </row>
    <row r="54" spans="1:16" x14ac:dyDescent="0.25">
      <c r="A54" s="187"/>
      <c r="B54" s="24" t="s">
        <v>53</v>
      </c>
      <c r="C54" s="25">
        <v>9.4</v>
      </c>
      <c r="D54" s="25">
        <v>15</v>
      </c>
      <c r="E54" s="25">
        <v>0.63</v>
      </c>
      <c r="F54" s="25">
        <v>1.25</v>
      </c>
      <c r="G54" s="25">
        <v>2</v>
      </c>
      <c r="H54" s="25">
        <v>32</v>
      </c>
      <c r="I54" s="25">
        <v>3</v>
      </c>
      <c r="J54" s="25">
        <v>2</v>
      </c>
      <c r="K54" s="25">
        <v>15</v>
      </c>
      <c r="L54" s="82">
        <v>13.33</v>
      </c>
      <c r="M54" s="82">
        <v>26.67</v>
      </c>
      <c r="N54" s="82">
        <v>53.33</v>
      </c>
      <c r="O54" s="82">
        <v>6.67</v>
      </c>
      <c r="P54" s="82">
        <v>0</v>
      </c>
    </row>
    <row r="55" spans="1:16" x14ac:dyDescent="0.25">
      <c r="A55" s="187"/>
      <c r="B55" s="24" t="s">
        <v>56</v>
      </c>
      <c r="C55" s="25">
        <v>21.1</v>
      </c>
      <c r="D55" s="25">
        <v>38</v>
      </c>
      <c r="E55" s="25">
        <v>0.56000000000000005</v>
      </c>
      <c r="F55" s="25">
        <v>1.1100000000000001</v>
      </c>
      <c r="G55" s="25">
        <v>11</v>
      </c>
      <c r="H55" s="25">
        <v>32</v>
      </c>
      <c r="I55" s="25">
        <v>4</v>
      </c>
      <c r="J55" s="25">
        <v>6</v>
      </c>
      <c r="K55" s="25">
        <v>15</v>
      </c>
      <c r="L55" s="82">
        <v>5.26</v>
      </c>
      <c r="M55" s="82">
        <v>31.58</v>
      </c>
      <c r="N55" s="82">
        <v>44.74</v>
      </c>
      <c r="O55" s="82">
        <v>13.16</v>
      </c>
      <c r="P55" s="82">
        <v>5.26</v>
      </c>
    </row>
    <row r="56" spans="1:16" x14ac:dyDescent="0.25">
      <c r="A56" s="187"/>
      <c r="B56" s="24" t="s">
        <v>58</v>
      </c>
      <c r="C56" s="25">
        <v>24.1</v>
      </c>
      <c r="D56" s="25">
        <v>39</v>
      </c>
      <c r="E56" s="25">
        <v>0.62</v>
      </c>
      <c r="F56" s="25">
        <v>1.24</v>
      </c>
      <c r="G56" s="25">
        <v>4</v>
      </c>
      <c r="H56" s="25">
        <v>32</v>
      </c>
      <c r="I56" s="25">
        <v>4</v>
      </c>
      <c r="J56" s="25">
        <v>1</v>
      </c>
      <c r="K56" s="25">
        <v>15</v>
      </c>
      <c r="L56" s="82">
        <v>5.13</v>
      </c>
      <c r="M56" s="82">
        <v>43.59</v>
      </c>
      <c r="N56" s="82">
        <v>38.46</v>
      </c>
      <c r="O56" s="82">
        <v>12.82</v>
      </c>
      <c r="P56" s="82">
        <v>0</v>
      </c>
    </row>
    <row r="57" spans="1:16" x14ac:dyDescent="0.25">
      <c r="A57" s="187"/>
      <c r="B57" s="24" t="s">
        <v>168</v>
      </c>
      <c r="C57" s="25">
        <v>5.7</v>
      </c>
      <c r="D57" s="25">
        <v>12</v>
      </c>
      <c r="E57" s="25">
        <v>0.48</v>
      </c>
      <c r="F57" s="25">
        <v>0.95</v>
      </c>
      <c r="G57" s="25">
        <v>17</v>
      </c>
      <c r="H57" s="25">
        <v>32</v>
      </c>
      <c r="I57" s="25">
        <v>3</v>
      </c>
      <c r="J57" s="25">
        <v>7</v>
      </c>
      <c r="K57" s="25">
        <v>15</v>
      </c>
      <c r="L57" s="82">
        <v>0</v>
      </c>
      <c r="M57" s="82">
        <v>0</v>
      </c>
      <c r="N57" s="82">
        <v>91.67</v>
      </c>
      <c r="O57" s="82">
        <v>8.33</v>
      </c>
      <c r="P57" s="82">
        <v>0</v>
      </c>
    </row>
    <row r="58" spans="1:16" x14ac:dyDescent="0.25">
      <c r="A58" s="187"/>
      <c r="B58" s="24" t="s">
        <v>63</v>
      </c>
      <c r="C58" s="25">
        <v>7.5</v>
      </c>
      <c r="D58" s="25">
        <v>12</v>
      </c>
      <c r="E58" s="25">
        <v>0.63</v>
      </c>
      <c r="F58" s="25">
        <v>1.25</v>
      </c>
      <c r="G58" s="25">
        <v>2</v>
      </c>
      <c r="H58" s="25">
        <v>32</v>
      </c>
      <c r="I58" s="25">
        <v>3</v>
      </c>
      <c r="J58" s="25">
        <v>2</v>
      </c>
      <c r="K58" s="25">
        <v>15</v>
      </c>
      <c r="L58" s="82">
        <v>8.33</v>
      </c>
      <c r="M58" s="82">
        <v>50</v>
      </c>
      <c r="N58" s="82">
        <v>25</v>
      </c>
      <c r="O58" s="82">
        <v>8.33</v>
      </c>
      <c r="P58" s="82">
        <v>8.33</v>
      </c>
    </row>
    <row r="59" spans="1:16" x14ac:dyDescent="0.25">
      <c r="A59" s="187"/>
      <c r="B59" s="24" t="s">
        <v>66</v>
      </c>
      <c r="C59" s="25">
        <v>7.2</v>
      </c>
      <c r="D59" s="25">
        <v>16</v>
      </c>
      <c r="E59" s="25">
        <v>0.45</v>
      </c>
      <c r="F59" s="25">
        <v>0.9</v>
      </c>
      <c r="G59" s="25">
        <v>22</v>
      </c>
      <c r="H59" s="25">
        <v>32</v>
      </c>
      <c r="I59" s="25">
        <v>3</v>
      </c>
      <c r="J59" s="25">
        <v>9</v>
      </c>
      <c r="K59" s="25">
        <v>15</v>
      </c>
      <c r="L59" s="82">
        <v>0</v>
      </c>
      <c r="M59" s="82">
        <v>12.5</v>
      </c>
      <c r="N59" s="82">
        <v>62.5</v>
      </c>
      <c r="O59" s="82">
        <v>18.75</v>
      </c>
      <c r="P59" s="82">
        <v>6.25</v>
      </c>
    </row>
    <row r="60" spans="1:16" x14ac:dyDescent="0.25">
      <c r="A60" s="187"/>
      <c r="B60" s="24" t="s">
        <v>170</v>
      </c>
      <c r="C60" s="25">
        <v>8.9</v>
      </c>
      <c r="D60" s="25">
        <v>23</v>
      </c>
      <c r="E60" s="25">
        <v>0.39</v>
      </c>
      <c r="F60" s="25">
        <v>0.77</v>
      </c>
      <c r="G60" s="25">
        <v>25</v>
      </c>
      <c r="H60" s="25">
        <v>32</v>
      </c>
      <c r="I60" s="25">
        <v>3</v>
      </c>
      <c r="J60" s="25">
        <v>10</v>
      </c>
      <c r="K60" s="25">
        <v>15</v>
      </c>
      <c r="L60" s="82">
        <v>4.3499999999999996</v>
      </c>
      <c r="M60" s="82">
        <v>21.74</v>
      </c>
      <c r="N60" s="82">
        <v>21.74</v>
      </c>
      <c r="O60" s="82">
        <v>30.43</v>
      </c>
      <c r="P60" s="82">
        <v>21.74</v>
      </c>
    </row>
    <row r="61" spans="1:16" x14ac:dyDescent="0.25">
      <c r="A61" s="187"/>
      <c r="B61" s="24" t="s">
        <v>67</v>
      </c>
      <c r="C61" s="25">
        <v>24.2</v>
      </c>
      <c r="D61" s="25">
        <v>42</v>
      </c>
      <c r="E61" s="25">
        <v>0.57999999999999996</v>
      </c>
      <c r="F61" s="25">
        <v>1.1499999999999999</v>
      </c>
      <c r="G61" s="25">
        <v>8</v>
      </c>
      <c r="H61" s="25">
        <v>32</v>
      </c>
      <c r="I61" s="25">
        <v>4</v>
      </c>
      <c r="J61" s="25">
        <v>4</v>
      </c>
      <c r="K61" s="25">
        <v>15</v>
      </c>
      <c r="L61" s="82">
        <v>9.52</v>
      </c>
      <c r="M61" s="82">
        <v>26.19</v>
      </c>
      <c r="N61" s="82">
        <v>47.62</v>
      </c>
      <c r="O61" s="82">
        <v>16.670000000000002</v>
      </c>
      <c r="P61" s="82">
        <v>0</v>
      </c>
    </row>
    <row r="62" spans="1:16" x14ac:dyDescent="0.25">
      <c r="A62" s="187"/>
      <c r="B62" s="24" t="s">
        <v>71</v>
      </c>
      <c r="C62" s="25">
        <v>15.8</v>
      </c>
      <c r="D62" s="25">
        <v>30</v>
      </c>
      <c r="E62" s="25">
        <v>0.53</v>
      </c>
      <c r="F62" s="25">
        <v>1.05</v>
      </c>
      <c r="G62" s="25">
        <v>15</v>
      </c>
      <c r="H62" s="25">
        <v>32</v>
      </c>
      <c r="I62" s="25">
        <v>4</v>
      </c>
      <c r="J62" s="25">
        <v>9</v>
      </c>
      <c r="K62" s="25">
        <v>15</v>
      </c>
      <c r="L62" s="82">
        <v>3.33</v>
      </c>
      <c r="M62" s="82">
        <v>26.67</v>
      </c>
      <c r="N62" s="82">
        <v>46.67</v>
      </c>
      <c r="O62" s="82">
        <v>23.33</v>
      </c>
      <c r="P62" s="82">
        <v>0</v>
      </c>
    </row>
    <row r="63" spans="1:16" x14ac:dyDescent="0.25">
      <c r="A63" s="187"/>
      <c r="B63" s="24" t="s">
        <v>73</v>
      </c>
      <c r="C63" s="25">
        <v>11.3</v>
      </c>
      <c r="D63" s="25">
        <v>27</v>
      </c>
      <c r="E63" s="25">
        <v>0.42</v>
      </c>
      <c r="F63" s="25">
        <v>0.84</v>
      </c>
      <c r="G63" s="25">
        <v>23</v>
      </c>
      <c r="H63" s="25">
        <v>32</v>
      </c>
      <c r="I63" s="25">
        <v>4</v>
      </c>
      <c r="J63" s="25">
        <v>14</v>
      </c>
      <c r="K63" s="25">
        <v>15</v>
      </c>
      <c r="L63" s="82">
        <v>0</v>
      </c>
      <c r="M63" s="82">
        <v>11.11</v>
      </c>
      <c r="N63" s="82">
        <v>55.56</v>
      </c>
      <c r="O63" s="82">
        <v>25.93</v>
      </c>
      <c r="P63" s="82">
        <v>7.41</v>
      </c>
    </row>
    <row r="64" spans="1:16" x14ac:dyDescent="0.25">
      <c r="A64" s="187"/>
      <c r="B64" s="24" t="s">
        <v>76</v>
      </c>
      <c r="C64" s="25">
        <v>14</v>
      </c>
      <c r="D64" s="25">
        <v>29</v>
      </c>
      <c r="E64" s="25">
        <v>0.48</v>
      </c>
      <c r="F64" s="25">
        <v>0.97</v>
      </c>
      <c r="G64" s="25">
        <v>16</v>
      </c>
      <c r="H64" s="25">
        <v>32</v>
      </c>
      <c r="I64" s="25">
        <v>4</v>
      </c>
      <c r="J64" s="25">
        <v>10</v>
      </c>
      <c r="K64" s="25">
        <v>15</v>
      </c>
      <c r="L64" s="82">
        <v>0</v>
      </c>
      <c r="M64" s="82">
        <v>27.59</v>
      </c>
      <c r="N64" s="82">
        <v>41.38</v>
      </c>
      <c r="O64" s="82">
        <v>27.59</v>
      </c>
      <c r="P64" s="82">
        <v>3.45</v>
      </c>
    </row>
    <row r="65" spans="1:16" x14ac:dyDescent="0.25">
      <c r="A65" s="187"/>
      <c r="B65" s="24" t="s">
        <v>84</v>
      </c>
      <c r="C65" s="25">
        <v>60.4</v>
      </c>
      <c r="D65" s="25">
        <v>112</v>
      </c>
      <c r="E65" s="25">
        <v>0.54</v>
      </c>
      <c r="F65" s="25">
        <v>1.08</v>
      </c>
      <c r="G65" s="25">
        <v>13</v>
      </c>
      <c r="H65" s="25">
        <v>32</v>
      </c>
      <c r="I65" s="25">
        <v>4</v>
      </c>
      <c r="J65" s="25">
        <v>7</v>
      </c>
      <c r="K65" s="25">
        <v>15</v>
      </c>
      <c r="L65" s="82">
        <v>8.93</v>
      </c>
      <c r="M65" s="82">
        <v>23.21</v>
      </c>
      <c r="N65" s="82">
        <v>44.64</v>
      </c>
      <c r="O65" s="82">
        <v>20.54</v>
      </c>
      <c r="P65" s="82">
        <v>2.68</v>
      </c>
    </row>
    <row r="66" spans="1:16" x14ac:dyDescent="0.25">
      <c r="A66" s="187"/>
      <c r="B66" s="24" t="s">
        <v>93</v>
      </c>
      <c r="C66" s="25">
        <v>12.4</v>
      </c>
      <c r="D66" s="25">
        <v>26</v>
      </c>
      <c r="E66" s="25">
        <v>0.48</v>
      </c>
      <c r="F66" s="25">
        <v>0.95</v>
      </c>
      <c r="G66" s="25">
        <v>17</v>
      </c>
      <c r="H66" s="25">
        <v>32</v>
      </c>
      <c r="I66" s="25">
        <v>4</v>
      </c>
      <c r="J66" s="25">
        <v>11</v>
      </c>
      <c r="K66" s="25">
        <v>15</v>
      </c>
      <c r="L66" s="82">
        <v>0</v>
      </c>
      <c r="M66" s="82">
        <v>11.54</v>
      </c>
      <c r="N66" s="82">
        <v>69.23</v>
      </c>
      <c r="O66" s="82">
        <v>19.23</v>
      </c>
      <c r="P66" s="82">
        <v>0</v>
      </c>
    </row>
    <row r="67" spans="1:16" x14ac:dyDescent="0.25">
      <c r="A67" s="187"/>
      <c r="B67" s="24" t="s">
        <v>100</v>
      </c>
      <c r="C67" s="25">
        <v>9.1</v>
      </c>
      <c r="D67" s="25">
        <v>24</v>
      </c>
      <c r="E67" s="25">
        <v>0.38</v>
      </c>
      <c r="F67" s="25">
        <v>0.76</v>
      </c>
      <c r="G67" s="25">
        <v>27</v>
      </c>
      <c r="H67" s="25">
        <v>32</v>
      </c>
      <c r="I67" s="25">
        <v>3</v>
      </c>
      <c r="J67" s="25">
        <v>12</v>
      </c>
      <c r="K67" s="25">
        <v>15</v>
      </c>
      <c r="L67" s="82">
        <v>4.17</v>
      </c>
      <c r="M67" s="82">
        <v>4.17</v>
      </c>
      <c r="N67" s="82">
        <v>45.83</v>
      </c>
      <c r="O67" s="82">
        <v>37.5</v>
      </c>
      <c r="P67" s="82">
        <v>8.33</v>
      </c>
    </row>
    <row r="68" spans="1:16" x14ac:dyDescent="0.25">
      <c r="A68" s="187"/>
      <c r="B68" s="24" t="s">
        <v>101</v>
      </c>
      <c r="C68" s="25">
        <v>14.5</v>
      </c>
      <c r="D68" s="25">
        <v>26</v>
      </c>
      <c r="E68" s="25">
        <v>0.56000000000000005</v>
      </c>
      <c r="F68" s="25">
        <v>1.1200000000000001</v>
      </c>
      <c r="G68" s="25">
        <v>10</v>
      </c>
      <c r="H68" s="25">
        <v>32</v>
      </c>
      <c r="I68" s="25">
        <v>4</v>
      </c>
      <c r="J68" s="25">
        <v>5</v>
      </c>
      <c r="K68" s="25">
        <v>15</v>
      </c>
      <c r="L68" s="82">
        <v>11.54</v>
      </c>
      <c r="M68" s="82">
        <v>26.92</v>
      </c>
      <c r="N68" s="82">
        <v>34.619999999999997</v>
      </c>
      <c r="O68" s="82">
        <v>26.92</v>
      </c>
      <c r="P68" s="82">
        <v>0</v>
      </c>
    </row>
    <row r="69" spans="1:16" x14ac:dyDescent="0.25">
      <c r="A69" s="187"/>
      <c r="B69" s="24" t="s">
        <v>104</v>
      </c>
      <c r="C69" s="25">
        <v>4.5999999999999996</v>
      </c>
      <c r="D69" s="25">
        <v>12</v>
      </c>
      <c r="E69" s="25">
        <v>0.38</v>
      </c>
      <c r="F69" s="25">
        <v>0.77</v>
      </c>
      <c r="G69" s="25">
        <v>25</v>
      </c>
      <c r="H69" s="25">
        <v>32</v>
      </c>
      <c r="I69" s="25">
        <v>3</v>
      </c>
      <c r="J69" s="25">
        <v>10</v>
      </c>
      <c r="K69" s="25">
        <v>15</v>
      </c>
      <c r="L69" s="82">
        <v>0</v>
      </c>
      <c r="M69" s="82">
        <v>16.670000000000002</v>
      </c>
      <c r="N69" s="82">
        <v>33.33</v>
      </c>
      <c r="O69" s="82">
        <v>41.67</v>
      </c>
      <c r="P69" s="82">
        <v>8.33</v>
      </c>
    </row>
    <row r="70" spans="1:16" x14ac:dyDescent="0.25">
      <c r="A70" s="187"/>
      <c r="B70" s="24" t="s">
        <v>108</v>
      </c>
      <c r="C70" s="25">
        <v>3.7</v>
      </c>
      <c r="D70" s="25">
        <v>12</v>
      </c>
      <c r="E70" s="25">
        <v>0.31</v>
      </c>
      <c r="F70" s="25">
        <v>0.62</v>
      </c>
      <c r="G70" s="25">
        <v>32</v>
      </c>
      <c r="H70" s="25">
        <v>32</v>
      </c>
      <c r="I70" s="25">
        <v>3</v>
      </c>
      <c r="J70" s="25">
        <v>15</v>
      </c>
      <c r="K70" s="25">
        <v>15</v>
      </c>
      <c r="L70" s="82">
        <v>0</v>
      </c>
      <c r="M70" s="82">
        <v>0</v>
      </c>
      <c r="N70" s="82">
        <v>41.67</v>
      </c>
      <c r="O70" s="82">
        <v>50</v>
      </c>
      <c r="P70" s="82">
        <v>8.33</v>
      </c>
    </row>
    <row r="71" spans="1:16" x14ac:dyDescent="0.25">
      <c r="A71" s="187"/>
      <c r="B71" s="24" t="s">
        <v>111</v>
      </c>
      <c r="C71" s="25">
        <v>24</v>
      </c>
      <c r="D71" s="25">
        <v>45</v>
      </c>
      <c r="E71" s="25">
        <v>0.53</v>
      </c>
      <c r="F71" s="25">
        <v>1.07</v>
      </c>
      <c r="G71" s="25">
        <v>14</v>
      </c>
      <c r="H71" s="25">
        <v>32</v>
      </c>
      <c r="I71" s="25">
        <v>4</v>
      </c>
      <c r="J71" s="25">
        <v>8</v>
      </c>
      <c r="K71" s="25">
        <v>15</v>
      </c>
      <c r="L71" s="82">
        <v>8.89</v>
      </c>
      <c r="M71" s="82">
        <v>20</v>
      </c>
      <c r="N71" s="82">
        <v>48.89</v>
      </c>
      <c r="O71" s="82">
        <v>20</v>
      </c>
      <c r="P71" s="82">
        <v>2.2200000000000002</v>
      </c>
    </row>
    <row r="72" spans="1:16" x14ac:dyDescent="0.25">
      <c r="A72" s="187"/>
      <c r="B72" s="24" t="s">
        <v>115</v>
      </c>
      <c r="C72" s="25">
        <v>16</v>
      </c>
      <c r="D72" s="25">
        <v>24</v>
      </c>
      <c r="E72" s="25">
        <v>0.67</v>
      </c>
      <c r="F72" s="25">
        <v>1.33</v>
      </c>
      <c r="G72" s="25">
        <v>1</v>
      </c>
      <c r="H72" s="25">
        <v>32</v>
      </c>
      <c r="I72" s="25">
        <v>3</v>
      </c>
      <c r="J72" s="25">
        <v>1</v>
      </c>
      <c r="K72" s="25">
        <v>15</v>
      </c>
      <c r="L72" s="82">
        <v>8.33</v>
      </c>
      <c r="M72" s="82">
        <v>45.83</v>
      </c>
      <c r="N72" s="82">
        <v>41.67</v>
      </c>
      <c r="O72" s="82">
        <v>4.17</v>
      </c>
      <c r="P72" s="82">
        <v>0</v>
      </c>
    </row>
    <row r="73" spans="1:16" x14ac:dyDescent="0.25">
      <c r="A73" s="187"/>
      <c r="B73" s="24" t="s">
        <v>122</v>
      </c>
      <c r="C73" s="25">
        <v>5.6</v>
      </c>
      <c r="D73" s="25">
        <v>16</v>
      </c>
      <c r="E73" s="25">
        <v>0.35</v>
      </c>
      <c r="F73" s="25">
        <v>0.7</v>
      </c>
      <c r="G73" s="25">
        <v>30</v>
      </c>
      <c r="H73" s="25">
        <v>32</v>
      </c>
      <c r="I73" s="25">
        <v>3</v>
      </c>
      <c r="J73" s="25">
        <v>13</v>
      </c>
      <c r="K73" s="25">
        <v>15</v>
      </c>
      <c r="L73" s="82">
        <v>6.25</v>
      </c>
      <c r="M73" s="82">
        <v>6.25</v>
      </c>
      <c r="N73" s="82">
        <v>37.5</v>
      </c>
      <c r="O73" s="82">
        <v>25</v>
      </c>
      <c r="P73" s="82">
        <v>25</v>
      </c>
    </row>
    <row r="74" spans="1:16" ht="13.8" thickBot="1" x14ac:dyDescent="0.3">
      <c r="A74" s="188"/>
      <c r="B74" s="70" t="s">
        <v>125</v>
      </c>
      <c r="C74" s="74">
        <v>6.9</v>
      </c>
      <c r="D74" s="74">
        <v>12</v>
      </c>
      <c r="E74" s="74">
        <v>0.57999999999999996</v>
      </c>
      <c r="F74" s="74">
        <v>1.1499999999999999</v>
      </c>
      <c r="G74" s="74">
        <v>8</v>
      </c>
      <c r="H74" s="74">
        <v>32</v>
      </c>
      <c r="I74" s="74">
        <v>3</v>
      </c>
      <c r="J74" s="74">
        <v>5</v>
      </c>
      <c r="K74" s="74">
        <v>15</v>
      </c>
      <c r="L74" s="97">
        <v>0</v>
      </c>
      <c r="M74" s="97">
        <v>33.33</v>
      </c>
      <c r="N74" s="97">
        <v>58.33</v>
      </c>
      <c r="O74" s="97">
        <v>8.33</v>
      </c>
      <c r="P74" s="97">
        <v>0</v>
      </c>
    </row>
    <row r="75" spans="1:16" x14ac:dyDescent="0.25">
      <c r="A75" s="189" t="s">
        <v>536</v>
      </c>
      <c r="B75" s="71" t="s">
        <v>18</v>
      </c>
      <c r="C75" s="96">
        <v>10.199999999999999</v>
      </c>
      <c r="D75" s="96">
        <v>18</v>
      </c>
      <c r="E75" s="96">
        <v>0.56999999999999995</v>
      </c>
      <c r="F75" s="96">
        <v>1.23</v>
      </c>
      <c r="G75" s="96">
        <v>4</v>
      </c>
      <c r="H75" s="96">
        <v>11</v>
      </c>
      <c r="I75" s="96">
        <v>4</v>
      </c>
      <c r="J75" s="96">
        <v>2</v>
      </c>
      <c r="K75" s="96">
        <v>7</v>
      </c>
      <c r="L75" s="99">
        <v>0</v>
      </c>
      <c r="M75" s="99">
        <v>44.44</v>
      </c>
      <c r="N75" s="99">
        <v>33.33</v>
      </c>
      <c r="O75" s="99">
        <v>22.22</v>
      </c>
      <c r="P75" s="99">
        <v>0</v>
      </c>
    </row>
    <row r="76" spans="1:16" x14ac:dyDescent="0.25">
      <c r="A76" s="190"/>
      <c r="B76" s="24" t="s">
        <v>27</v>
      </c>
      <c r="C76" s="25">
        <v>11.6</v>
      </c>
      <c r="D76" s="25">
        <v>35</v>
      </c>
      <c r="E76" s="25">
        <v>0.33</v>
      </c>
      <c r="F76" s="25">
        <v>0.72</v>
      </c>
      <c r="G76" s="25">
        <v>10</v>
      </c>
      <c r="H76" s="25">
        <v>11</v>
      </c>
      <c r="I76" s="25">
        <v>4</v>
      </c>
      <c r="J76" s="25">
        <v>6</v>
      </c>
      <c r="K76" s="25">
        <v>7</v>
      </c>
      <c r="L76" s="82">
        <v>0</v>
      </c>
      <c r="M76" s="82">
        <v>5.71</v>
      </c>
      <c r="N76" s="82">
        <v>40</v>
      </c>
      <c r="O76" s="82">
        <v>42.86</v>
      </c>
      <c r="P76" s="82">
        <v>11.43</v>
      </c>
    </row>
    <row r="77" spans="1:16" x14ac:dyDescent="0.25">
      <c r="A77" s="190"/>
      <c r="B77" s="24" t="s">
        <v>43</v>
      </c>
      <c r="C77" s="25">
        <v>6.3</v>
      </c>
      <c r="D77" s="25">
        <v>12</v>
      </c>
      <c r="E77" s="25">
        <v>0.53</v>
      </c>
      <c r="F77" s="25">
        <v>1.1399999999999999</v>
      </c>
      <c r="G77" s="25">
        <v>6</v>
      </c>
      <c r="H77" s="25">
        <v>11</v>
      </c>
      <c r="I77" s="25">
        <v>4</v>
      </c>
      <c r="J77" s="25">
        <v>4</v>
      </c>
      <c r="K77" s="25">
        <v>7</v>
      </c>
      <c r="L77" s="82">
        <v>0</v>
      </c>
      <c r="M77" s="82">
        <v>8.33</v>
      </c>
      <c r="N77" s="82">
        <v>91.67</v>
      </c>
      <c r="O77" s="82">
        <v>0</v>
      </c>
      <c r="P77" s="82">
        <v>0</v>
      </c>
    </row>
    <row r="78" spans="1:16" x14ac:dyDescent="0.25">
      <c r="A78" s="190"/>
      <c r="B78" s="24" t="s">
        <v>50</v>
      </c>
      <c r="C78" s="25">
        <v>7.5</v>
      </c>
      <c r="D78" s="25">
        <v>11</v>
      </c>
      <c r="E78" s="25">
        <v>0.68</v>
      </c>
      <c r="F78" s="25">
        <v>1.48</v>
      </c>
      <c r="G78" s="25">
        <v>2</v>
      </c>
      <c r="H78" s="25">
        <v>11</v>
      </c>
      <c r="I78" s="25">
        <v>3</v>
      </c>
      <c r="J78" s="25">
        <v>2</v>
      </c>
      <c r="K78" s="25">
        <v>4</v>
      </c>
      <c r="L78" s="82">
        <v>9.09</v>
      </c>
      <c r="M78" s="82">
        <v>54.55</v>
      </c>
      <c r="N78" s="82">
        <v>27.27</v>
      </c>
      <c r="O78" s="82">
        <v>9.09</v>
      </c>
      <c r="P78" s="82">
        <v>0</v>
      </c>
    </row>
    <row r="79" spans="1:16" x14ac:dyDescent="0.25">
      <c r="A79" s="190"/>
      <c r="B79" s="24" t="s">
        <v>53</v>
      </c>
      <c r="C79" s="25">
        <v>7.1</v>
      </c>
      <c r="D79" s="25">
        <v>12</v>
      </c>
      <c r="E79" s="25">
        <v>0.59</v>
      </c>
      <c r="F79" s="25">
        <v>1.28</v>
      </c>
      <c r="G79" s="25">
        <v>3</v>
      </c>
      <c r="H79" s="25">
        <v>11</v>
      </c>
      <c r="I79" s="25">
        <v>4</v>
      </c>
      <c r="J79" s="25">
        <v>1</v>
      </c>
      <c r="K79" s="25">
        <v>7</v>
      </c>
      <c r="L79" s="82">
        <v>8.33</v>
      </c>
      <c r="M79" s="82">
        <v>50</v>
      </c>
      <c r="N79" s="82">
        <v>8.33</v>
      </c>
      <c r="O79" s="82">
        <v>33.33</v>
      </c>
      <c r="P79" s="82">
        <v>0</v>
      </c>
    </row>
    <row r="80" spans="1:16" x14ac:dyDescent="0.25">
      <c r="A80" s="190"/>
      <c r="B80" s="24" t="s">
        <v>77</v>
      </c>
      <c r="C80" s="25">
        <v>4.9000000000000004</v>
      </c>
      <c r="D80" s="25">
        <v>11</v>
      </c>
      <c r="E80" s="25">
        <v>0.45</v>
      </c>
      <c r="F80" s="25">
        <v>0.97</v>
      </c>
      <c r="G80" s="25">
        <v>7</v>
      </c>
      <c r="H80" s="25">
        <v>11</v>
      </c>
      <c r="I80" s="25">
        <v>3</v>
      </c>
      <c r="J80" s="25">
        <v>3</v>
      </c>
      <c r="K80" s="25">
        <v>4</v>
      </c>
      <c r="L80" s="82">
        <v>0</v>
      </c>
      <c r="M80" s="82">
        <v>9.09</v>
      </c>
      <c r="N80" s="82">
        <v>63.64</v>
      </c>
      <c r="O80" s="82">
        <v>27.27</v>
      </c>
      <c r="P80" s="82">
        <v>0</v>
      </c>
    </row>
    <row r="81" spans="1:16" x14ac:dyDescent="0.25">
      <c r="A81" s="190"/>
      <c r="B81" s="24" t="s">
        <v>84</v>
      </c>
      <c r="C81" s="25">
        <v>4.7</v>
      </c>
      <c r="D81" s="25">
        <v>15</v>
      </c>
      <c r="E81" s="25">
        <v>0.31</v>
      </c>
      <c r="F81" s="25">
        <v>0.68</v>
      </c>
      <c r="G81" s="25">
        <v>11</v>
      </c>
      <c r="H81" s="25">
        <v>11</v>
      </c>
      <c r="I81" s="25">
        <v>4</v>
      </c>
      <c r="J81" s="25">
        <v>7</v>
      </c>
      <c r="K81" s="25">
        <v>7</v>
      </c>
      <c r="L81" s="82">
        <v>0</v>
      </c>
      <c r="M81" s="82">
        <v>0</v>
      </c>
      <c r="N81" s="82">
        <v>46.67</v>
      </c>
      <c r="O81" s="82">
        <v>40</v>
      </c>
      <c r="P81" s="82">
        <v>13.33</v>
      </c>
    </row>
    <row r="82" spans="1:16" x14ac:dyDescent="0.25">
      <c r="A82" s="190"/>
      <c r="B82" s="24" t="s">
        <v>101</v>
      </c>
      <c r="C82" s="25">
        <v>4.0999999999999996</v>
      </c>
      <c r="D82" s="25">
        <v>12</v>
      </c>
      <c r="E82" s="25">
        <v>0.34</v>
      </c>
      <c r="F82" s="25">
        <v>0.74</v>
      </c>
      <c r="G82" s="25">
        <v>9</v>
      </c>
      <c r="H82" s="25">
        <v>11</v>
      </c>
      <c r="I82" s="25">
        <v>4</v>
      </c>
      <c r="J82" s="25">
        <v>5</v>
      </c>
      <c r="K82" s="25">
        <v>7</v>
      </c>
      <c r="L82" s="82">
        <v>0</v>
      </c>
      <c r="M82" s="82">
        <v>0</v>
      </c>
      <c r="N82" s="82">
        <v>58.33</v>
      </c>
      <c r="O82" s="82">
        <v>25</v>
      </c>
      <c r="P82" s="82">
        <v>16.670000000000002</v>
      </c>
    </row>
    <row r="83" spans="1:16" x14ac:dyDescent="0.25">
      <c r="A83" s="190"/>
      <c r="B83" s="24" t="s">
        <v>111</v>
      </c>
      <c r="C83" s="25">
        <v>6.5</v>
      </c>
      <c r="D83" s="25">
        <v>12</v>
      </c>
      <c r="E83" s="25">
        <v>0.54</v>
      </c>
      <c r="F83" s="25">
        <v>1.18</v>
      </c>
      <c r="G83" s="25">
        <v>5</v>
      </c>
      <c r="H83" s="25">
        <v>11</v>
      </c>
      <c r="I83" s="25">
        <v>4</v>
      </c>
      <c r="J83" s="25">
        <v>3</v>
      </c>
      <c r="K83" s="25">
        <v>7</v>
      </c>
      <c r="L83" s="82">
        <v>8.33</v>
      </c>
      <c r="M83" s="82">
        <v>25</v>
      </c>
      <c r="N83" s="82">
        <v>41.67</v>
      </c>
      <c r="O83" s="82">
        <v>25</v>
      </c>
      <c r="P83" s="82">
        <v>0</v>
      </c>
    </row>
    <row r="84" spans="1:16" x14ac:dyDescent="0.25">
      <c r="A84" s="190"/>
      <c r="B84" s="24" t="s">
        <v>115</v>
      </c>
      <c r="C84" s="25">
        <v>6.9</v>
      </c>
      <c r="D84" s="25">
        <v>10</v>
      </c>
      <c r="E84" s="25">
        <v>0.69</v>
      </c>
      <c r="F84" s="25">
        <v>1.5</v>
      </c>
      <c r="G84" s="25">
        <v>1</v>
      </c>
      <c r="H84" s="25">
        <v>11</v>
      </c>
      <c r="I84" s="25">
        <v>3</v>
      </c>
      <c r="J84" s="25">
        <v>1</v>
      </c>
      <c r="K84" s="25">
        <v>4</v>
      </c>
      <c r="L84" s="82">
        <v>20</v>
      </c>
      <c r="M84" s="82">
        <v>30</v>
      </c>
      <c r="N84" s="82">
        <v>50</v>
      </c>
      <c r="O84" s="82">
        <v>0</v>
      </c>
      <c r="P84" s="82">
        <v>0</v>
      </c>
    </row>
    <row r="85" spans="1:16" ht="13.8" thickBot="1" x14ac:dyDescent="0.3">
      <c r="A85" s="191"/>
      <c r="B85" s="70" t="s">
        <v>117</v>
      </c>
      <c r="C85" s="74">
        <v>4.5999999999999996</v>
      </c>
      <c r="D85" s="74">
        <v>11</v>
      </c>
      <c r="E85" s="74">
        <v>0.42</v>
      </c>
      <c r="F85" s="74">
        <v>0.91</v>
      </c>
      <c r="G85" s="74">
        <v>8</v>
      </c>
      <c r="H85" s="74">
        <v>11</v>
      </c>
      <c r="I85" s="74">
        <v>3</v>
      </c>
      <c r="J85" s="74">
        <v>4</v>
      </c>
      <c r="K85" s="74">
        <v>4</v>
      </c>
      <c r="L85" s="97">
        <v>9.09</v>
      </c>
      <c r="M85" s="97">
        <v>18.18</v>
      </c>
      <c r="N85" s="97">
        <v>18.18</v>
      </c>
      <c r="O85" s="97">
        <v>45.45</v>
      </c>
      <c r="P85" s="97">
        <v>9.09</v>
      </c>
    </row>
  </sheetData>
  <mergeCells count="5">
    <mergeCell ref="A1:P5"/>
    <mergeCell ref="A7:A23"/>
    <mergeCell ref="A24:A42"/>
    <mergeCell ref="A43:A74"/>
    <mergeCell ref="A75:A85"/>
  </mergeCells>
  <pageMargins left="0.7" right="0.7" top="0.75" bottom="0.75" header="0.3" footer="0.3"/>
  <pageSetup paperSize="9" orientation="portrait"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36E4-8454-450E-B13E-5009018AC5F5}">
  <dimension ref="A1:Q939"/>
  <sheetViews>
    <sheetView zoomScale="80" zoomScaleNormal="80" zoomScaleSheetLayoutView="80" workbookViewId="0">
      <selection sqref="A1:P5"/>
    </sheetView>
  </sheetViews>
  <sheetFormatPr defaultRowHeight="13.2" x14ac:dyDescent="0.25"/>
  <cols>
    <col min="2" max="2" width="25" bestFit="1" customWidth="1"/>
    <col min="5" max="5" width="11.44140625" customWidth="1"/>
    <col min="6" max="6" width="11.6640625" customWidth="1"/>
    <col min="8" max="8" width="10.109375" customWidth="1"/>
    <col min="9" max="9" width="11.44140625" customWidth="1"/>
    <col min="10" max="10" width="11.33203125" customWidth="1"/>
    <col min="11" max="11" width="12.109375" customWidth="1"/>
    <col min="12" max="12" width="12.5546875" customWidth="1"/>
    <col min="13" max="13" width="12.6640625" customWidth="1"/>
    <col min="14" max="14" width="13.109375" customWidth="1"/>
    <col min="15" max="15" width="12.6640625" customWidth="1"/>
    <col min="16" max="16" width="12.6640625" style="93" customWidth="1"/>
  </cols>
  <sheetData>
    <row r="1" spans="1:16" ht="13.2" customHeight="1" x14ac:dyDescent="0.25">
      <c r="A1" s="192" t="s">
        <v>590</v>
      </c>
      <c r="B1" s="192"/>
      <c r="C1" s="192"/>
      <c r="D1" s="192"/>
      <c r="E1" s="192"/>
      <c r="F1" s="192"/>
      <c r="G1" s="192"/>
      <c r="H1" s="192"/>
      <c r="I1" s="192"/>
      <c r="J1" s="192"/>
      <c r="K1" s="192"/>
      <c r="L1" s="192"/>
      <c r="M1" s="192"/>
      <c r="N1" s="192"/>
      <c r="O1" s="192"/>
      <c r="P1" s="192"/>
    </row>
    <row r="2" spans="1:16" x14ac:dyDescent="0.25">
      <c r="A2" s="192"/>
      <c r="B2" s="192"/>
      <c r="C2" s="192"/>
      <c r="D2" s="192"/>
      <c r="E2" s="192"/>
      <c r="F2" s="192"/>
      <c r="G2" s="192"/>
      <c r="H2" s="192"/>
      <c r="I2" s="192"/>
      <c r="J2" s="192"/>
      <c r="K2" s="192"/>
      <c r="L2" s="192"/>
      <c r="M2" s="192"/>
      <c r="N2" s="192"/>
      <c r="O2" s="192"/>
      <c r="P2" s="192"/>
    </row>
    <row r="3" spans="1:16" x14ac:dyDescent="0.25">
      <c r="A3" s="192"/>
      <c r="B3" s="192"/>
      <c r="C3" s="192"/>
      <c r="D3" s="192"/>
      <c r="E3" s="192"/>
      <c r="F3" s="192"/>
      <c r="G3" s="192"/>
      <c r="H3" s="192"/>
      <c r="I3" s="192"/>
      <c r="J3" s="192"/>
      <c r="K3" s="192"/>
      <c r="L3" s="192"/>
      <c r="M3" s="192"/>
      <c r="N3" s="192"/>
      <c r="O3" s="192"/>
      <c r="P3" s="192"/>
    </row>
    <row r="4" spans="1:16" x14ac:dyDescent="0.25">
      <c r="A4" s="192"/>
      <c r="B4" s="192"/>
      <c r="C4" s="192"/>
      <c r="D4" s="192"/>
      <c r="E4" s="192"/>
      <c r="F4" s="192"/>
      <c r="G4" s="192"/>
      <c r="H4" s="192"/>
      <c r="I4" s="192"/>
      <c r="J4" s="192"/>
      <c r="K4" s="192"/>
      <c r="L4" s="192"/>
      <c r="M4" s="192"/>
      <c r="N4" s="192"/>
      <c r="O4" s="192"/>
      <c r="P4" s="192"/>
    </row>
    <row r="5" spans="1:16" ht="12" customHeight="1" x14ac:dyDescent="0.25">
      <c r="A5" s="192"/>
      <c r="B5" s="192"/>
      <c r="C5" s="192"/>
      <c r="D5" s="192"/>
      <c r="E5" s="192"/>
      <c r="F5" s="192"/>
      <c r="G5" s="192"/>
      <c r="H5" s="192"/>
      <c r="I5" s="192"/>
      <c r="J5" s="192"/>
      <c r="K5" s="192"/>
      <c r="L5" s="192"/>
      <c r="M5" s="192"/>
      <c r="N5" s="192"/>
      <c r="O5" s="192"/>
      <c r="P5" s="192"/>
    </row>
    <row r="6" spans="1:16" ht="61.2" customHeight="1" x14ac:dyDescent="0.25">
      <c r="A6" s="7" t="s">
        <v>176</v>
      </c>
      <c r="B6" s="34" t="s">
        <v>177</v>
      </c>
      <c r="C6" s="29" t="s">
        <v>158</v>
      </c>
      <c r="D6" s="29" t="s">
        <v>159</v>
      </c>
      <c r="E6" s="29" t="s">
        <v>160</v>
      </c>
      <c r="F6" s="29" t="s">
        <v>585</v>
      </c>
      <c r="G6" s="29" t="s">
        <v>162</v>
      </c>
      <c r="H6" s="29" t="s">
        <v>163</v>
      </c>
      <c r="I6" s="29" t="s">
        <v>582</v>
      </c>
      <c r="J6" s="29" t="s">
        <v>588</v>
      </c>
      <c r="K6" s="29" t="s">
        <v>581</v>
      </c>
      <c r="L6" s="29" t="s">
        <v>150</v>
      </c>
      <c r="M6" s="29" t="s">
        <v>151</v>
      </c>
      <c r="N6" s="29" t="s">
        <v>152</v>
      </c>
      <c r="O6" s="29" t="s">
        <v>153</v>
      </c>
      <c r="P6" s="29" t="s">
        <v>154</v>
      </c>
    </row>
    <row r="7" spans="1:16" x14ac:dyDescent="0.25">
      <c r="A7" s="181" t="s">
        <v>533</v>
      </c>
      <c r="B7" s="60" t="s">
        <v>18</v>
      </c>
      <c r="C7" s="25">
        <v>25.5</v>
      </c>
      <c r="D7" s="25">
        <v>34</v>
      </c>
      <c r="E7" s="25">
        <v>0.75</v>
      </c>
      <c r="F7" s="25">
        <v>1.1200000000000001</v>
      </c>
      <c r="G7" s="25">
        <v>7</v>
      </c>
      <c r="H7" s="25">
        <v>18</v>
      </c>
      <c r="I7" s="25">
        <v>4</v>
      </c>
      <c r="J7" s="25">
        <v>7</v>
      </c>
      <c r="K7" s="25">
        <v>14</v>
      </c>
      <c r="L7" s="82">
        <v>44.12</v>
      </c>
      <c r="M7" s="82">
        <v>17.649999999999999</v>
      </c>
      <c r="N7" s="82">
        <v>32.35</v>
      </c>
      <c r="O7" s="82">
        <v>2.94</v>
      </c>
      <c r="P7" s="82">
        <v>2.94</v>
      </c>
    </row>
    <row r="8" spans="1:16" x14ac:dyDescent="0.25">
      <c r="A8" s="182"/>
      <c r="B8" s="60" t="s">
        <v>30</v>
      </c>
      <c r="C8" s="25">
        <v>11.6</v>
      </c>
      <c r="D8" s="25">
        <v>15</v>
      </c>
      <c r="E8" s="25">
        <v>0.77</v>
      </c>
      <c r="F8" s="25">
        <v>1.1499999999999999</v>
      </c>
      <c r="G8" s="25">
        <v>6</v>
      </c>
      <c r="H8" s="25">
        <v>18</v>
      </c>
      <c r="I8" s="25">
        <v>4</v>
      </c>
      <c r="J8" s="25">
        <v>6</v>
      </c>
      <c r="K8" s="25">
        <v>14</v>
      </c>
      <c r="L8" s="82">
        <v>46.67</v>
      </c>
      <c r="M8" s="82">
        <v>13.33</v>
      </c>
      <c r="N8" s="82">
        <v>40</v>
      </c>
      <c r="O8" s="82">
        <v>0</v>
      </c>
      <c r="P8" s="82">
        <v>0</v>
      </c>
    </row>
    <row r="9" spans="1:16" x14ac:dyDescent="0.25">
      <c r="A9" s="182"/>
      <c r="B9" s="60" t="s">
        <v>43</v>
      </c>
      <c r="C9" s="25">
        <v>20.2</v>
      </c>
      <c r="D9" s="25">
        <v>23</v>
      </c>
      <c r="E9" s="25">
        <v>0.88</v>
      </c>
      <c r="F9" s="25">
        <v>1.31</v>
      </c>
      <c r="G9" s="25">
        <v>1</v>
      </c>
      <c r="H9" s="25">
        <v>18</v>
      </c>
      <c r="I9" s="25">
        <v>4</v>
      </c>
      <c r="J9" s="25">
        <v>1</v>
      </c>
      <c r="K9" s="25">
        <v>14</v>
      </c>
      <c r="L9" s="82">
        <v>52.17</v>
      </c>
      <c r="M9" s="82">
        <v>39.130000000000003</v>
      </c>
      <c r="N9" s="82">
        <v>8.6999999999999993</v>
      </c>
      <c r="O9" s="82">
        <v>0</v>
      </c>
      <c r="P9" s="82">
        <v>0</v>
      </c>
    </row>
    <row r="10" spans="1:16" x14ac:dyDescent="0.25">
      <c r="A10" s="182"/>
      <c r="B10" s="60" t="s">
        <v>44</v>
      </c>
      <c r="C10" s="25">
        <v>15.1</v>
      </c>
      <c r="D10" s="25">
        <v>19</v>
      </c>
      <c r="E10" s="25">
        <v>0.79</v>
      </c>
      <c r="F10" s="25">
        <v>1.18</v>
      </c>
      <c r="G10" s="25">
        <v>4</v>
      </c>
      <c r="H10" s="25">
        <v>18</v>
      </c>
      <c r="I10" s="25">
        <v>4</v>
      </c>
      <c r="J10" s="25">
        <v>4</v>
      </c>
      <c r="K10" s="25">
        <v>14</v>
      </c>
      <c r="L10" s="82">
        <v>36.840000000000003</v>
      </c>
      <c r="M10" s="82">
        <v>42.11</v>
      </c>
      <c r="N10" s="82">
        <v>15.79</v>
      </c>
      <c r="O10" s="82">
        <v>5.26</v>
      </c>
      <c r="P10" s="82">
        <v>0</v>
      </c>
    </row>
    <row r="11" spans="1:16" x14ac:dyDescent="0.25">
      <c r="A11" s="182"/>
      <c r="B11" s="60" t="s">
        <v>53</v>
      </c>
      <c r="C11" s="25">
        <v>44.7</v>
      </c>
      <c r="D11" s="25">
        <v>62</v>
      </c>
      <c r="E11" s="25">
        <v>0.72</v>
      </c>
      <c r="F11" s="25">
        <v>1.07</v>
      </c>
      <c r="G11" s="25">
        <v>9</v>
      </c>
      <c r="H11" s="25">
        <v>18</v>
      </c>
      <c r="I11" s="25">
        <v>4</v>
      </c>
      <c r="J11" s="25">
        <v>8</v>
      </c>
      <c r="K11" s="25">
        <v>14</v>
      </c>
      <c r="L11" s="82">
        <v>45.16</v>
      </c>
      <c r="M11" s="82">
        <v>9.68</v>
      </c>
      <c r="N11" s="82">
        <v>33.869999999999997</v>
      </c>
      <c r="O11" s="82">
        <v>11.29</v>
      </c>
      <c r="P11" s="82">
        <v>0</v>
      </c>
    </row>
    <row r="12" spans="1:16" x14ac:dyDescent="0.25">
      <c r="A12" s="182"/>
      <c r="B12" s="60" t="s">
        <v>57</v>
      </c>
      <c r="C12" s="25">
        <v>14.6</v>
      </c>
      <c r="D12" s="25">
        <v>17</v>
      </c>
      <c r="E12" s="25">
        <v>0.86</v>
      </c>
      <c r="F12" s="25">
        <v>1.28</v>
      </c>
      <c r="G12" s="25">
        <v>2</v>
      </c>
      <c r="H12" s="25">
        <v>18</v>
      </c>
      <c r="I12" s="25">
        <v>4</v>
      </c>
      <c r="J12" s="25">
        <v>2</v>
      </c>
      <c r="K12" s="25">
        <v>14</v>
      </c>
      <c r="L12" s="82">
        <v>70.59</v>
      </c>
      <c r="M12" s="82">
        <v>17.649999999999999</v>
      </c>
      <c r="N12" s="82">
        <v>0</v>
      </c>
      <c r="O12" s="82">
        <v>5.88</v>
      </c>
      <c r="P12" s="82">
        <v>5.88</v>
      </c>
    </row>
    <row r="13" spans="1:16" x14ac:dyDescent="0.25">
      <c r="A13" s="182"/>
      <c r="B13" s="60" t="s">
        <v>67</v>
      </c>
      <c r="C13" s="25">
        <v>6.4</v>
      </c>
      <c r="D13" s="25">
        <v>11</v>
      </c>
      <c r="E13" s="25">
        <v>0.57999999999999996</v>
      </c>
      <c r="F13" s="25">
        <v>0.87</v>
      </c>
      <c r="G13" s="25">
        <v>15</v>
      </c>
      <c r="H13" s="25">
        <v>18</v>
      </c>
      <c r="I13" s="25">
        <v>3</v>
      </c>
      <c r="J13" s="25">
        <v>3</v>
      </c>
      <c r="K13" s="25">
        <v>4</v>
      </c>
      <c r="L13" s="82">
        <v>27.27</v>
      </c>
      <c r="M13" s="82">
        <v>0</v>
      </c>
      <c r="N13" s="82">
        <v>54.55</v>
      </c>
      <c r="O13" s="82">
        <v>18.18</v>
      </c>
      <c r="P13" s="82">
        <v>0</v>
      </c>
    </row>
    <row r="14" spans="1:16" x14ac:dyDescent="0.25">
      <c r="A14" s="182"/>
      <c r="B14" s="60" t="s">
        <v>71</v>
      </c>
      <c r="C14" s="25">
        <v>16</v>
      </c>
      <c r="D14" s="25">
        <v>26</v>
      </c>
      <c r="E14" s="25">
        <v>0.62</v>
      </c>
      <c r="F14" s="25">
        <v>0.92</v>
      </c>
      <c r="G14" s="25">
        <v>14</v>
      </c>
      <c r="H14" s="25">
        <v>18</v>
      </c>
      <c r="I14" s="25">
        <v>4</v>
      </c>
      <c r="J14" s="25">
        <v>12</v>
      </c>
      <c r="K14" s="25">
        <v>14</v>
      </c>
      <c r="L14" s="82">
        <v>26.92</v>
      </c>
      <c r="M14" s="82">
        <v>19.23</v>
      </c>
      <c r="N14" s="82">
        <v>30.77</v>
      </c>
      <c r="O14" s="82">
        <v>19.23</v>
      </c>
      <c r="P14" s="82">
        <v>3.85</v>
      </c>
    </row>
    <row r="15" spans="1:16" x14ac:dyDescent="0.25">
      <c r="A15" s="182"/>
      <c r="B15" s="60" t="s">
        <v>73</v>
      </c>
      <c r="C15" s="25">
        <v>9.1</v>
      </c>
      <c r="D15" s="25">
        <v>19</v>
      </c>
      <c r="E15" s="25">
        <v>0.48</v>
      </c>
      <c r="F15" s="25">
        <v>0.71</v>
      </c>
      <c r="G15" s="25">
        <v>18</v>
      </c>
      <c r="H15" s="25">
        <v>18</v>
      </c>
      <c r="I15" s="25">
        <v>4</v>
      </c>
      <c r="J15" s="25">
        <v>14</v>
      </c>
      <c r="K15" s="25">
        <v>14</v>
      </c>
      <c r="L15" s="82">
        <v>0</v>
      </c>
      <c r="M15" s="82">
        <v>26.32</v>
      </c>
      <c r="N15" s="82">
        <v>47.37</v>
      </c>
      <c r="O15" s="82">
        <v>15.79</v>
      </c>
      <c r="P15" s="82">
        <v>10.53</v>
      </c>
    </row>
    <row r="16" spans="1:16" x14ac:dyDescent="0.25">
      <c r="A16" s="182"/>
      <c r="B16" s="60" t="s">
        <v>78</v>
      </c>
      <c r="C16" s="25">
        <v>10.3</v>
      </c>
      <c r="D16" s="25">
        <v>19</v>
      </c>
      <c r="E16" s="25">
        <v>0.54</v>
      </c>
      <c r="F16" s="25">
        <v>0.81</v>
      </c>
      <c r="G16" s="25">
        <v>16</v>
      </c>
      <c r="H16" s="25">
        <v>18</v>
      </c>
      <c r="I16" s="25">
        <v>4</v>
      </c>
      <c r="J16" s="25">
        <v>13</v>
      </c>
      <c r="K16" s="25">
        <v>14</v>
      </c>
      <c r="L16" s="82">
        <v>5.26</v>
      </c>
      <c r="M16" s="82">
        <v>26.32</v>
      </c>
      <c r="N16" s="82">
        <v>47.37</v>
      </c>
      <c r="O16" s="82">
        <v>21.05</v>
      </c>
      <c r="P16" s="82">
        <v>0</v>
      </c>
    </row>
    <row r="17" spans="1:16" x14ac:dyDescent="0.25">
      <c r="A17" s="182"/>
      <c r="B17" s="60" t="s">
        <v>84</v>
      </c>
      <c r="C17" s="25">
        <v>17.3</v>
      </c>
      <c r="D17" s="25">
        <v>27</v>
      </c>
      <c r="E17" s="25">
        <v>0.64</v>
      </c>
      <c r="F17" s="25">
        <v>0.95</v>
      </c>
      <c r="G17" s="25">
        <v>12</v>
      </c>
      <c r="H17" s="25">
        <v>18</v>
      </c>
      <c r="I17" s="25">
        <v>4</v>
      </c>
      <c r="J17" s="25">
        <v>11</v>
      </c>
      <c r="K17" s="25">
        <v>14</v>
      </c>
      <c r="L17" s="82">
        <v>29.63</v>
      </c>
      <c r="M17" s="82">
        <v>18.52</v>
      </c>
      <c r="N17" s="82">
        <v>33.33</v>
      </c>
      <c r="O17" s="82">
        <v>14.81</v>
      </c>
      <c r="P17" s="82">
        <v>3.7</v>
      </c>
    </row>
    <row r="18" spans="1:16" x14ac:dyDescent="0.25">
      <c r="A18" s="182"/>
      <c r="B18" s="60" t="s">
        <v>89</v>
      </c>
      <c r="C18" s="25">
        <v>25.2</v>
      </c>
      <c r="D18" s="25">
        <v>31</v>
      </c>
      <c r="E18" s="25">
        <v>0.81</v>
      </c>
      <c r="F18" s="25">
        <v>1.21</v>
      </c>
      <c r="G18" s="25">
        <v>3</v>
      </c>
      <c r="H18" s="25">
        <v>18</v>
      </c>
      <c r="I18" s="25">
        <v>4</v>
      </c>
      <c r="J18" s="25">
        <v>3</v>
      </c>
      <c r="K18" s="25">
        <v>14</v>
      </c>
      <c r="L18" s="82">
        <v>54.84</v>
      </c>
      <c r="M18" s="82">
        <v>12.9</v>
      </c>
      <c r="N18" s="82">
        <v>32.26</v>
      </c>
      <c r="O18" s="82">
        <v>0</v>
      </c>
      <c r="P18" s="82">
        <v>0</v>
      </c>
    </row>
    <row r="19" spans="1:16" x14ac:dyDescent="0.25">
      <c r="A19" s="182"/>
      <c r="B19" s="60" t="s">
        <v>101</v>
      </c>
      <c r="C19" s="25">
        <v>7.7</v>
      </c>
      <c r="D19" s="25">
        <v>12</v>
      </c>
      <c r="E19" s="25">
        <v>0.64</v>
      </c>
      <c r="F19" s="25">
        <v>0.95</v>
      </c>
      <c r="G19" s="25">
        <v>12</v>
      </c>
      <c r="H19" s="25">
        <v>18</v>
      </c>
      <c r="I19" s="25">
        <v>3</v>
      </c>
      <c r="J19" s="25">
        <v>2</v>
      </c>
      <c r="K19" s="25">
        <v>4</v>
      </c>
      <c r="L19" s="82">
        <v>8.33</v>
      </c>
      <c r="M19" s="82">
        <v>41.67</v>
      </c>
      <c r="N19" s="82">
        <v>41.67</v>
      </c>
      <c r="O19" s="82">
        <v>8.33</v>
      </c>
      <c r="P19" s="82">
        <v>0</v>
      </c>
    </row>
    <row r="20" spans="1:16" x14ac:dyDescent="0.25">
      <c r="A20" s="182"/>
      <c r="B20" s="60" t="s">
        <v>107</v>
      </c>
      <c r="C20" s="25">
        <v>11.3</v>
      </c>
      <c r="D20" s="25">
        <v>16</v>
      </c>
      <c r="E20" s="25">
        <v>0.71</v>
      </c>
      <c r="F20" s="25">
        <v>1.05</v>
      </c>
      <c r="G20" s="25">
        <v>10</v>
      </c>
      <c r="H20" s="25">
        <v>18</v>
      </c>
      <c r="I20" s="25">
        <v>4</v>
      </c>
      <c r="J20" s="25">
        <v>9</v>
      </c>
      <c r="K20" s="25">
        <v>14</v>
      </c>
      <c r="L20" s="82">
        <v>18.75</v>
      </c>
      <c r="M20" s="82">
        <v>37.5</v>
      </c>
      <c r="N20" s="82">
        <v>43.75</v>
      </c>
      <c r="O20" s="82">
        <v>0</v>
      </c>
      <c r="P20" s="82">
        <v>0</v>
      </c>
    </row>
    <row r="21" spans="1:16" x14ac:dyDescent="0.25">
      <c r="A21" s="182"/>
      <c r="B21" s="60" t="s">
        <v>111</v>
      </c>
      <c r="C21" s="25">
        <v>25.7</v>
      </c>
      <c r="D21" s="25">
        <v>39</v>
      </c>
      <c r="E21" s="25">
        <v>0.66</v>
      </c>
      <c r="F21" s="25">
        <v>0.98</v>
      </c>
      <c r="G21" s="25">
        <v>11</v>
      </c>
      <c r="H21" s="25">
        <v>18</v>
      </c>
      <c r="I21" s="25">
        <v>4</v>
      </c>
      <c r="J21" s="25">
        <v>10</v>
      </c>
      <c r="K21" s="25">
        <v>14</v>
      </c>
      <c r="L21" s="82">
        <v>17.95</v>
      </c>
      <c r="M21" s="82">
        <v>28.21</v>
      </c>
      <c r="N21" s="82">
        <v>48.72</v>
      </c>
      <c r="O21" s="82">
        <v>5.13</v>
      </c>
      <c r="P21" s="82">
        <v>0</v>
      </c>
    </row>
    <row r="22" spans="1:16" x14ac:dyDescent="0.25">
      <c r="A22" s="182"/>
      <c r="B22" s="60" t="s">
        <v>115</v>
      </c>
      <c r="C22" s="25">
        <v>15.1</v>
      </c>
      <c r="D22" s="25">
        <v>19</v>
      </c>
      <c r="E22" s="25">
        <v>0.79</v>
      </c>
      <c r="F22" s="25">
        <v>1.18</v>
      </c>
      <c r="G22" s="25">
        <v>4</v>
      </c>
      <c r="H22" s="25">
        <v>18</v>
      </c>
      <c r="I22" s="25">
        <v>4</v>
      </c>
      <c r="J22" s="25">
        <v>4</v>
      </c>
      <c r="K22" s="25">
        <v>14</v>
      </c>
      <c r="L22" s="82">
        <v>36.840000000000003</v>
      </c>
      <c r="M22" s="82">
        <v>42.11</v>
      </c>
      <c r="N22" s="82">
        <v>15.79</v>
      </c>
      <c r="O22" s="82">
        <v>5.26</v>
      </c>
      <c r="P22" s="82">
        <v>0</v>
      </c>
    </row>
    <row r="23" spans="1:16" x14ac:dyDescent="0.25">
      <c r="A23" s="182"/>
      <c r="B23" s="60" t="s">
        <v>122</v>
      </c>
      <c r="C23" s="25">
        <v>7.5</v>
      </c>
      <c r="D23" s="25">
        <v>14</v>
      </c>
      <c r="E23" s="25">
        <v>0.54</v>
      </c>
      <c r="F23" s="25">
        <v>0.8</v>
      </c>
      <c r="G23" s="25">
        <v>17</v>
      </c>
      <c r="H23" s="25">
        <v>18</v>
      </c>
      <c r="I23" s="25">
        <v>3</v>
      </c>
      <c r="J23" s="25">
        <v>4</v>
      </c>
      <c r="K23" s="25">
        <v>4</v>
      </c>
      <c r="L23" s="82">
        <v>7.14</v>
      </c>
      <c r="M23" s="82">
        <v>14.29</v>
      </c>
      <c r="N23" s="82">
        <v>64.290000000000006</v>
      </c>
      <c r="O23" s="82">
        <v>14.29</v>
      </c>
      <c r="P23" s="82">
        <v>0</v>
      </c>
    </row>
    <row r="24" spans="1:16" ht="13.8" thickBot="1" x14ac:dyDescent="0.3">
      <c r="A24" s="183"/>
      <c r="B24" s="62" t="s">
        <v>123</v>
      </c>
      <c r="C24" s="74">
        <v>8.1999999999999993</v>
      </c>
      <c r="D24" s="74">
        <v>11</v>
      </c>
      <c r="E24" s="74">
        <v>0.75</v>
      </c>
      <c r="F24" s="74">
        <v>1.1100000000000001</v>
      </c>
      <c r="G24" s="74">
        <v>8</v>
      </c>
      <c r="H24" s="74">
        <v>18</v>
      </c>
      <c r="I24" s="74">
        <v>3</v>
      </c>
      <c r="J24" s="74">
        <v>1</v>
      </c>
      <c r="K24" s="74">
        <v>4</v>
      </c>
      <c r="L24" s="97">
        <v>27.27</v>
      </c>
      <c r="M24" s="97">
        <v>45.45</v>
      </c>
      <c r="N24" s="97">
        <v>18.18</v>
      </c>
      <c r="O24" s="97">
        <v>9.09</v>
      </c>
      <c r="P24" s="97">
        <v>0</v>
      </c>
    </row>
    <row r="25" spans="1:16" x14ac:dyDescent="0.25">
      <c r="A25" s="193" t="s">
        <v>534</v>
      </c>
      <c r="B25" s="71" t="s">
        <v>9</v>
      </c>
      <c r="C25" s="96">
        <v>10.1</v>
      </c>
      <c r="D25" s="96">
        <v>14</v>
      </c>
      <c r="E25" s="96">
        <v>0.72</v>
      </c>
      <c r="F25" s="96">
        <v>1.05</v>
      </c>
      <c r="G25" s="96">
        <v>10</v>
      </c>
      <c r="H25" s="96">
        <v>20</v>
      </c>
      <c r="I25" s="96">
        <v>3</v>
      </c>
      <c r="J25" s="96">
        <v>5</v>
      </c>
      <c r="K25" s="96">
        <v>8</v>
      </c>
      <c r="L25" s="99">
        <v>35.71</v>
      </c>
      <c r="M25" s="99">
        <v>28.57</v>
      </c>
      <c r="N25" s="99">
        <v>21.43</v>
      </c>
      <c r="O25" s="99">
        <v>14.29</v>
      </c>
      <c r="P25" s="99">
        <v>0</v>
      </c>
    </row>
    <row r="26" spans="1:16" x14ac:dyDescent="0.25">
      <c r="A26" s="182"/>
      <c r="B26" s="24" t="s">
        <v>18</v>
      </c>
      <c r="C26" s="25">
        <v>40.6</v>
      </c>
      <c r="D26" s="25">
        <v>53</v>
      </c>
      <c r="E26" s="25">
        <v>0.77</v>
      </c>
      <c r="F26" s="25">
        <v>1.1100000000000001</v>
      </c>
      <c r="G26" s="25">
        <v>3</v>
      </c>
      <c r="H26" s="25">
        <v>20</v>
      </c>
      <c r="I26" s="25">
        <v>4</v>
      </c>
      <c r="J26" s="25">
        <v>1</v>
      </c>
      <c r="K26" s="25">
        <v>12</v>
      </c>
      <c r="L26" s="82">
        <v>39.619999999999997</v>
      </c>
      <c r="M26" s="82">
        <v>28.3</v>
      </c>
      <c r="N26" s="82">
        <v>26.42</v>
      </c>
      <c r="O26" s="82">
        <v>5.66</v>
      </c>
      <c r="P26" s="82">
        <v>0</v>
      </c>
    </row>
    <row r="27" spans="1:16" x14ac:dyDescent="0.25">
      <c r="A27" s="182"/>
      <c r="B27" s="24" t="s">
        <v>25</v>
      </c>
      <c r="C27" s="25">
        <v>10.9</v>
      </c>
      <c r="D27" s="25">
        <v>17</v>
      </c>
      <c r="E27" s="25">
        <v>0.64</v>
      </c>
      <c r="F27" s="25">
        <v>0.93</v>
      </c>
      <c r="G27" s="25">
        <v>17</v>
      </c>
      <c r="H27" s="25">
        <v>20</v>
      </c>
      <c r="I27" s="25">
        <v>4</v>
      </c>
      <c r="J27" s="25">
        <v>10</v>
      </c>
      <c r="K27" s="25">
        <v>12</v>
      </c>
      <c r="L27" s="82">
        <v>17.649999999999999</v>
      </c>
      <c r="M27" s="82">
        <v>29.41</v>
      </c>
      <c r="N27" s="82">
        <v>41.18</v>
      </c>
      <c r="O27" s="82">
        <v>11.76</v>
      </c>
      <c r="P27" s="82">
        <v>0</v>
      </c>
    </row>
    <row r="28" spans="1:16" s="128" customFormat="1" x14ac:dyDescent="0.25">
      <c r="A28" s="182"/>
      <c r="B28" s="24" t="s">
        <v>580</v>
      </c>
      <c r="C28" s="25">
        <v>7.3</v>
      </c>
      <c r="D28" s="25">
        <v>11</v>
      </c>
      <c r="E28" s="25">
        <v>0.66</v>
      </c>
      <c r="F28" s="25">
        <v>0.97</v>
      </c>
      <c r="G28" s="25">
        <v>15</v>
      </c>
      <c r="H28" s="25">
        <v>20</v>
      </c>
      <c r="I28" s="25">
        <v>3</v>
      </c>
      <c r="J28" s="25">
        <v>7</v>
      </c>
      <c r="K28" s="25">
        <v>8</v>
      </c>
      <c r="L28" s="82">
        <v>0</v>
      </c>
      <c r="M28" s="82">
        <v>54.55</v>
      </c>
      <c r="N28" s="82">
        <v>45.45</v>
      </c>
      <c r="O28" s="82">
        <v>0</v>
      </c>
      <c r="P28" s="82">
        <v>0</v>
      </c>
    </row>
    <row r="29" spans="1:16" x14ac:dyDescent="0.25">
      <c r="A29" s="182"/>
      <c r="B29" s="24" t="s">
        <v>43</v>
      </c>
      <c r="C29" s="25">
        <v>11.7</v>
      </c>
      <c r="D29" s="25">
        <v>16</v>
      </c>
      <c r="E29" s="25">
        <v>0.73</v>
      </c>
      <c r="F29" s="25">
        <v>1.06</v>
      </c>
      <c r="G29" s="25">
        <v>8</v>
      </c>
      <c r="H29" s="25">
        <v>20</v>
      </c>
      <c r="I29" s="25">
        <v>3</v>
      </c>
      <c r="J29" s="25">
        <v>3</v>
      </c>
      <c r="K29" s="25">
        <v>8</v>
      </c>
      <c r="L29" s="82">
        <v>12.5</v>
      </c>
      <c r="M29" s="82">
        <v>56.25</v>
      </c>
      <c r="N29" s="82">
        <v>31.25</v>
      </c>
      <c r="O29" s="82">
        <v>0</v>
      </c>
      <c r="P29" s="82">
        <v>0</v>
      </c>
    </row>
    <row r="30" spans="1:16" x14ac:dyDescent="0.25">
      <c r="A30" s="182"/>
      <c r="B30" s="24" t="s">
        <v>44</v>
      </c>
      <c r="C30" s="25">
        <v>10.1</v>
      </c>
      <c r="D30" s="25">
        <v>17</v>
      </c>
      <c r="E30" s="25">
        <v>0.59</v>
      </c>
      <c r="F30" s="25">
        <v>0.86</v>
      </c>
      <c r="G30" s="25">
        <v>19</v>
      </c>
      <c r="H30" s="25">
        <v>20</v>
      </c>
      <c r="I30" s="25">
        <v>4</v>
      </c>
      <c r="J30" s="25">
        <v>12</v>
      </c>
      <c r="K30" s="25">
        <v>12</v>
      </c>
      <c r="L30" s="82">
        <v>29.41</v>
      </c>
      <c r="M30" s="82">
        <v>5.88</v>
      </c>
      <c r="N30" s="82">
        <v>41.18</v>
      </c>
      <c r="O30" s="82">
        <v>23.53</v>
      </c>
      <c r="P30" s="82">
        <v>0</v>
      </c>
    </row>
    <row r="31" spans="1:16" x14ac:dyDescent="0.25">
      <c r="A31" s="182"/>
      <c r="B31" s="24" t="s">
        <v>51</v>
      </c>
      <c r="C31" s="25">
        <v>13.3</v>
      </c>
      <c r="D31" s="25">
        <v>20</v>
      </c>
      <c r="E31" s="25">
        <v>0.67</v>
      </c>
      <c r="F31" s="25">
        <v>0.97</v>
      </c>
      <c r="G31" s="25">
        <v>15</v>
      </c>
      <c r="H31" s="25">
        <v>20</v>
      </c>
      <c r="I31" s="25">
        <v>4</v>
      </c>
      <c r="J31" s="25">
        <v>9</v>
      </c>
      <c r="K31" s="25">
        <v>12</v>
      </c>
      <c r="L31" s="82">
        <v>15</v>
      </c>
      <c r="M31" s="82">
        <v>35</v>
      </c>
      <c r="N31" s="82">
        <v>45</v>
      </c>
      <c r="O31" s="82">
        <v>5</v>
      </c>
      <c r="P31" s="82">
        <v>0</v>
      </c>
    </row>
    <row r="32" spans="1:16" x14ac:dyDescent="0.25">
      <c r="A32" s="182"/>
      <c r="B32" s="24" t="s">
        <v>53</v>
      </c>
      <c r="C32" s="25">
        <v>16.2</v>
      </c>
      <c r="D32" s="25">
        <v>22</v>
      </c>
      <c r="E32" s="25">
        <v>0.74</v>
      </c>
      <c r="F32" s="25">
        <v>1.07</v>
      </c>
      <c r="G32" s="25">
        <v>7</v>
      </c>
      <c r="H32" s="25">
        <v>20</v>
      </c>
      <c r="I32" s="25">
        <v>4</v>
      </c>
      <c r="J32" s="25">
        <v>5</v>
      </c>
      <c r="K32" s="25">
        <v>12</v>
      </c>
      <c r="L32" s="82">
        <v>36.36</v>
      </c>
      <c r="M32" s="82">
        <v>27.27</v>
      </c>
      <c r="N32" s="82">
        <v>27.27</v>
      </c>
      <c r="O32" s="82">
        <v>9.09</v>
      </c>
      <c r="P32" s="82">
        <v>0</v>
      </c>
    </row>
    <row r="33" spans="1:16" x14ac:dyDescent="0.25">
      <c r="A33" s="182"/>
      <c r="B33" s="24" t="s">
        <v>58</v>
      </c>
      <c r="C33" s="25">
        <v>16.600000000000001</v>
      </c>
      <c r="D33" s="25">
        <v>24</v>
      </c>
      <c r="E33" s="25">
        <v>0.69</v>
      </c>
      <c r="F33" s="25">
        <v>1.01</v>
      </c>
      <c r="G33" s="25">
        <v>11</v>
      </c>
      <c r="H33" s="25">
        <v>20</v>
      </c>
      <c r="I33" s="25">
        <v>4</v>
      </c>
      <c r="J33" s="25">
        <v>6</v>
      </c>
      <c r="K33" s="25">
        <v>12</v>
      </c>
      <c r="L33" s="82">
        <v>20.83</v>
      </c>
      <c r="M33" s="82">
        <v>33.33</v>
      </c>
      <c r="N33" s="82">
        <v>41.67</v>
      </c>
      <c r="O33" s="82">
        <v>4.17</v>
      </c>
      <c r="P33" s="82">
        <v>0</v>
      </c>
    </row>
    <row r="34" spans="1:16" x14ac:dyDescent="0.25">
      <c r="A34" s="182"/>
      <c r="B34" s="24" t="s">
        <v>67</v>
      </c>
      <c r="C34" s="25">
        <v>9.4</v>
      </c>
      <c r="D34" s="25">
        <v>14</v>
      </c>
      <c r="E34" s="25">
        <v>0.67</v>
      </c>
      <c r="F34" s="25">
        <v>0.98</v>
      </c>
      <c r="G34" s="25">
        <v>14</v>
      </c>
      <c r="H34" s="25">
        <v>20</v>
      </c>
      <c r="I34" s="25">
        <v>3</v>
      </c>
      <c r="J34" s="25">
        <v>6</v>
      </c>
      <c r="K34" s="25">
        <v>8</v>
      </c>
      <c r="L34" s="82">
        <v>21.43</v>
      </c>
      <c r="M34" s="82">
        <v>35.71</v>
      </c>
      <c r="N34" s="82">
        <v>28.57</v>
      </c>
      <c r="O34" s="82">
        <v>14.29</v>
      </c>
      <c r="P34" s="82">
        <v>0</v>
      </c>
    </row>
    <row r="35" spans="1:16" x14ac:dyDescent="0.25">
      <c r="A35" s="182"/>
      <c r="B35" s="24" t="s">
        <v>171</v>
      </c>
      <c r="C35" s="25">
        <v>8</v>
      </c>
      <c r="D35" s="25">
        <v>11</v>
      </c>
      <c r="E35" s="25">
        <v>0.73</v>
      </c>
      <c r="F35" s="25">
        <v>1.06</v>
      </c>
      <c r="G35" s="25">
        <v>8</v>
      </c>
      <c r="H35" s="25">
        <v>20</v>
      </c>
      <c r="I35" s="25">
        <v>3</v>
      </c>
      <c r="J35" s="25">
        <v>3</v>
      </c>
      <c r="K35" s="25">
        <v>8</v>
      </c>
      <c r="L35" s="82">
        <v>45.45</v>
      </c>
      <c r="M35" s="82">
        <v>18.18</v>
      </c>
      <c r="N35" s="82">
        <v>18.18</v>
      </c>
      <c r="O35" s="82">
        <v>18.18</v>
      </c>
      <c r="P35" s="82">
        <v>0</v>
      </c>
    </row>
    <row r="36" spans="1:16" x14ac:dyDescent="0.25">
      <c r="A36" s="182"/>
      <c r="B36" s="24" t="s">
        <v>71</v>
      </c>
      <c r="C36" s="25">
        <v>22.9</v>
      </c>
      <c r="D36" s="25">
        <v>30</v>
      </c>
      <c r="E36" s="25">
        <v>0.76</v>
      </c>
      <c r="F36" s="25">
        <v>1.1100000000000001</v>
      </c>
      <c r="G36" s="25">
        <v>3</v>
      </c>
      <c r="H36" s="25">
        <v>20</v>
      </c>
      <c r="I36" s="25">
        <v>4</v>
      </c>
      <c r="J36" s="25">
        <v>1</v>
      </c>
      <c r="K36" s="25">
        <v>12</v>
      </c>
      <c r="L36" s="82">
        <v>40</v>
      </c>
      <c r="M36" s="82">
        <v>30</v>
      </c>
      <c r="N36" s="82">
        <v>23.33</v>
      </c>
      <c r="O36" s="82">
        <v>3.33</v>
      </c>
      <c r="P36" s="82">
        <v>3.33</v>
      </c>
    </row>
    <row r="37" spans="1:16" x14ac:dyDescent="0.25">
      <c r="A37" s="182"/>
      <c r="B37" s="24" t="s">
        <v>75</v>
      </c>
      <c r="C37" s="25">
        <v>11</v>
      </c>
      <c r="D37" s="25">
        <v>12</v>
      </c>
      <c r="E37" s="25">
        <v>0.92</v>
      </c>
      <c r="F37" s="25">
        <v>1.33</v>
      </c>
      <c r="G37" s="25">
        <v>1</v>
      </c>
      <c r="H37" s="25">
        <v>20</v>
      </c>
      <c r="I37" s="25">
        <v>3</v>
      </c>
      <c r="J37" s="25">
        <v>1</v>
      </c>
      <c r="K37" s="25">
        <v>8</v>
      </c>
      <c r="L37" s="82">
        <v>58.33</v>
      </c>
      <c r="M37" s="82">
        <v>41.67</v>
      </c>
      <c r="N37" s="82">
        <v>0</v>
      </c>
      <c r="O37" s="82">
        <v>0</v>
      </c>
      <c r="P37" s="82">
        <v>0</v>
      </c>
    </row>
    <row r="38" spans="1:16" x14ac:dyDescent="0.25">
      <c r="A38" s="182"/>
      <c r="B38" s="24" t="s">
        <v>76</v>
      </c>
      <c r="C38" s="25">
        <v>9.8000000000000007</v>
      </c>
      <c r="D38" s="25">
        <v>12</v>
      </c>
      <c r="E38" s="25">
        <v>0.82</v>
      </c>
      <c r="F38" s="25">
        <v>1.19</v>
      </c>
      <c r="G38" s="25">
        <v>2</v>
      </c>
      <c r="H38" s="25">
        <v>20</v>
      </c>
      <c r="I38" s="25">
        <v>3</v>
      </c>
      <c r="J38" s="25">
        <v>2</v>
      </c>
      <c r="K38" s="25">
        <v>8</v>
      </c>
      <c r="L38" s="82">
        <v>58.33</v>
      </c>
      <c r="M38" s="82">
        <v>25</v>
      </c>
      <c r="N38" s="82">
        <v>0</v>
      </c>
      <c r="O38" s="82">
        <v>16.670000000000002</v>
      </c>
      <c r="P38" s="82">
        <v>0</v>
      </c>
    </row>
    <row r="39" spans="1:16" x14ac:dyDescent="0.25">
      <c r="A39" s="182"/>
      <c r="B39" s="24" t="s">
        <v>173</v>
      </c>
      <c r="C39" s="25">
        <v>4.5</v>
      </c>
      <c r="D39" s="25">
        <v>10</v>
      </c>
      <c r="E39" s="25">
        <v>0.45</v>
      </c>
      <c r="F39" s="25">
        <v>0.65</v>
      </c>
      <c r="G39" s="25">
        <v>20</v>
      </c>
      <c r="H39" s="25">
        <v>20</v>
      </c>
      <c r="I39" s="25">
        <v>3</v>
      </c>
      <c r="J39" s="25">
        <v>8</v>
      </c>
      <c r="K39" s="25">
        <v>8</v>
      </c>
      <c r="L39" s="82">
        <v>10</v>
      </c>
      <c r="M39" s="82">
        <v>20</v>
      </c>
      <c r="N39" s="82">
        <v>30</v>
      </c>
      <c r="O39" s="82">
        <v>20</v>
      </c>
      <c r="P39" s="82">
        <v>20</v>
      </c>
    </row>
    <row r="40" spans="1:16" x14ac:dyDescent="0.25">
      <c r="A40" s="182"/>
      <c r="B40" s="24" t="s">
        <v>78</v>
      </c>
      <c r="C40" s="25">
        <v>25</v>
      </c>
      <c r="D40" s="25">
        <v>33</v>
      </c>
      <c r="E40" s="25">
        <v>0.76</v>
      </c>
      <c r="F40" s="25">
        <v>1.1000000000000001</v>
      </c>
      <c r="G40" s="25">
        <v>6</v>
      </c>
      <c r="H40" s="25">
        <v>20</v>
      </c>
      <c r="I40" s="25">
        <v>4</v>
      </c>
      <c r="J40" s="25">
        <v>4</v>
      </c>
      <c r="K40" s="25">
        <v>12</v>
      </c>
      <c r="L40" s="82">
        <v>33.33</v>
      </c>
      <c r="M40" s="82">
        <v>30.3</v>
      </c>
      <c r="N40" s="82">
        <v>36.36</v>
      </c>
      <c r="O40" s="82">
        <v>0</v>
      </c>
      <c r="P40" s="82">
        <v>0</v>
      </c>
    </row>
    <row r="41" spans="1:16" x14ac:dyDescent="0.25">
      <c r="A41" s="182"/>
      <c r="B41" s="24" t="s">
        <v>84</v>
      </c>
      <c r="C41" s="25">
        <v>18.600000000000001</v>
      </c>
      <c r="D41" s="25">
        <v>30</v>
      </c>
      <c r="E41" s="25">
        <v>0.62</v>
      </c>
      <c r="F41" s="25">
        <v>0.9</v>
      </c>
      <c r="G41" s="25">
        <v>18</v>
      </c>
      <c r="H41" s="25">
        <v>20</v>
      </c>
      <c r="I41" s="25">
        <v>4</v>
      </c>
      <c r="J41" s="25">
        <v>11</v>
      </c>
      <c r="K41" s="25">
        <v>12</v>
      </c>
      <c r="L41" s="82">
        <v>23.33</v>
      </c>
      <c r="M41" s="82">
        <v>26.67</v>
      </c>
      <c r="N41" s="82">
        <v>26.67</v>
      </c>
      <c r="O41" s="82">
        <v>20</v>
      </c>
      <c r="P41" s="82">
        <v>3.33</v>
      </c>
    </row>
    <row r="42" spans="1:16" x14ac:dyDescent="0.25">
      <c r="A42" s="182"/>
      <c r="B42" s="24" t="s">
        <v>93</v>
      </c>
      <c r="C42" s="25">
        <v>14.5</v>
      </c>
      <c r="D42" s="25">
        <v>21</v>
      </c>
      <c r="E42" s="25">
        <v>0.69</v>
      </c>
      <c r="F42" s="25">
        <v>1</v>
      </c>
      <c r="G42" s="25">
        <v>12</v>
      </c>
      <c r="H42" s="25">
        <v>20</v>
      </c>
      <c r="I42" s="25">
        <v>4</v>
      </c>
      <c r="J42" s="25">
        <v>7</v>
      </c>
      <c r="K42" s="25">
        <v>12</v>
      </c>
      <c r="L42" s="82">
        <v>23.81</v>
      </c>
      <c r="M42" s="82">
        <v>33.33</v>
      </c>
      <c r="N42" s="82">
        <v>33.33</v>
      </c>
      <c r="O42" s="82">
        <v>9.52</v>
      </c>
      <c r="P42" s="82">
        <v>0</v>
      </c>
    </row>
    <row r="43" spans="1:16" x14ac:dyDescent="0.25">
      <c r="A43" s="182"/>
      <c r="B43" s="24" t="s">
        <v>111</v>
      </c>
      <c r="C43" s="25">
        <v>22.7</v>
      </c>
      <c r="D43" s="25">
        <v>33</v>
      </c>
      <c r="E43" s="25">
        <v>0.69</v>
      </c>
      <c r="F43" s="25">
        <v>1</v>
      </c>
      <c r="G43" s="25">
        <v>12</v>
      </c>
      <c r="H43" s="25">
        <v>20</v>
      </c>
      <c r="I43" s="25">
        <v>4</v>
      </c>
      <c r="J43" s="25">
        <v>7</v>
      </c>
      <c r="K43" s="25">
        <v>12</v>
      </c>
      <c r="L43" s="82">
        <v>24.24</v>
      </c>
      <c r="M43" s="82">
        <v>39.39</v>
      </c>
      <c r="N43" s="82">
        <v>21.21</v>
      </c>
      <c r="O43" s="82">
        <v>12.12</v>
      </c>
      <c r="P43" s="82">
        <v>3.03</v>
      </c>
    </row>
    <row r="44" spans="1:16" ht="13.8" thickBot="1" x14ac:dyDescent="0.3">
      <c r="A44" s="183"/>
      <c r="B44" s="70" t="s">
        <v>123</v>
      </c>
      <c r="C44" s="74">
        <v>13.7</v>
      </c>
      <c r="D44" s="74">
        <v>18</v>
      </c>
      <c r="E44" s="74">
        <v>0.76</v>
      </c>
      <c r="F44" s="74">
        <v>1.1100000000000001</v>
      </c>
      <c r="G44" s="74">
        <v>3</v>
      </c>
      <c r="H44" s="74">
        <v>20</v>
      </c>
      <c r="I44" s="74">
        <v>4</v>
      </c>
      <c r="J44" s="74">
        <v>1</v>
      </c>
      <c r="K44" s="74">
        <v>12</v>
      </c>
      <c r="L44" s="97">
        <v>38.89</v>
      </c>
      <c r="M44" s="97">
        <v>33.33</v>
      </c>
      <c r="N44" s="97">
        <v>16.670000000000002</v>
      </c>
      <c r="O44" s="97">
        <v>11.11</v>
      </c>
      <c r="P44" s="97">
        <v>0</v>
      </c>
    </row>
    <row r="45" spans="1:16" x14ac:dyDescent="0.25">
      <c r="A45" s="194" t="s">
        <v>535</v>
      </c>
      <c r="B45" s="69" t="s">
        <v>9</v>
      </c>
      <c r="C45" s="95">
        <v>13.8</v>
      </c>
      <c r="D45" s="95">
        <v>28</v>
      </c>
      <c r="E45" s="95">
        <v>0.49</v>
      </c>
      <c r="F45" s="95">
        <v>0.86</v>
      </c>
      <c r="G45" s="95">
        <v>27</v>
      </c>
      <c r="H45" s="95">
        <v>36</v>
      </c>
      <c r="I45" s="95">
        <v>4</v>
      </c>
      <c r="J45" s="95">
        <v>15</v>
      </c>
      <c r="K45" s="95">
        <v>17</v>
      </c>
      <c r="L45" s="98">
        <v>0</v>
      </c>
      <c r="M45" s="98">
        <v>25</v>
      </c>
      <c r="N45" s="98">
        <v>50</v>
      </c>
      <c r="O45" s="98">
        <v>21.43</v>
      </c>
      <c r="P45" s="98">
        <v>3.57</v>
      </c>
    </row>
    <row r="46" spans="1:16" x14ac:dyDescent="0.25">
      <c r="A46" s="194"/>
      <c r="B46" s="24" t="s">
        <v>15</v>
      </c>
      <c r="C46" s="25">
        <v>12.7</v>
      </c>
      <c r="D46" s="25">
        <v>22</v>
      </c>
      <c r="E46" s="25">
        <v>0.57999999999999996</v>
      </c>
      <c r="F46" s="25">
        <v>1</v>
      </c>
      <c r="G46" s="25">
        <v>16</v>
      </c>
      <c r="H46" s="25">
        <v>36</v>
      </c>
      <c r="I46" s="25">
        <v>4</v>
      </c>
      <c r="J46" s="25">
        <v>10</v>
      </c>
      <c r="K46" s="25">
        <v>17</v>
      </c>
      <c r="L46" s="82">
        <v>9.09</v>
      </c>
      <c r="M46" s="82">
        <v>31.82</v>
      </c>
      <c r="N46" s="82">
        <v>40.909999999999997</v>
      </c>
      <c r="O46" s="82">
        <v>13.64</v>
      </c>
      <c r="P46" s="82">
        <v>4.55</v>
      </c>
    </row>
    <row r="47" spans="1:16" x14ac:dyDescent="0.25">
      <c r="A47" s="194"/>
      <c r="B47" s="24" t="s">
        <v>18</v>
      </c>
      <c r="C47" s="25">
        <v>55</v>
      </c>
      <c r="D47" s="25">
        <v>86</v>
      </c>
      <c r="E47" s="25">
        <v>0.64</v>
      </c>
      <c r="F47" s="25">
        <v>1.1100000000000001</v>
      </c>
      <c r="G47" s="25">
        <v>7</v>
      </c>
      <c r="H47" s="25">
        <v>36</v>
      </c>
      <c r="I47" s="25">
        <v>4</v>
      </c>
      <c r="J47" s="25">
        <v>4</v>
      </c>
      <c r="K47" s="25">
        <v>17</v>
      </c>
      <c r="L47" s="82">
        <v>18.600000000000001</v>
      </c>
      <c r="M47" s="82">
        <v>33.72</v>
      </c>
      <c r="N47" s="82">
        <v>30.23</v>
      </c>
      <c r="O47" s="82">
        <v>16.28</v>
      </c>
      <c r="P47" s="82">
        <v>1.1599999999999999</v>
      </c>
    </row>
    <row r="48" spans="1:16" x14ac:dyDescent="0.25">
      <c r="A48" s="194"/>
      <c r="B48" s="24" t="s">
        <v>21</v>
      </c>
      <c r="C48" s="25">
        <v>10.5</v>
      </c>
      <c r="D48" s="25">
        <v>17</v>
      </c>
      <c r="E48" s="25">
        <v>0.62</v>
      </c>
      <c r="F48" s="25">
        <v>1.07</v>
      </c>
      <c r="G48" s="25">
        <v>12</v>
      </c>
      <c r="H48" s="25">
        <v>36</v>
      </c>
      <c r="I48" s="25">
        <v>3</v>
      </c>
      <c r="J48" s="25">
        <v>4</v>
      </c>
      <c r="K48" s="25">
        <v>14</v>
      </c>
      <c r="L48" s="82">
        <v>5.88</v>
      </c>
      <c r="M48" s="82">
        <v>35.29</v>
      </c>
      <c r="N48" s="82">
        <v>52.94</v>
      </c>
      <c r="O48" s="82">
        <v>5.88</v>
      </c>
      <c r="P48" s="82">
        <v>0</v>
      </c>
    </row>
    <row r="49" spans="1:16" x14ac:dyDescent="0.25">
      <c r="A49" s="194"/>
      <c r="B49" s="24" t="s">
        <v>25</v>
      </c>
      <c r="C49" s="25">
        <v>9.6999999999999993</v>
      </c>
      <c r="D49" s="25">
        <v>15</v>
      </c>
      <c r="E49" s="25">
        <v>0.65</v>
      </c>
      <c r="F49" s="25">
        <v>1.1299999999999999</v>
      </c>
      <c r="G49" s="25">
        <v>6</v>
      </c>
      <c r="H49" s="25">
        <v>36</v>
      </c>
      <c r="I49" s="25">
        <v>3</v>
      </c>
      <c r="J49" s="25">
        <v>2</v>
      </c>
      <c r="K49" s="25">
        <v>14</v>
      </c>
      <c r="L49" s="82">
        <v>13.33</v>
      </c>
      <c r="M49" s="82">
        <v>40</v>
      </c>
      <c r="N49" s="82">
        <v>33.33</v>
      </c>
      <c r="O49" s="82">
        <v>13.33</v>
      </c>
      <c r="P49" s="82">
        <v>0</v>
      </c>
    </row>
    <row r="50" spans="1:16" x14ac:dyDescent="0.25">
      <c r="A50" s="194"/>
      <c r="B50" s="24" t="s">
        <v>30</v>
      </c>
      <c r="C50" s="25">
        <v>5.8</v>
      </c>
      <c r="D50" s="25">
        <v>11</v>
      </c>
      <c r="E50" s="25">
        <v>0.53</v>
      </c>
      <c r="F50" s="25">
        <v>0.92</v>
      </c>
      <c r="G50" s="25">
        <v>22</v>
      </c>
      <c r="H50" s="25">
        <v>36</v>
      </c>
      <c r="I50" s="25">
        <v>2</v>
      </c>
      <c r="J50" s="25">
        <v>3</v>
      </c>
      <c r="K50" s="25">
        <v>5</v>
      </c>
      <c r="L50" s="82">
        <v>0</v>
      </c>
      <c r="M50" s="82">
        <v>27.27</v>
      </c>
      <c r="N50" s="82">
        <v>54.55</v>
      </c>
      <c r="O50" s="82">
        <v>18.18</v>
      </c>
      <c r="P50" s="82">
        <v>0</v>
      </c>
    </row>
    <row r="51" spans="1:16" x14ac:dyDescent="0.25">
      <c r="A51" s="194"/>
      <c r="B51" s="24" t="s">
        <v>32</v>
      </c>
      <c r="C51" s="25">
        <v>5.0999999999999996</v>
      </c>
      <c r="D51" s="25">
        <v>13</v>
      </c>
      <c r="E51" s="25">
        <v>0.39</v>
      </c>
      <c r="F51" s="25">
        <v>0.68</v>
      </c>
      <c r="G51" s="25">
        <v>35</v>
      </c>
      <c r="H51" s="25">
        <v>36</v>
      </c>
      <c r="I51" s="25">
        <v>3</v>
      </c>
      <c r="J51" s="25">
        <v>13</v>
      </c>
      <c r="K51" s="25">
        <v>14</v>
      </c>
      <c r="L51" s="82">
        <v>0</v>
      </c>
      <c r="M51" s="82">
        <v>15.38</v>
      </c>
      <c r="N51" s="82">
        <v>38.46</v>
      </c>
      <c r="O51" s="82">
        <v>38.46</v>
      </c>
      <c r="P51" s="82">
        <v>7.69</v>
      </c>
    </row>
    <row r="52" spans="1:16" x14ac:dyDescent="0.25">
      <c r="A52" s="194"/>
      <c r="B52" s="24" t="s">
        <v>39</v>
      </c>
      <c r="C52" s="25">
        <v>4.2</v>
      </c>
      <c r="D52" s="25">
        <v>12</v>
      </c>
      <c r="E52" s="25">
        <v>0.35</v>
      </c>
      <c r="F52" s="25">
        <v>0.61</v>
      </c>
      <c r="G52" s="25">
        <v>36</v>
      </c>
      <c r="H52" s="25">
        <v>36</v>
      </c>
      <c r="I52" s="25">
        <v>3</v>
      </c>
      <c r="J52" s="25">
        <v>14</v>
      </c>
      <c r="K52" s="25">
        <v>14</v>
      </c>
      <c r="L52" s="82">
        <v>0</v>
      </c>
      <c r="M52" s="82">
        <v>8.33</v>
      </c>
      <c r="N52" s="82">
        <v>50</v>
      </c>
      <c r="O52" s="82">
        <v>16.670000000000002</v>
      </c>
      <c r="P52" s="82">
        <v>25</v>
      </c>
    </row>
    <row r="53" spans="1:16" x14ac:dyDescent="0.25">
      <c r="A53" s="194"/>
      <c r="B53" s="24" t="s">
        <v>43</v>
      </c>
      <c r="C53" s="25">
        <v>10.3</v>
      </c>
      <c r="D53" s="25">
        <v>18</v>
      </c>
      <c r="E53" s="25">
        <v>0.56999999999999995</v>
      </c>
      <c r="F53" s="25">
        <v>1</v>
      </c>
      <c r="G53" s="25">
        <v>16</v>
      </c>
      <c r="H53" s="25">
        <v>36</v>
      </c>
      <c r="I53" s="25">
        <v>3</v>
      </c>
      <c r="J53" s="25">
        <v>5</v>
      </c>
      <c r="K53" s="25">
        <v>14</v>
      </c>
      <c r="L53" s="82">
        <v>11.11</v>
      </c>
      <c r="M53" s="82">
        <v>22.22</v>
      </c>
      <c r="N53" s="82">
        <v>50</v>
      </c>
      <c r="O53" s="82">
        <v>16.670000000000002</v>
      </c>
      <c r="P53" s="82">
        <v>0</v>
      </c>
    </row>
    <row r="54" spans="1:16" x14ac:dyDescent="0.25">
      <c r="A54" s="194"/>
      <c r="B54" s="24" t="s">
        <v>44</v>
      </c>
      <c r="C54" s="25">
        <v>14.8</v>
      </c>
      <c r="D54" s="25">
        <v>29</v>
      </c>
      <c r="E54" s="25">
        <v>0.51</v>
      </c>
      <c r="F54" s="25">
        <v>0.89</v>
      </c>
      <c r="G54" s="25">
        <v>24</v>
      </c>
      <c r="H54" s="25">
        <v>36</v>
      </c>
      <c r="I54" s="25">
        <v>4</v>
      </c>
      <c r="J54" s="25">
        <v>13</v>
      </c>
      <c r="K54" s="25">
        <v>17</v>
      </c>
      <c r="L54" s="82">
        <v>6.9</v>
      </c>
      <c r="M54" s="82">
        <v>13.79</v>
      </c>
      <c r="N54" s="82">
        <v>62.07</v>
      </c>
      <c r="O54" s="82">
        <v>10.34</v>
      </c>
      <c r="P54" s="82">
        <v>6.9</v>
      </c>
    </row>
    <row r="55" spans="1:16" x14ac:dyDescent="0.25">
      <c r="A55" s="194"/>
      <c r="B55" s="24" t="s">
        <v>51</v>
      </c>
      <c r="C55" s="25">
        <v>8.3000000000000007</v>
      </c>
      <c r="D55" s="25">
        <v>19</v>
      </c>
      <c r="E55" s="25">
        <v>0.44</v>
      </c>
      <c r="F55" s="25">
        <v>0.76</v>
      </c>
      <c r="G55" s="25">
        <v>33</v>
      </c>
      <c r="H55" s="25">
        <v>36</v>
      </c>
      <c r="I55" s="25">
        <v>3</v>
      </c>
      <c r="J55" s="25">
        <v>12</v>
      </c>
      <c r="K55" s="25">
        <v>14</v>
      </c>
      <c r="L55" s="82">
        <v>0</v>
      </c>
      <c r="M55" s="82">
        <v>0</v>
      </c>
      <c r="N55" s="82">
        <v>78.95</v>
      </c>
      <c r="O55" s="82">
        <v>21.05</v>
      </c>
      <c r="P55" s="82">
        <v>0</v>
      </c>
    </row>
    <row r="56" spans="1:16" x14ac:dyDescent="0.25">
      <c r="A56" s="194"/>
      <c r="B56" s="24" t="s">
        <v>53</v>
      </c>
      <c r="C56" s="25">
        <v>55.2</v>
      </c>
      <c r="D56" s="25">
        <v>72</v>
      </c>
      <c r="E56" s="25">
        <v>0.77</v>
      </c>
      <c r="F56" s="25">
        <v>1.33</v>
      </c>
      <c r="G56" s="25">
        <v>3</v>
      </c>
      <c r="H56" s="25">
        <v>36</v>
      </c>
      <c r="I56" s="25">
        <v>4</v>
      </c>
      <c r="J56" s="25">
        <v>1</v>
      </c>
      <c r="K56" s="25">
        <v>17</v>
      </c>
      <c r="L56" s="82">
        <v>25</v>
      </c>
      <c r="M56" s="82">
        <v>50</v>
      </c>
      <c r="N56" s="82">
        <v>22.22</v>
      </c>
      <c r="O56" s="82">
        <v>2.78</v>
      </c>
      <c r="P56" s="82">
        <v>0</v>
      </c>
    </row>
    <row r="57" spans="1:16" x14ac:dyDescent="0.25">
      <c r="A57" s="194"/>
      <c r="B57" s="24" t="s">
        <v>56</v>
      </c>
      <c r="C57" s="25">
        <v>32.299999999999997</v>
      </c>
      <c r="D57" s="25">
        <v>58</v>
      </c>
      <c r="E57" s="25">
        <v>0.56000000000000005</v>
      </c>
      <c r="F57" s="25">
        <v>0.97</v>
      </c>
      <c r="G57" s="25">
        <v>20</v>
      </c>
      <c r="H57" s="25">
        <v>36</v>
      </c>
      <c r="I57" s="25">
        <v>4</v>
      </c>
      <c r="J57" s="25">
        <v>12</v>
      </c>
      <c r="K57" s="25">
        <v>17</v>
      </c>
      <c r="L57" s="82">
        <v>1.72</v>
      </c>
      <c r="M57" s="82">
        <v>29.31</v>
      </c>
      <c r="N57" s="82">
        <v>56.9</v>
      </c>
      <c r="O57" s="82">
        <v>10.34</v>
      </c>
      <c r="P57" s="82">
        <v>1.72</v>
      </c>
    </row>
    <row r="58" spans="1:16" x14ac:dyDescent="0.25">
      <c r="A58" s="194"/>
      <c r="B58" s="24" t="s">
        <v>58</v>
      </c>
      <c r="C58" s="25">
        <v>32.5</v>
      </c>
      <c r="D58" s="25">
        <v>53</v>
      </c>
      <c r="E58" s="25">
        <v>0.61</v>
      </c>
      <c r="F58" s="25">
        <v>1.07</v>
      </c>
      <c r="G58" s="25">
        <v>12</v>
      </c>
      <c r="H58" s="25">
        <v>36</v>
      </c>
      <c r="I58" s="25">
        <v>4</v>
      </c>
      <c r="J58" s="25">
        <v>7</v>
      </c>
      <c r="K58" s="25">
        <v>17</v>
      </c>
      <c r="L58" s="82">
        <v>13.21</v>
      </c>
      <c r="M58" s="82">
        <v>30.19</v>
      </c>
      <c r="N58" s="82">
        <v>43.4</v>
      </c>
      <c r="O58" s="82">
        <v>11.32</v>
      </c>
      <c r="P58" s="82">
        <v>1.89</v>
      </c>
    </row>
    <row r="59" spans="1:16" x14ac:dyDescent="0.25">
      <c r="A59" s="194"/>
      <c r="B59" s="24" t="s">
        <v>168</v>
      </c>
      <c r="C59" s="25">
        <v>7.3</v>
      </c>
      <c r="D59" s="25">
        <v>14</v>
      </c>
      <c r="E59" s="25">
        <v>0.52</v>
      </c>
      <c r="F59" s="25">
        <v>0.91</v>
      </c>
      <c r="G59" s="25">
        <v>23</v>
      </c>
      <c r="H59" s="25">
        <v>36</v>
      </c>
      <c r="I59" s="25">
        <v>3</v>
      </c>
      <c r="J59" s="25">
        <v>8</v>
      </c>
      <c r="K59" s="25">
        <v>14</v>
      </c>
      <c r="L59" s="82">
        <v>0</v>
      </c>
      <c r="M59" s="82">
        <v>14.29</v>
      </c>
      <c r="N59" s="82">
        <v>78.569999999999993</v>
      </c>
      <c r="O59" s="82">
        <v>7.14</v>
      </c>
      <c r="P59" s="82">
        <v>0</v>
      </c>
    </row>
    <row r="60" spans="1:16" x14ac:dyDescent="0.25">
      <c r="A60" s="194"/>
      <c r="B60" s="24" t="s">
        <v>170</v>
      </c>
      <c r="C60" s="25">
        <v>4.5</v>
      </c>
      <c r="D60" s="25">
        <v>10</v>
      </c>
      <c r="E60" s="25">
        <v>0.45</v>
      </c>
      <c r="F60" s="25">
        <v>0.78</v>
      </c>
      <c r="G60" s="25">
        <v>31</v>
      </c>
      <c r="H60" s="25">
        <v>36</v>
      </c>
      <c r="I60" s="25">
        <v>2</v>
      </c>
      <c r="J60" s="25">
        <v>5</v>
      </c>
      <c r="K60" s="25">
        <v>5</v>
      </c>
      <c r="L60" s="82">
        <v>0</v>
      </c>
      <c r="M60" s="82">
        <v>20</v>
      </c>
      <c r="N60" s="82">
        <v>50</v>
      </c>
      <c r="O60" s="82">
        <v>20</v>
      </c>
      <c r="P60" s="82">
        <v>10</v>
      </c>
    </row>
    <row r="61" spans="1:16" x14ac:dyDescent="0.25">
      <c r="A61" s="194"/>
      <c r="B61" s="24" t="s">
        <v>67</v>
      </c>
      <c r="C61" s="25">
        <v>32.9</v>
      </c>
      <c r="D61" s="25">
        <v>49</v>
      </c>
      <c r="E61" s="25">
        <v>0.67</v>
      </c>
      <c r="F61" s="25">
        <v>1.17</v>
      </c>
      <c r="G61" s="25">
        <v>5</v>
      </c>
      <c r="H61" s="25">
        <v>36</v>
      </c>
      <c r="I61" s="25">
        <v>4</v>
      </c>
      <c r="J61" s="25">
        <v>3</v>
      </c>
      <c r="K61" s="25">
        <v>17</v>
      </c>
      <c r="L61" s="82">
        <v>18.37</v>
      </c>
      <c r="M61" s="82">
        <v>32.65</v>
      </c>
      <c r="N61" s="82">
        <v>42.86</v>
      </c>
      <c r="O61" s="82">
        <v>6.12</v>
      </c>
      <c r="P61" s="82">
        <v>0</v>
      </c>
    </row>
    <row r="62" spans="1:16" x14ac:dyDescent="0.25">
      <c r="A62" s="194"/>
      <c r="B62" s="24" t="s">
        <v>71</v>
      </c>
      <c r="C62" s="25">
        <v>23.4</v>
      </c>
      <c r="D62" s="25">
        <v>39</v>
      </c>
      <c r="E62" s="25">
        <v>0.6</v>
      </c>
      <c r="F62" s="25">
        <v>1.04</v>
      </c>
      <c r="G62" s="25">
        <v>15</v>
      </c>
      <c r="H62" s="25">
        <v>36</v>
      </c>
      <c r="I62" s="25">
        <v>4</v>
      </c>
      <c r="J62" s="25">
        <v>9</v>
      </c>
      <c r="K62" s="25">
        <v>17</v>
      </c>
      <c r="L62" s="82">
        <v>0</v>
      </c>
      <c r="M62" s="82">
        <v>46.15</v>
      </c>
      <c r="N62" s="82">
        <v>41.03</v>
      </c>
      <c r="O62" s="82">
        <v>12.82</v>
      </c>
      <c r="P62" s="82">
        <v>0</v>
      </c>
    </row>
    <row r="63" spans="1:16" x14ac:dyDescent="0.25">
      <c r="A63" s="194"/>
      <c r="B63" s="24" t="s">
        <v>73</v>
      </c>
      <c r="C63" s="25">
        <v>7.6</v>
      </c>
      <c r="D63" s="25">
        <v>17</v>
      </c>
      <c r="E63" s="25">
        <v>0.45</v>
      </c>
      <c r="F63" s="25">
        <v>0.78</v>
      </c>
      <c r="G63" s="25">
        <v>31</v>
      </c>
      <c r="H63" s="25">
        <v>36</v>
      </c>
      <c r="I63" s="25">
        <v>3</v>
      </c>
      <c r="J63" s="25">
        <v>11</v>
      </c>
      <c r="K63" s="25">
        <v>14</v>
      </c>
      <c r="L63" s="82">
        <v>0</v>
      </c>
      <c r="M63" s="82">
        <v>5.88</v>
      </c>
      <c r="N63" s="82">
        <v>70.59</v>
      </c>
      <c r="O63" s="82">
        <v>23.53</v>
      </c>
      <c r="P63" s="82">
        <v>0</v>
      </c>
    </row>
    <row r="64" spans="1:16" x14ac:dyDescent="0.25">
      <c r="A64" s="194"/>
      <c r="B64" s="24" t="s">
        <v>75</v>
      </c>
      <c r="C64" s="25">
        <v>6.9</v>
      </c>
      <c r="D64" s="25">
        <v>12</v>
      </c>
      <c r="E64" s="25">
        <v>0.57999999999999996</v>
      </c>
      <c r="F64" s="25">
        <v>1</v>
      </c>
      <c r="G64" s="25">
        <v>16</v>
      </c>
      <c r="H64" s="25">
        <v>36</v>
      </c>
      <c r="I64" s="25">
        <v>3</v>
      </c>
      <c r="J64" s="25">
        <v>5</v>
      </c>
      <c r="K64" s="25">
        <v>14</v>
      </c>
      <c r="L64" s="82">
        <v>0</v>
      </c>
      <c r="M64" s="82">
        <v>33.33</v>
      </c>
      <c r="N64" s="82">
        <v>58.33</v>
      </c>
      <c r="O64" s="82">
        <v>8.33</v>
      </c>
      <c r="P64" s="82">
        <v>0</v>
      </c>
    </row>
    <row r="65" spans="1:16" x14ac:dyDescent="0.25">
      <c r="A65" s="194"/>
      <c r="B65" s="24" t="s">
        <v>76</v>
      </c>
      <c r="C65" s="25">
        <v>9.4</v>
      </c>
      <c r="D65" s="25">
        <v>19</v>
      </c>
      <c r="E65" s="25">
        <v>0.49</v>
      </c>
      <c r="F65" s="25">
        <v>0.86</v>
      </c>
      <c r="G65" s="25">
        <v>27</v>
      </c>
      <c r="H65" s="25">
        <v>36</v>
      </c>
      <c r="I65" s="25">
        <v>3</v>
      </c>
      <c r="J65" s="25">
        <v>10</v>
      </c>
      <c r="K65" s="25">
        <v>14</v>
      </c>
      <c r="L65" s="82">
        <v>10.53</v>
      </c>
      <c r="M65" s="82">
        <v>15.79</v>
      </c>
      <c r="N65" s="82">
        <v>42.11</v>
      </c>
      <c r="O65" s="82">
        <v>26.32</v>
      </c>
      <c r="P65" s="82">
        <v>5.26</v>
      </c>
    </row>
    <row r="66" spans="1:16" x14ac:dyDescent="0.25">
      <c r="A66" s="194"/>
      <c r="B66" s="24" t="s">
        <v>77</v>
      </c>
      <c r="C66" s="25">
        <v>6.5</v>
      </c>
      <c r="D66" s="25">
        <v>13</v>
      </c>
      <c r="E66" s="25">
        <v>0.5</v>
      </c>
      <c r="F66" s="25">
        <v>0.87</v>
      </c>
      <c r="G66" s="25">
        <v>26</v>
      </c>
      <c r="H66" s="25">
        <v>36</v>
      </c>
      <c r="I66" s="25">
        <v>3</v>
      </c>
      <c r="J66" s="25">
        <v>9</v>
      </c>
      <c r="K66" s="25">
        <v>14</v>
      </c>
      <c r="L66" s="82">
        <v>0</v>
      </c>
      <c r="M66" s="82">
        <v>23.08</v>
      </c>
      <c r="N66" s="82">
        <v>53.85</v>
      </c>
      <c r="O66" s="82">
        <v>23.08</v>
      </c>
      <c r="P66" s="82">
        <v>0</v>
      </c>
    </row>
    <row r="67" spans="1:16" x14ac:dyDescent="0.25">
      <c r="A67" s="194"/>
      <c r="B67" s="24" t="s">
        <v>78</v>
      </c>
      <c r="C67" s="25">
        <v>11.6</v>
      </c>
      <c r="D67" s="25">
        <v>24</v>
      </c>
      <c r="E67" s="25">
        <v>0.48</v>
      </c>
      <c r="F67" s="25">
        <v>0.84</v>
      </c>
      <c r="G67" s="25">
        <v>29</v>
      </c>
      <c r="H67" s="25">
        <v>36</v>
      </c>
      <c r="I67" s="25">
        <v>4</v>
      </c>
      <c r="J67" s="25">
        <v>16</v>
      </c>
      <c r="K67" s="25">
        <v>17</v>
      </c>
      <c r="L67" s="82">
        <v>4.17</v>
      </c>
      <c r="M67" s="82">
        <v>4.17</v>
      </c>
      <c r="N67" s="82">
        <v>75</v>
      </c>
      <c r="O67" s="82">
        <v>16.670000000000002</v>
      </c>
      <c r="P67" s="82">
        <v>0</v>
      </c>
    </row>
    <row r="68" spans="1:16" x14ac:dyDescent="0.25">
      <c r="A68" s="194"/>
      <c r="B68" s="24" t="s">
        <v>79</v>
      </c>
      <c r="C68" s="25">
        <v>7.7</v>
      </c>
      <c r="D68" s="25">
        <v>10</v>
      </c>
      <c r="E68" s="25">
        <v>0.77</v>
      </c>
      <c r="F68" s="25">
        <v>1.34</v>
      </c>
      <c r="G68" s="25">
        <v>2</v>
      </c>
      <c r="H68" s="25">
        <v>36</v>
      </c>
      <c r="I68" s="25">
        <v>2</v>
      </c>
      <c r="J68" s="25">
        <v>1</v>
      </c>
      <c r="K68" s="25">
        <v>5</v>
      </c>
      <c r="L68" s="82">
        <v>30</v>
      </c>
      <c r="M68" s="82">
        <v>40</v>
      </c>
      <c r="N68" s="82">
        <v>30</v>
      </c>
      <c r="O68" s="82">
        <v>0</v>
      </c>
      <c r="P68" s="82">
        <v>0</v>
      </c>
    </row>
    <row r="69" spans="1:16" x14ac:dyDescent="0.25">
      <c r="A69" s="194"/>
      <c r="B69" s="24" t="s">
        <v>84</v>
      </c>
      <c r="C69" s="25">
        <v>72.099999999999994</v>
      </c>
      <c r="D69" s="25">
        <v>119</v>
      </c>
      <c r="E69" s="25">
        <v>0.61</v>
      </c>
      <c r="F69" s="25">
        <v>1.05</v>
      </c>
      <c r="G69" s="25">
        <v>14</v>
      </c>
      <c r="H69" s="25">
        <v>36</v>
      </c>
      <c r="I69" s="25">
        <v>4</v>
      </c>
      <c r="J69" s="25">
        <v>8</v>
      </c>
      <c r="K69" s="25">
        <v>17</v>
      </c>
      <c r="L69" s="82">
        <v>10.92</v>
      </c>
      <c r="M69" s="82">
        <v>31.93</v>
      </c>
      <c r="N69" s="82">
        <v>42.86</v>
      </c>
      <c r="O69" s="82">
        <v>13.45</v>
      </c>
      <c r="P69" s="82">
        <v>0.84</v>
      </c>
    </row>
    <row r="70" spans="1:16" x14ac:dyDescent="0.25">
      <c r="A70" s="194"/>
      <c r="B70" s="24" t="s">
        <v>87</v>
      </c>
      <c r="C70" s="25">
        <v>14.6</v>
      </c>
      <c r="D70" s="25">
        <v>37</v>
      </c>
      <c r="E70" s="25">
        <v>0.39</v>
      </c>
      <c r="F70" s="25">
        <v>0.69</v>
      </c>
      <c r="G70" s="25">
        <v>34</v>
      </c>
      <c r="H70" s="25">
        <v>36</v>
      </c>
      <c r="I70" s="25">
        <v>4</v>
      </c>
      <c r="J70" s="25">
        <v>17</v>
      </c>
      <c r="K70" s="25">
        <v>17</v>
      </c>
      <c r="L70" s="82">
        <v>5.41</v>
      </c>
      <c r="M70" s="82">
        <v>8.11</v>
      </c>
      <c r="N70" s="82">
        <v>48.65</v>
      </c>
      <c r="O70" s="82">
        <v>16.22</v>
      </c>
      <c r="P70" s="82">
        <v>21.62</v>
      </c>
    </row>
    <row r="71" spans="1:16" x14ac:dyDescent="0.25">
      <c r="A71" s="194"/>
      <c r="B71" s="24" t="s">
        <v>93</v>
      </c>
      <c r="C71" s="25">
        <v>10.7</v>
      </c>
      <c r="D71" s="25">
        <v>21</v>
      </c>
      <c r="E71" s="25">
        <v>0.51</v>
      </c>
      <c r="F71" s="25">
        <v>0.89</v>
      </c>
      <c r="G71" s="25">
        <v>24</v>
      </c>
      <c r="H71" s="25">
        <v>36</v>
      </c>
      <c r="I71" s="25">
        <v>4</v>
      </c>
      <c r="J71" s="25">
        <v>13</v>
      </c>
      <c r="K71" s="25">
        <v>17</v>
      </c>
      <c r="L71" s="82">
        <v>4.76</v>
      </c>
      <c r="M71" s="82">
        <v>14.29</v>
      </c>
      <c r="N71" s="82">
        <v>61.9</v>
      </c>
      <c r="O71" s="82">
        <v>19.05</v>
      </c>
      <c r="P71" s="82">
        <v>0</v>
      </c>
    </row>
    <row r="72" spans="1:16" x14ac:dyDescent="0.25">
      <c r="A72" s="194"/>
      <c r="B72" s="24" t="s">
        <v>100</v>
      </c>
      <c r="C72" s="25">
        <v>7</v>
      </c>
      <c r="D72" s="25">
        <v>11</v>
      </c>
      <c r="E72" s="25">
        <v>0.64</v>
      </c>
      <c r="F72" s="25">
        <v>1.1100000000000001</v>
      </c>
      <c r="G72" s="25">
        <v>7</v>
      </c>
      <c r="H72" s="25">
        <v>36</v>
      </c>
      <c r="I72" s="25">
        <v>2</v>
      </c>
      <c r="J72" s="25">
        <v>2</v>
      </c>
      <c r="K72" s="25">
        <v>5</v>
      </c>
      <c r="L72" s="82">
        <v>27.27</v>
      </c>
      <c r="M72" s="82">
        <v>9.09</v>
      </c>
      <c r="N72" s="82">
        <v>54.55</v>
      </c>
      <c r="O72" s="82">
        <v>9.09</v>
      </c>
      <c r="P72" s="82">
        <v>0</v>
      </c>
    </row>
    <row r="73" spans="1:16" x14ac:dyDescent="0.25">
      <c r="A73" s="194"/>
      <c r="B73" s="24" t="s">
        <v>101</v>
      </c>
      <c r="C73" s="25">
        <v>15</v>
      </c>
      <c r="D73" s="25">
        <v>24</v>
      </c>
      <c r="E73" s="25">
        <v>0.63</v>
      </c>
      <c r="F73" s="25">
        <v>1.0900000000000001</v>
      </c>
      <c r="G73" s="25">
        <v>11</v>
      </c>
      <c r="H73" s="25">
        <v>36</v>
      </c>
      <c r="I73" s="25">
        <v>4</v>
      </c>
      <c r="J73" s="25">
        <v>6</v>
      </c>
      <c r="K73" s="25">
        <v>17</v>
      </c>
      <c r="L73" s="82">
        <v>0</v>
      </c>
      <c r="M73" s="82">
        <v>54.17</v>
      </c>
      <c r="N73" s="82">
        <v>33.33</v>
      </c>
      <c r="O73" s="82">
        <v>12.5</v>
      </c>
      <c r="P73" s="82">
        <v>0</v>
      </c>
    </row>
    <row r="74" spans="1:16" x14ac:dyDescent="0.25">
      <c r="A74" s="194"/>
      <c r="B74" s="24" t="s">
        <v>107</v>
      </c>
      <c r="C74" s="25">
        <v>9.5</v>
      </c>
      <c r="D74" s="25">
        <v>15</v>
      </c>
      <c r="E74" s="25">
        <v>0.63</v>
      </c>
      <c r="F74" s="25">
        <v>1.1000000000000001</v>
      </c>
      <c r="G74" s="25">
        <v>10</v>
      </c>
      <c r="H74" s="25">
        <v>36</v>
      </c>
      <c r="I74" s="25">
        <v>3</v>
      </c>
      <c r="J74" s="25">
        <v>3</v>
      </c>
      <c r="K74" s="25">
        <v>14</v>
      </c>
      <c r="L74" s="82">
        <v>6.67</v>
      </c>
      <c r="M74" s="82">
        <v>40</v>
      </c>
      <c r="N74" s="82">
        <v>46.67</v>
      </c>
      <c r="O74" s="82">
        <v>6.67</v>
      </c>
      <c r="P74" s="82">
        <v>0</v>
      </c>
    </row>
    <row r="75" spans="1:16" x14ac:dyDescent="0.25">
      <c r="A75" s="194"/>
      <c r="B75" s="24" t="s">
        <v>111</v>
      </c>
      <c r="C75" s="25">
        <v>37.200000000000003</v>
      </c>
      <c r="D75" s="25">
        <v>65</v>
      </c>
      <c r="E75" s="25">
        <v>0.56999999999999995</v>
      </c>
      <c r="F75" s="25">
        <v>1</v>
      </c>
      <c r="G75" s="25">
        <v>16</v>
      </c>
      <c r="H75" s="25">
        <v>36</v>
      </c>
      <c r="I75" s="25">
        <v>4</v>
      </c>
      <c r="J75" s="25">
        <v>10</v>
      </c>
      <c r="K75" s="25">
        <v>17</v>
      </c>
      <c r="L75" s="82">
        <v>6.15</v>
      </c>
      <c r="M75" s="82">
        <v>27.69</v>
      </c>
      <c r="N75" s="82">
        <v>52.31</v>
      </c>
      <c r="O75" s="82">
        <v>13.85</v>
      </c>
      <c r="P75" s="82">
        <v>0</v>
      </c>
    </row>
    <row r="76" spans="1:16" x14ac:dyDescent="0.25">
      <c r="A76" s="194"/>
      <c r="B76" s="24" t="s">
        <v>115</v>
      </c>
      <c r="C76" s="25">
        <v>51.7</v>
      </c>
      <c r="D76" s="25">
        <v>81</v>
      </c>
      <c r="E76" s="25">
        <v>0.64</v>
      </c>
      <c r="F76" s="25">
        <v>1.1100000000000001</v>
      </c>
      <c r="G76" s="25">
        <v>7</v>
      </c>
      <c r="H76" s="25">
        <v>36</v>
      </c>
      <c r="I76" s="25">
        <v>4</v>
      </c>
      <c r="J76" s="25">
        <v>4</v>
      </c>
      <c r="K76" s="25">
        <v>17</v>
      </c>
      <c r="L76" s="82">
        <v>13.58</v>
      </c>
      <c r="M76" s="82">
        <v>33.33</v>
      </c>
      <c r="N76" s="82">
        <v>43.21</v>
      </c>
      <c r="O76" s="82">
        <v>9.8800000000000008</v>
      </c>
      <c r="P76" s="82">
        <v>0</v>
      </c>
    </row>
    <row r="77" spans="1:16" x14ac:dyDescent="0.25">
      <c r="A77" s="194"/>
      <c r="B77" s="24" t="s">
        <v>118</v>
      </c>
      <c r="C77" s="25">
        <v>5.3</v>
      </c>
      <c r="D77" s="25">
        <v>11</v>
      </c>
      <c r="E77" s="25">
        <v>0.48</v>
      </c>
      <c r="F77" s="25">
        <v>0.84</v>
      </c>
      <c r="G77" s="25">
        <v>29</v>
      </c>
      <c r="H77" s="25">
        <v>36</v>
      </c>
      <c r="I77" s="25">
        <v>2</v>
      </c>
      <c r="J77" s="25">
        <v>4</v>
      </c>
      <c r="K77" s="25">
        <v>5</v>
      </c>
      <c r="L77" s="82">
        <v>0</v>
      </c>
      <c r="M77" s="82">
        <v>18.18</v>
      </c>
      <c r="N77" s="82">
        <v>63.64</v>
      </c>
      <c r="O77" s="82">
        <v>9.09</v>
      </c>
      <c r="P77" s="82">
        <v>9.09</v>
      </c>
    </row>
    <row r="78" spans="1:16" x14ac:dyDescent="0.25">
      <c r="A78" s="194"/>
      <c r="B78" s="24" t="s">
        <v>120</v>
      </c>
      <c r="C78" s="25">
        <v>7.6</v>
      </c>
      <c r="D78" s="25">
        <v>14</v>
      </c>
      <c r="E78" s="25">
        <v>0.54</v>
      </c>
      <c r="F78" s="25">
        <v>0.94</v>
      </c>
      <c r="G78" s="25">
        <v>21</v>
      </c>
      <c r="H78" s="25">
        <v>36</v>
      </c>
      <c r="I78" s="25">
        <v>3</v>
      </c>
      <c r="J78" s="25">
        <v>7</v>
      </c>
      <c r="K78" s="25">
        <v>14</v>
      </c>
      <c r="L78" s="82">
        <v>0</v>
      </c>
      <c r="M78" s="82">
        <v>28.57</v>
      </c>
      <c r="N78" s="82">
        <v>57.14</v>
      </c>
      <c r="O78" s="82">
        <v>14.29</v>
      </c>
      <c r="P78" s="82">
        <v>0</v>
      </c>
    </row>
    <row r="79" spans="1:16" x14ac:dyDescent="0.25">
      <c r="A79" s="194"/>
      <c r="B79" s="24" t="s">
        <v>122</v>
      </c>
      <c r="C79" s="25">
        <v>21.1</v>
      </c>
      <c r="D79" s="25">
        <v>31</v>
      </c>
      <c r="E79" s="25">
        <v>0.68</v>
      </c>
      <c r="F79" s="25">
        <v>1.18</v>
      </c>
      <c r="G79" s="25">
        <v>4</v>
      </c>
      <c r="H79" s="25">
        <v>36</v>
      </c>
      <c r="I79" s="25">
        <v>4</v>
      </c>
      <c r="J79" s="25">
        <v>2</v>
      </c>
      <c r="K79" s="25">
        <v>17</v>
      </c>
      <c r="L79" s="82">
        <v>16.13</v>
      </c>
      <c r="M79" s="82">
        <v>41.94</v>
      </c>
      <c r="N79" s="82">
        <v>35.479999999999997</v>
      </c>
      <c r="O79" s="82">
        <v>3.23</v>
      </c>
      <c r="P79" s="82">
        <v>3.23</v>
      </c>
    </row>
    <row r="80" spans="1:16" ht="13.8" thickBot="1" x14ac:dyDescent="0.3">
      <c r="A80" s="195"/>
      <c r="B80" s="70" t="s">
        <v>125</v>
      </c>
      <c r="C80" s="74">
        <v>10.1</v>
      </c>
      <c r="D80" s="74">
        <v>12</v>
      </c>
      <c r="E80" s="74">
        <v>0.84</v>
      </c>
      <c r="F80" s="74">
        <v>1.46</v>
      </c>
      <c r="G80" s="74">
        <v>1</v>
      </c>
      <c r="H80" s="74">
        <v>36</v>
      </c>
      <c r="I80" s="74">
        <v>3</v>
      </c>
      <c r="J80" s="74">
        <v>1</v>
      </c>
      <c r="K80" s="74">
        <v>14</v>
      </c>
      <c r="L80" s="97">
        <v>33.33</v>
      </c>
      <c r="M80" s="97">
        <v>58.33</v>
      </c>
      <c r="N80" s="97">
        <v>8.33</v>
      </c>
      <c r="O80" s="97">
        <v>0</v>
      </c>
      <c r="P80" s="97">
        <v>0</v>
      </c>
    </row>
    <row r="81" spans="1:17" x14ac:dyDescent="0.25">
      <c r="A81" s="196" t="s">
        <v>536</v>
      </c>
      <c r="B81" s="69" t="s">
        <v>18</v>
      </c>
      <c r="C81" s="95">
        <v>15.8</v>
      </c>
      <c r="D81" s="95">
        <v>32</v>
      </c>
      <c r="E81" s="95">
        <v>0.49</v>
      </c>
      <c r="F81" s="95">
        <v>0.85</v>
      </c>
      <c r="G81" s="95">
        <v>8</v>
      </c>
      <c r="H81" s="95">
        <v>8</v>
      </c>
      <c r="I81" s="95">
        <v>4</v>
      </c>
      <c r="J81" s="95">
        <v>8</v>
      </c>
      <c r="K81" s="95">
        <v>8</v>
      </c>
      <c r="L81" s="98">
        <v>0</v>
      </c>
      <c r="M81" s="98">
        <v>12.5</v>
      </c>
      <c r="N81" s="98">
        <v>75</v>
      </c>
      <c r="O81" s="98">
        <v>9.3800000000000008</v>
      </c>
      <c r="P81" s="98">
        <v>3.13</v>
      </c>
    </row>
    <row r="82" spans="1:17" x14ac:dyDescent="0.25">
      <c r="A82" s="197"/>
      <c r="B82" s="24" t="s">
        <v>53</v>
      </c>
      <c r="C82" s="25">
        <v>9.3000000000000007</v>
      </c>
      <c r="D82" s="25">
        <v>16</v>
      </c>
      <c r="E82" s="25">
        <v>0.57999999999999996</v>
      </c>
      <c r="F82" s="25">
        <v>1.01</v>
      </c>
      <c r="G82" s="25">
        <v>5</v>
      </c>
      <c r="H82" s="25">
        <v>8</v>
      </c>
      <c r="I82" s="25">
        <v>4</v>
      </c>
      <c r="J82" s="25">
        <v>5</v>
      </c>
      <c r="K82" s="25">
        <v>8</v>
      </c>
      <c r="L82" s="82">
        <v>0</v>
      </c>
      <c r="M82" s="82">
        <v>50</v>
      </c>
      <c r="N82" s="82">
        <v>31.25</v>
      </c>
      <c r="O82" s="82">
        <v>12.5</v>
      </c>
      <c r="P82" s="82">
        <v>6.25</v>
      </c>
    </row>
    <row r="83" spans="1:17" x14ac:dyDescent="0.25">
      <c r="A83" s="197"/>
      <c r="B83" s="24" t="s">
        <v>56</v>
      </c>
      <c r="C83" s="25">
        <v>30.8</v>
      </c>
      <c r="D83" s="25">
        <v>48</v>
      </c>
      <c r="E83" s="25">
        <v>0.64</v>
      </c>
      <c r="F83" s="25">
        <v>1.1100000000000001</v>
      </c>
      <c r="G83" s="25">
        <v>3</v>
      </c>
      <c r="H83" s="25">
        <v>8</v>
      </c>
      <c r="I83" s="25">
        <v>4</v>
      </c>
      <c r="J83" s="25">
        <v>3</v>
      </c>
      <c r="K83" s="25">
        <v>8</v>
      </c>
      <c r="L83" s="82">
        <v>8.33</v>
      </c>
      <c r="M83" s="82">
        <v>37.5</v>
      </c>
      <c r="N83" s="82">
        <v>50</v>
      </c>
      <c r="O83" s="82">
        <v>4.17</v>
      </c>
      <c r="P83" s="82">
        <v>0</v>
      </c>
    </row>
    <row r="84" spans="1:17" x14ac:dyDescent="0.25">
      <c r="A84" s="197"/>
      <c r="B84" s="24" t="s">
        <v>58</v>
      </c>
      <c r="C84" s="25">
        <v>8.3000000000000007</v>
      </c>
      <c r="D84" s="25">
        <v>14</v>
      </c>
      <c r="E84" s="25">
        <v>0.59</v>
      </c>
      <c r="F84" s="25">
        <v>1.03</v>
      </c>
      <c r="G84" s="25">
        <v>4</v>
      </c>
      <c r="H84" s="25">
        <v>8</v>
      </c>
      <c r="I84" s="25">
        <v>4</v>
      </c>
      <c r="J84" s="25">
        <v>4</v>
      </c>
      <c r="K84" s="25">
        <v>8</v>
      </c>
      <c r="L84" s="82">
        <v>14.29</v>
      </c>
      <c r="M84" s="82">
        <v>21.43</v>
      </c>
      <c r="N84" s="82">
        <v>50</v>
      </c>
      <c r="O84" s="82">
        <v>14.29</v>
      </c>
      <c r="P84" s="82">
        <v>0</v>
      </c>
    </row>
    <row r="85" spans="1:17" x14ac:dyDescent="0.25">
      <c r="A85" s="197"/>
      <c r="B85" s="24" t="s">
        <v>60</v>
      </c>
      <c r="C85" s="25">
        <v>9.6</v>
      </c>
      <c r="D85" s="25">
        <v>14</v>
      </c>
      <c r="E85" s="25">
        <v>0.69</v>
      </c>
      <c r="F85" s="25">
        <v>1.19</v>
      </c>
      <c r="G85" s="25">
        <v>2</v>
      </c>
      <c r="H85" s="25">
        <v>8</v>
      </c>
      <c r="I85" s="25">
        <v>4</v>
      </c>
      <c r="J85" s="25">
        <v>2</v>
      </c>
      <c r="K85" s="25">
        <v>8</v>
      </c>
      <c r="L85" s="82">
        <v>7.14</v>
      </c>
      <c r="M85" s="82">
        <v>50</v>
      </c>
      <c r="N85" s="82">
        <v>42.86</v>
      </c>
      <c r="O85" s="82">
        <v>0</v>
      </c>
      <c r="P85" s="82">
        <v>0</v>
      </c>
    </row>
    <row r="86" spans="1:17" x14ac:dyDescent="0.25">
      <c r="A86" s="197"/>
      <c r="B86" s="24" t="s">
        <v>67</v>
      </c>
      <c r="C86" s="25">
        <v>11</v>
      </c>
      <c r="D86" s="25">
        <v>22</v>
      </c>
      <c r="E86" s="25">
        <v>0.5</v>
      </c>
      <c r="F86" s="25">
        <v>0.87</v>
      </c>
      <c r="G86" s="25">
        <v>7</v>
      </c>
      <c r="H86" s="25">
        <v>8</v>
      </c>
      <c r="I86" s="25">
        <v>4</v>
      </c>
      <c r="J86" s="25">
        <v>7</v>
      </c>
      <c r="K86" s="25">
        <v>8</v>
      </c>
      <c r="L86" s="82">
        <v>0</v>
      </c>
      <c r="M86" s="82">
        <v>18.18</v>
      </c>
      <c r="N86" s="82">
        <v>63.64</v>
      </c>
      <c r="O86" s="82">
        <v>18.18</v>
      </c>
      <c r="P86" s="82">
        <v>0</v>
      </c>
    </row>
    <row r="87" spans="1:17" x14ac:dyDescent="0.25">
      <c r="A87" s="197"/>
      <c r="B87" s="24" t="s">
        <v>111</v>
      </c>
      <c r="C87" s="25">
        <v>14.6</v>
      </c>
      <c r="D87" s="25">
        <v>25</v>
      </c>
      <c r="E87" s="25">
        <v>0.57999999999999996</v>
      </c>
      <c r="F87" s="25">
        <v>1.01</v>
      </c>
      <c r="G87" s="25">
        <v>5</v>
      </c>
      <c r="H87" s="25">
        <v>8</v>
      </c>
      <c r="I87" s="25">
        <v>4</v>
      </c>
      <c r="J87" s="25">
        <v>5</v>
      </c>
      <c r="K87" s="25">
        <v>8</v>
      </c>
      <c r="L87" s="82">
        <v>0</v>
      </c>
      <c r="M87" s="82">
        <v>32</v>
      </c>
      <c r="N87" s="82">
        <v>64</v>
      </c>
      <c r="O87" s="82">
        <v>4</v>
      </c>
      <c r="P87" s="82">
        <v>0</v>
      </c>
    </row>
    <row r="88" spans="1:17" ht="13.8" thickBot="1" x14ac:dyDescent="0.3">
      <c r="A88" s="198"/>
      <c r="B88" s="70" t="s">
        <v>115</v>
      </c>
      <c r="C88" s="74">
        <v>9.8000000000000007</v>
      </c>
      <c r="D88" s="74">
        <v>14</v>
      </c>
      <c r="E88" s="74">
        <v>0.7</v>
      </c>
      <c r="F88" s="74">
        <v>1.21</v>
      </c>
      <c r="G88" s="74">
        <v>1</v>
      </c>
      <c r="H88" s="74">
        <v>8</v>
      </c>
      <c r="I88" s="74">
        <v>4</v>
      </c>
      <c r="J88" s="74">
        <v>1</v>
      </c>
      <c r="K88" s="74">
        <v>8</v>
      </c>
      <c r="L88" s="97">
        <v>14.29</v>
      </c>
      <c r="M88" s="97">
        <v>42.86</v>
      </c>
      <c r="N88" s="97">
        <v>42.86</v>
      </c>
      <c r="O88" s="97">
        <v>0</v>
      </c>
      <c r="P88" s="97">
        <v>0</v>
      </c>
    </row>
    <row r="89" spans="1:17" s="93" customFormat="1" x14ac:dyDescent="0.25"/>
    <row r="90" spans="1:17" x14ac:dyDescent="0.25">
      <c r="Q90" s="93"/>
    </row>
    <row r="91" spans="1:17" s="93" customFormat="1" x14ac:dyDescent="0.25"/>
    <row r="92" spans="1:17" s="93" customFormat="1" x14ac:dyDescent="0.25"/>
    <row r="93" spans="1:17" s="93" customFormat="1" x14ac:dyDescent="0.25"/>
    <row r="94" spans="1:17" s="93" customFormat="1" x14ac:dyDescent="0.25"/>
    <row r="95" spans="1:17" s="93" customFormat="1" x14ac:dyDescent="0.25"/>
    <row r="96" spans="1:17" s="93" customFormat="1" x14ac:dyDescent="0.25"/>
    <row r="97" s="93" customFormat="1" x14ac:dyDescent="0.25"/>
    <row r="98" s="93" customFormat="1" x14ac:dyDescent="0.25"/>
    <row r="99" s="93" customFormat="1" x14ac:dyDescent="0.25"/>
    <row r="100" s="93" customFormat="1" x14ac:dyDescent="0.25"/>
    <row r="101" s="93" customFormat="1" x14ac:dyDescent="0.25"/>
    <row r="102" s="93" customFormat="1" x14ac:dyDescent="0.25"/>
    <row r="103" s="93" customFormat="1" x14ac:dyDescent="0.25"/>
    <row r="104" s="93" customFormat="1" x14ac:dyDescent="0.25"/>
    <row r="105" s="93" customFormat="1" x14ac:dyDescent="0.25"/>
    <row r="106" s="93" customFormat="1" x14ac:dyDescent="0.25"/>
    <row r="107" s="93" customFormat="1" x14ac:dyDescent="0.25"/>
    <row r="108" s="93" customFormat="1" x14ac:dyDescent="0.25"/>
    <row r="109" s="93" customFormat="1" x14ac:dyDescent="0.25"/>
    <row r="110" s="93" customFormat="1" x14ac:dyDescent="0.25"/>
    <row r="111" s="93" customFormat="1" x14ac:dyDescent="0.25"/>
    <row r="112" s="93" customFormat="1" x14ac:dyDescent="0.25"/>
    <row r="113" s="93" customFormat="1" x14ac:dyDescent="0.25"/>
    <row r="114" s="93" customFormat="1" x14ac:dyDescent="0.25"/>
    <row r="115" s="93" customFormat="1" x14ac:dyDescent="0.25"/>
    <row r="116" s="93" customFormat="1" x14ac:dyDescent="0.25"/>
    <row r="117" s="93" customFormat="1" x14ac:dyDescent="0.25"/>
    <row r="118" s="93" customFormat="1" x14ac:dyDescent="0.25"/>
    <row r="119" s="93" customFormat="1" x14ac:dyDescent="0.25"/>
    <row r="120" s="93" customFormat="1" x14ac:dyDescent="0.25"/>
    <row r="121" s="93" customFormat="1" x14ac:dyDescent="0.25"/>
    <row r="122" s="93" customFormat="1" x14ac:dyDescent="0.25"/>
    <row r="123" s="93" customFormat="1" x14ac:dyDescent="0.25"/>
    <row r="124" s="93" customFormat="1" x14ac:dyDescent="0.25"/>
    <row r="125" s="93" customFormat="1" x14ac:dyDescent="0.25"/>
    <row r="126" s="93" customFormat="1" x14ac:dyDescent="0.25"/>
    <row r="127" s="93" customFormat="1" x14ac:dyDescent="0.25"/>
    <row r="128" s="93" customFormat="1" x14ac:dyDescent="0.25"/>
    <row r="129" s="93" customFormat="1" x14ac:dyDescent="0.25"/>
    <row r="130" s="93" customFormat="1" x14ac:dyDescent="0.25"/>
    <row r="131" s="93" customFormat="1" x14ac:dyDescent="0.25"/>
    <row r="132" s="93" customFormat="1" x14ac:dyDescent="0.25"/>
    <row r="133" s="93" customFormat="1" x14ac:dyDescent="0.25"/>
    <row r="134" s="93" customFormat="1" x14ac:dyDescent="0.25"/>
    <row r="135" s="93" customFormat="1" x14ac:dyDescent="0.25"/>
    <row r="136" s="93" customFormat="1" x14ac:dyDescent="0.25"/>
    <row r="137" s="93" customFormat="1" x14ac:dyDescent="0.25"/>
    <row r="138" s="93" customFormat="1" x14ac:dyDescent="0.25"/>
    <row r="139" s="93" customFormat="1" x14ac:dyDescent="0.25"/>
    <row r="140" s="93" customFormat="1" x14ac:dyDescent="0.25"/>
    <row r="141" s="93" customFormat="1" x14ac:dyDescent="0.25"/>
    <row r="142" s="93" customFormat="1" x14ac:dyDescent="0.25"/>
    <row r="143" s="93" customFormat="1" x14ac:dyDescent="0.25"/>
    <row r="144" s="93" customFormat="1" x14ac:dyDescent="0.25"/>
    <row r="145" s="93" customFormat="1" x14ac:dyDescent="0.25"/>
    <row r="146" s="93" customFormat="1" x14ac:dyDescent="0.25"/>
    <row r="147" s="93" customFormat="1" x14ac:dyDescent="0.25"/>
    <row r="148" s="93" customFormat="1" x14ac:dyDescent="0.25"/>
    <row r="149" s="93" customFormat="1" x14ac:dyDescent="0.25"/>
    <row r="150" s="93" customFormat="1" x14ac:dyDescent="0.25"/>
    <row r="151" s="93" customFormat="1" x14ac:dyDescent="0.25"/>
    <row r="152" s="93" customFormat="1" x14ac:dyDescent="0.25"/>
    <row r="153" s="93" customFormat="1" x14ac:dyDescent="0.25"/>
    <row r="154" s="93" customFormat="1" x14ac:dyDescent="0.25"/>
    <row r="155" s="93" customFormat="1" x14ac:dyDescent="0.25"/>
    <row r="156" s="93" customFormat="1" x14ac:dyDescent="0.25"/>
    <row r="157" s="93" customFormat="1" x14ac:dyDescent="0.25"/>
    <row r="158" s="93" customFormat="1" x14ac:dyDescent="0.25"/>
    <row r="159" s="93" customFormat="1" x14ac:dyDescent="0.25"/>
    <row r="160" s="93" customFormat="1" x14ac:dyDescent="0.25"/>
    <row r="161" s="93" customFormat="1" x14ac:dyDescent="0.25"/>
    <row r="162" s="93" customFormat="1" x14ac:dyDescent="0.25"/>
    <row r="163" s="93" customFormat="1" x14ac:dyDescent="0.25"/>
    <row r="164" s="93" customFormat="1" x14ac:dyDescent="0.25"/>
    <row r="165" s="93" customFormat="1" x14ac:dyDescent="0.25"/>
    <row r="166" s="93" customFormat="1" x14ac:dyDescent="0.25"/>
    <row r="167" s="93" customFormat="1" x14ac:dyDescent="0.25"/>
    <row r="168" s="93" customFormat="1" x14ac:dyDescent="0.25"/>
    <row r="169" s="93" customFormat="1" x14ac:dyDescent="0.25"/>
    <row r="170" s="93" customFormat="1" x14ac:dyDescent="0.25"/>
    <row r="171" s="93" customFormat="1" x14ac:dyDescent="0.25"/>
    <row r="172" s="93" customFormat="1" x14ac:dyDescent="0.25"/>
    <row r="173" s="93" customFormat="1" x14ac:dyDescent="0.25"/>
    <row r="174" s="93" customFormat="1" x14ac:dyDescent="0.25"/>
    <row r="175" s="93" customFormat="1" x14ac:dyDescent="0.25"/>
    <row r="176" s="93" customFormat="1" x14ac:dyDescent="0.25"/>
    <row r="177" s="93" customFormat="1" x14ac:dyDescent="0.25"/>
    <row r="178" s="93" customFormat="1" x14ac:dyDescent="0.25"/>
    <row r="179" s="93" customFormat="1" x14ac:dyDescent="0.25"/>
    <row r="180" s="93" customFormat="1" x14ac:dyDescent="0.25"/>
    <row r="181" s="93" customFormat="1" x14ac:dyDescent="0.25"/>
    <row r="182" s="93" customFormat="1" x14ac:dyDescent="0.25"/>
    <row r="183" s="93" customFormat="1" x14ac:dyDescent="0.25"/>
    <row r="184" s="93" customFormat="1" x14ac:dyDescent="0.25"/>
    <row r="185" s="93" customFormat="1" x14ac:dyDescent="0.25"/>
    <row r="186" s="93" customFormat="1" x14ac:dyDescent="0.25"/>
    <row r="187" s="93" customFormat="1" x14ac:dyDescent="0.25"/>
    <row r="188" s="93" customFormat="1" x14ac:dyDescent="0.25"/>
    <row r="189" s="93" customFormat="1" x14ac:dyDescent="0.25"/>
    <row r="190" s="93" customFormat="1" x14ac:dyDescent="0.25"/>
    <row r="191" s="93" customFormat="1" x14ac:dyDescent="0.25"/>
    <row r="192" s="93" customFormat="1" x14ac:dyDescent="0.25"/>
    <row r="193" s="93" customFormat="1" x14ac:dyDescent="0.25"/>
    <row r="194" s="93" customFormat="1" x14ac:dyDescent="0.25"/>
    <row r="195" s="93" customFormat="1" x14ac:dyDescent="0.25"/>
    <row r="196" s="93" customFormat="1" x14ac:dyDescent="0.25"/>
    <row r="197" s="93" customFormat="1" x14ac:dyDescent="0.25"/>
    <row r="198" s="93" customFormat="1" x14ac:dyDescent="0.25"/>
    <row r="199" s="93" customFormat="1" x14ac:dyDescent="0.25"/>
    <row r="200" s="93" customFormat="1" x14ac:dyDescent="0.25"/>
    <row r="201" s="93" customFormat="1" x14ac:dyDescent="0.25"/>
    <row r="202" s="93" customFormat="1" x14ac:dyDescent="0.25"/>
    <row r="203" s="93" customFormat="1" x14ac:dyDescent="0.25"/>
    <row r="204" s="93" customFormat="1" x14ac:dyDescent="0.25"/>
    <row r="205" s="93" customFormat="1" x14ac:dyDescent="0.25"/>
    <row r="206" s="93" customFormat="1" x14ac:dyDescent="0.25"/>
    <row r="207" s="93" customFormat="1" x14ac:dyDescent="0.25"/>
    <row r="208" s="93" customFormat="1" x14ac:dyDescent="0.25"/>
    <row r="209" s="93" customFormat="1" x14ac:dyDescent="0.25"/>
    <row r="210" s="93" customFormat="1" x14ac:dyDescent="0.25"/>
    <row r="211" s="93" customFormat="1" x14ac:dyDescent="0.25"/>
    <row r="212" s="93" customFormat="1" x14ac:dyDescent="0.25"/>
    <row r="213" s="93" customFormat="1" x14ac:dyDescent="0.25"/>
    <row r="214" s="93" customFormat="1" x14ac:dyDescent="0.25"/>
    <row r="215" s="93" customFormat="1" x14ac:dyDescent="0.25"/>
    <row r="216" s="93" customFormat="1" x14ac:dyDescent="0.25"/>
    <row r="217" s="93" customFormat="1" x14ac:dyDescent="0.25"/>
    <row r="218" s="93" customFormat="1" x14ac:dyDescent="0.25"/>
    <row r="219" s="93" customFormat="1" x14ac:dyDescent="0.25"/>
    <row r="220" s="93" customFormat="1" x14ac:dyDescent="0.25"/>
    <row r="221" s="93" customFormat="1" x14ac:dyDescent="0.25"/>
    <row r="222" s="93" customFormat="1" x14ac:dyDescent="0.25"/>
    <row r="223" s="93" customFormat="1" x14ac:dyDescent="0.25"/>
    <row r="224" s="93" customFormat="1" x14ac:dyDescent="0.25"/>
    <row r="225" s="93" customFormat="1" x14ac:dyDescent="0.25"/>
    <row r="226" s="93" customFormat="1" x14ac:dyDescent="0.25"/>
    <row r="227" s="93" customFormat="1" x14ac:dyDescent="0.25"/>
    <row r="228" s="93" customFormat="1" x14ac:dyDescent="0.25"/>
    <row r="229" s="93" customFormat="1" x14ac:dyDescent="0.25"/>
    <row r="230" s="93" customFormat="1" x14ac:dyDescent="0.25"/>
    <row r="231" s="93" customFormat="1" x14ac:dyDescent="0.25"/>
    <row r="232" s="93" customFormat="1" x14ac:dyDescent="0.25"/>
    <row r="233" s="93" customFormat="1" x14ac:dyDescent="0.25"/>
    <row r="234" s="93" customFormat="1" x14ac:dyDescent="0.25"/>
    <row r="235" s="93" customFormat="1" x14ac:dyDescent="0.25"/>
    <row r="236" s="93" customFormat="1" x14ac:dyDescent="0.25"/>
    <row r="237" s="93" customFormat="1" x14ac:dyDescent="0.25"/>
    <row r="238" s="93" customFormat="1" x14ac:dyDescent="0.25"/>
    <row r="239" s="93" customFormat="1" x14ac:dyDescent="0.25"/>
    <row r="240" s="93" customFormat="1" x14ac:dyDescent="0.25"/>
    <row r="241" s="93" customFormat="1" x14ac:dyDescent="0.25"/>
    <row r="242" s="93" customFormat="1" x14ac:dyDescent="0.25"/>
    <row r="243" s="93" customFormat="1" x14ac:dyDescent="0.25"/>
    <row r="244" s="93" customFormat="1" x14ac:dyDescent="0.25"/>
    <row r="245" s="93" customFormat="1" x14ac:dyDescent="0.25"/>
    <row r="246" s="93" customFormat="1" x14ac:dyDescent="0.25"/>
    <row r="247" s="93" customFormat="1" x14ac:dyDescent="0.25"/>
    <row r="248" s="93" customFormat="1" x14ac:dyDescent="0.25"/>
    <row r="249" s="93" customFormat="1" x14ac:dyDescent="0.25"/>
    <row r="250" s="93" customFormat="1" x14ac:dyDescent="0.25"/>
    <row r="251" s="93" customFormat="1" x14ac:dyDescent="0.25"/>
    <row r="252" s="93" customFormat="1" x14ac:dyDescent="0.25"/>
    <row r="253" s="93" customFormat="1" x14ac:dyDescent="0.25"/>
    <row r="254" s="93" customFormat="1" x14ac:dyDescent="0.25"/>
    <row r="255" s="93" customFormat="1" x14ac:dyDescent="0.25"/>
    <row r="256" s="93" customFormat="1" x14ac:dyDescent="0.25"/>
    <row r="257" s="93" customFormat="1" x14ac:dyDescent="0.25"/>
    <row r="258" s="93" customFormat="1" x14ac:dyDescent="0.25"/>
    <row r="259" s="93" customFormat="1" x14ac:dyDescent="0.25"/>
    <row r="260" s="93" customFormat="1" x14ac:dyDescent="0.25"/>
    <row r="261" s="93" customFormat="1" x14ac:dyDescent="0.25"/>
    <row r="262" s="93" customFormat="1" x14ac:dyDescent="0.25"/>
    <row r="263" s="93" customFormat="1" x14ac:dyDescent="0.25"/>
    <row r="264" s="93" customFormat="1" x14ac:dyDescent="0.25"/>
    <row r="265" s="93" customFormat="1" x14ac:dyDescent="0.25"/>
    <row r="266" s="93" customFormat="1" x14ac:dyDescent="0.25"/>
    <row r="267" s="93" customFormat="1" x14ac:dyDescent="0.25"/>
    <row r="268" s="93" customFormat="1" x14ac:dyDescent="0.25"/>
    <row r="269" s="93" customFormat="1" x14ac:dyDescent="0.25"/>
    <row r="270" s="93" customFormat="1" x14ac:dyDescent="0.25"/>
    <row r="271" s="93" customFormat="1" x14ac:dyDescent="0.25"/>
    <row r="272" s="93" customFormat="1" x14ac:dyDescent="0.25"/>
    <row r="273" s="93" customFormat="1" x14ac:dyDescent="0.25"/>
    <row r="274" s="93" customFormat="1" x14ac:dyDescent="0.25"/>
    <row r="275" s="93" customFormat="1" x14ac:dyDescent="0.25"/>
    <row r="276" s="93" customFormat="1" x14ac:dyDescent="0.25"/>
    <row r="277" s="93" customFormat="1" x14ac:dyDescent="0.25"/>
    <row r="278" s="93" customFormat="1" x14ac:dyDescent="0.25"/>
    <row r="279" s="93" customFormat="1" x14ac:dyDescent="0.25"/>
    <row r="280" s="93" customFormat="1" x14ac:dyDescent="0.25"/>
    <row r="281" s="93" customFormat="1" x14ac:dyDescent="0.25"/>
    <row r="282" s="93" customFormat="1" x14ac:dyDescent="0.25"/>
    <row r="283" s="93" customFormat="1" x14ac:dyDescent="0.25"/>
    <row r="284" s="93" customFormat="1" x14ac:dyDescent="0.25"/>
    <row r="285" s="93" customFormat="1" x14ac:dyDescent="0.25"/>
    <row r="286" s="93" customFormat="1" x14ac:dyDescent="0.25"/>
    <row r="287" s="93" customFormat="1" x14ac:dyDescent="0.25"/>
    <row r="288" s="93" customFormat="1" x14ac:dyDescent="0.25"/>
    <row r="289" s="93" customFormat="1" x14ac:dyDescent="0.25"/>
    <row r="290" s="93" customFormat="1" x14ac:dyDescent="0.25"/>
    <row r="291" s="93" customFormat="1" x14ac:dyDescent="0.25"/>
    <row r="292" s="93" customFormat="1" x14ac:dyDescent="0.25"/>
    <row r="293" s="93" customFormat="1" x14ac:dyDescent="0.25"/>
    <row r="294" s="93" customFormat="1" x14ac:dyDescent="0.25"/>
    <row r="295" s="93" customFormat="1" x14ac:dyDescent="0.25"/>
    <row r="296" s="93" customFormat="1" x14ac:dyDescent="0.25"/>
    <row r="297" s="93" customFormat="1" x14ac:dyDescent="0.25"/>
    <row r="298" s="93" customFormat="1" x14ac:dyDescent="0.25"/>
    <row r="299" s="93" customFormat="1" x14ac:dyDescent="0.25"/>
    <row r="300" s="93" customFormat="1" x14ac:dyDescent="0.25"/>
    <row r="301" s="93" customFormat="1" x14ac:dyDescent="0.25"/>
    <row r="302" s="93" customFormat="1" x14ac:dyDescent="0.25"/>
    <row r="303" s="93" customFormat="1" x14ac:dyDescent="0.25"/>
    <row r="304" s="93" customFormat="1" x14ac:dyDescent="0.25"/>
    <row r="305" s="93" customFormat="1" x14ac:dyDescent="0.25"/>
    <row r="306" s="93" customFormat="1" x14ac:dyDescent="0.25"/>
    <row r="307" s="93" customFormat="1" x14ac:dyDescent="0.25"/>
    <row r="308" s="93" customFormat="1" x14ac:dyDescent="0.25"/>
    <row r="309" s="93" customFormat="1" x14ac:dyDescent="0.25"/>
    <row r="310" s="93" customFormat="1" x14ac:dyDescent="0.25"/>
    <row r="311" s="93" customFormat="1" x14ac:dyDescent="0.25"/>
    <row r="312" s="93" customFormat="1" x14ac:dyDescent="0.25"/>
    <row r="313" s="93" customFormat="1" x14ac:dyDescent="0.25"/>
    <row r="314" s="93" customFormat="1" x14ac:dyDescent="0.25"/>
    <row r="315" s="93" customFormat="1" x14ac:dyDescent="0.25"/>
    <row r="316" s="93" customFormat="1" x14ac:dyDescent="0.25"/>
    <row r="317" s="93" customFormat="1" x14ac:dyDescent="0.25"/>
    <row r="318" s="93" customFormat="1" x14ac:dyDescent="0.25"/>
    <row r="319" s="93" customFormat="1" x14ac:dyDescent="0.25"/>
    <row r="320" s="93" customFormat="1" x14ac:dyDescent="0.25"/>
    <row r="321" s="93" customFormat="1" x14ac:dyDescent="0.25"/>
    <row r="322" s="93" customFormat="1" x14ac:dyDescent="0.25"/>
    <row r="323" s="93" customFormat="1" x14ac:dyDescent="0.25"/>
    <row r="324" s="93" customFormat="1" x14ac:dyDescent="0.25"/>
    <row r="325" s="93" customFormat="1" x14ac:dyDescent="0.25"/>
    <row r="326" s="93" customFormat="1" x14ac:dyDescent="0.25"/>
    <row r="327" s="93" customFormat="1" x14ac:dyDescent="0.25"/>
    <row r="328" s="93" customFormat="1" x14ac:dyDescent="0.25"/>
    <row r="329" s="93" customFormat="1" x14ac:dyDescent="0.25"/>
    <row r="330" s="93" customFormat="1" x14ac:dyDescent="0.25"/>
    <row r="331" s="93" customFormat="1" x14ac:dyDescent="0.25"/>
    <row r="332" s="93" customFormat="1" x14ac:dyDescent="0.25"/>
    <row r="333" s="93" customFormat="1" x14ac:dyDescent="0.25"/>
    <row r="334" s="93" customFormat="1" x14ac:dyDescent="0.25"/>
    <row r="335" s="93" customFormat="1" x14ac:dyDescent="0.25"/>
    <row r="336" s="93" customFormat="1" x14ac:dyDescent="0.25"/>
    <row r="337" s="93" customFormat="1" x14ac:dyDescent="0.25"/>
    <row r="338" s="93" customFormat="1" x14ac:dyDescent="0.25"/>
    <row r="339" s="93" customFormat="1" x14ac:dyDescent="0.25"/>
    <row r="340" s="93" customFormat="1" x14ac:dyDescent="0.25"/>
    <row r="341" s="93" customFormat="1" x14ac:dyDescent="0.25"/>
    <row r="342" s="93" customFormat="1" x14ac:dyDescent="0.25"/>
    <row r="343" s="93" customFormat="1" x14ac:dyDescent="0.25"/>
    <row r="344" s="93" customFormat="1" x14ac:dyDescent="0.25"/>
    <row r="345" s="93" customFormat="1" x14ac:dyDescent="0.25"/>
    <row r="346" s="93" customFormat="1" x14ac:dyDescent="0.25"/>
    <row r="347" s="93" customFormat="1" x14ac:dyDescent="0.25"/>
    <row r="348" s="93" customFormat="1" x14ac:dyDescent="0.25"/>
    <row r="349" s="93" customFormat="1" x14ac:dyDescent="0.25"/>
    <row r="350" s="93" customFormat="1" x14ac:dyDescent="0.25"/>
    <row r="351" s="93" customFormat="1" x14ac:dyDescent="0.25"/>
    <row r="352" s="93" customFormat="1" x14ac:dyDescent="0.25"/>
    <row r="353" s="93" customFormat="1" x14ac:dyDescent="0.25"/>
    <row r="354" s="93" customFormat="1" x14ac:dyDescent="0.25"/>
    <row r="355" s="93" customFormat="1" x14ac:dyDescent="0.25"/>
    <row r="356" s="93" customFormat="1" x14ac:dyDescent="0.25"/>
    <row r="357" s="93" customFormat="1" x14ac:dyDescent="0.25"/>
    <row r="358" s="93" customFormat="1" x14ac:dyDescent="0.25"/>
    <row r="359" s="93" customFormat="1" x14ac:dyDescent="0.25"/>
    <row r="360" s="93" customFormat="1" x14ac:dyDescent="0.25"/>
    <row r="361" s="93" customFormat="1" x14ac:dyDescent="0.25"/>
    <row r="362" s="93" customFormat="1" x14ac:dyDescent="0.25"/>
    <row r="363" s="93" customFormat="1" x14ac:dyDescent="0.25"/>
    <row r="364" s="93" customFormat="1" x14ac:dyDescent="0.25"/>
    <row r="365" s="93" customFormat="1" x14ac:dyDescent="0.25"/>
    <row r="366" s="93" customFormat="1" x14ac:dyDescent="0.25"/>
    <row r="367" s="93" customFormat="1" x14ac:dyDescent="0.25"/>
    <row r="368" s="93" customFormat="1" x14ac:dyDescent="0.25"/>
    <row r="369" s="93" customFormat="1" x14ac:dyDescent="0.25"/>
    <row r="370" s="93" customFormat="1" x14ac:dyDescent="0.25"/>
    <row r="371" s="93" customFormat="1" x14ac:dyDescent="0.25"/>
    <row r="372" s="93" customFormat="1" x14ac:dyDescent="0.25"/>
    <row r="373" s="93" customFormat="1" x14ac:dyDescent="0.25"/>
    <row r="374" s="93" customFormat="1" x14ac:dyDescent="0.25"/>
    <row r="375" s="93" customFormat="1" x14ac:dyDescent="0.25"/>
    <row r="376" s="93" customFormat="1" x14ac:dyDescent="0.25"/>
    <row r="377" s="93" customFormat="1" x14ac:dyDescent="0.25"/>
    <row r="378" s="93" customFormat="1" x14ac:dyDescent="0.25"/>
    <row r="379" s="93" customFormat="1" x14ac:dyDescent="0.25"/>
    <row r="380" s="93" customFormat="1" x14ac:dyDescent="0.25"/>
    <row r="381" s="93" customFormat="1" x14ac:dyDescent="0.25"/>
    <row r="382" s="93" customFormat="1" x14ac:dyDescent="0.25"/>
    <row r="383" s="93" customFormat="1" x14ac:dyDescent="0.25"/>
    <row r="384" s="93" customFormat="1" x14ac:dyDescent="0.25"/>
    <row r="385" s="93" customFormat="1" x14ac:dyDescent="0.25"/>
    <row r="386" s="93" customFormat="1" x14ac:dyDescent="0.25"/>
    <row r="387" s="93" customFormat="1" x14ac:dyDescent="0.25"/>
    <row r="388" s="93" customFormat="1" x14ac:dyDescent="0.25"/>
    <row r="389" s="93" customFormat="1" x14ac:dyDescent="0.25"/>
    <row r="390" s="93" customFormat="1" x14ac:dyDescent="0.25"/>
    <row r="391" s="93" customFormat="1" x14ac:dyDescent="0.25"/>
    <row r="392" s="93" customFormat="1" x14ac:dyDescent="0.25"/>
    <row r="393" s="93" customFormat="1" x14ac:dyDescent="0.25"/>
    <row r="394" s="93" customFormat="1" x14ac:dyDescent="0.25"/>
    <row r="395" s="93" customFormat="1" x14ac:dyDescent="0.25"/>
    <row r="396" s="93" customFormat="1" x14ac:dyDescent="0.25"/>
    <row r="397" s="93" customFormat="1" x14ac:dyDescent="0.25"/>
    <row r="398" s="93" customFormat="1" x14ac:dyDescent="0.25"/>
    <row r="399" s="93" customFormat="1" x14ac:dyDescent="0.25"/>
    <row r="400" s="93" customFormat="1" x14ac:dyDescent="0.25"/>
    <row r="401" s="93" customFormat="1" x14ac:dyDescent="0.25"/>
    <row r="402" s="93" customFormat="1" x14ac:dyDescent="0.25"/>
    <row r="403" s="93" customFormat="1" x14ac:dyDescent="0.25"/>
    <row r="404" s="93" customFormat="1" x14ac:dyDescent="0.25"/>
    <row r="405" s="93" customFormat="1" x14ac:dyDescent="0.25"/>
    <row r="406" s="93" customFormat="1" x14ac:dyDescent="0.25"/>
    <row r="407" s="93" customFormat="1" x14ac:dyDescent="0.25"/>
    <row r="408" s="93" customFormat="1" x14ac:dyDescent="0.25"/>
    <row r="409" s="93" customFormat="1" x14ac:dyDescent="0.25"/>
    <row r="410" s="93" customFormat="1" x14ac:dyDescent="0.25"/>
    <row r="411" s="93" customFormat="1" x14ac:dyDescent="0.25"/>
    <row r="412" s="93" customFormat="1" x14ac:dyDescent="0.25"/>
    <row r="413" s="93" customFormat="1" x14ac:dyDescent="0.25"/>
    <row r="414" s="93" customFormat="1" x14ac:dyDescent="0.25"/>
    <row r="415" s="93" customFormat="1" x14ac:dyDescent="0.25"/>
    <row r="416" s="93" customFormat="1" x14ac:dyDescent="0.25"/>
    <row r="417" s="93" customFormat="1" x14ac:dyDescent="0.25"/>
    <row r="418" s="93" customFormat="1" x14ac:dyDescent="0.25"/>
    <row r="419" s="93" customFormat="1" x14ac:dyDescent="0.25"/>
    <row r="420" s="93" customFormat="1" x14ac:dyDescent="0.25"/>
    <row r="421" s="93" customFormat="1" x14ac:dyDescent="0.25"/>
    <row r="422" s="93" customFormat="1" x14ac:dyDescent="0.25"/>
    <row r="423" s="93" customFormat="1" x14ac:dyDescent="0.25"/>
    <row r="424" s="93" customFormat="1" x14ac:dyDescent="0.25"/>
    <row r="425" s="93" customFormat="1" x14ac:dyDescent="0.25"/>
    <row r="426" s="93" customFormat="1" x14ac:dyDescent="0.25"/>
    <row r="427" s="93" customFormat="1" x14ac:dyDescent="0.25"/>
    <row r="428" s="93" customFormat="1" x14ac:dyDescent="0.25"/>
    <row r="429" s="93" customFormat="1" x14ac:dyDescent="0.25"/>
    <row r="430" s="93" customFormat="1" x14ac:dyDescent="0.25"/>
    <row r="431" s="93" customFormat="1" x14ac:dyDescent="0.25"/>
    <row r="432" s="93" customFormat="1" x14ac:dyDescent="0.25"/>
    <row r="433" s="93" customFormat="1" x14ac:dyDescent="0.25"/>
    <row r="434" s="93" customFormat="1" x14ac:dyDescent="0.25"/>
    <row r="435" s="93" customFormat="1" x14ac:dyDescent="0.25"/>
    <row r="436" s="93" customFormat="1" x14ac:dyDescent="0.25"/>
    <row r="437" s="93" customFormat="1" x14ac:dyDescent="0.25"/>
    <row r="438" s="93" customFormat="1" x14ac:dyDescent="0.25"/>
    <row r="439" s="93" customFormat="1" x14ac:dyDescent="0.25"/>
    <row r="440" s="93" customFormat="1" x14ac:dyDescent="0.25"/>
    <row r="441" s="93" customFormat="1" x14ac:dyDescent="0.25"/>
    <row r="442" s="93" customFormat="1" x14ac:dyDescent="0.25"/>
    <row r="443" s="93" customFormat="1" x14ac:dyDescent="0.25"/>
    <row r="444" s="93" customFormat="1" x14ac:dyDescent="0.25"/>
    <row r="445" s="93" customFormat="1" x14ac:dyDescent="0.25"/>
    <row r="446" s="93" customFormat="1" x14ac:dyDescent="0.25"/>
    <row r="447" s="93" customFormat="1" x14ac:dyDescent="0.25"/>
    <row r="448" s="93" customFormat="1" x14ac:dyDescent="0.25"/>
    <row r="449" s="93" customFormat="1" x14ac:dyDescent="0.25"/>
    <row r="450" s="93" customFormat="1" x14ac:dyDescent="0.25"/>
    <row r="451" s="93" customFormat="1" x14ac:dyDescent="0.25"/>
    <row r="452" s="93" customFormat="1" x14ac:dyDescent="0.25"/>
    <row r="453" s="93" customFormat="1" x14ac:dyDescent="0.25"/>
    <row r="454" s="93" customFormat="1" x14ac:dyDescent="0.25"/>
    <row r="455" s="93" customFormat="1" x14ac:dyDescent="0.25"/>
    <row r="456" s="93" customFormat="1" x14ac:dyDescent="0.25"/>
    <row r="457" s="93" customFormat="1" x14ac:dyDescent="0.25"/>
    <row r="458" s="93" customFormat="1" x14ac:dyDescent="0.25"/>
    <row r="459" s="93" customFormat="1" x14ac:dyDescent="0.25"/>
    <row r="460" s="93" customFormat="1" x14ac:dyDescent="0.25"/>
    <row r="461" s="93" customFormat="1" x14ac:dyDescent="0.25"/>
    <row r="462" s="93" customFormat="1" x14ac:dyDescent="0.25"/>
    <row r="463" s="93" customFormat="1" x14ac:dyDescent="0.25"/>
    <row r="464" s="93" customFormat="1" x14ac:dyDescent="0.25"/>
    <row r="465" s="93" customFormat="1" x14ac:dyDescent="0.25"/>
    <row r="466" s="93" customFormat="1" x14ac:dyDescent="0.25"/>
    <row r="467" s="93" customFormat="1" x14ac:dyDescent="0.25"/>
    <row r="468" s="93" customFormat="1" x14ac:dyDescent="0.25"/>
    <row r="469" s="93" customFormat="1" x14ac:dyDescent="0.25"/>
    <row r="470" s="93" customFormat="1" x14ac:dyDescent="0.25"/>
    <row r="471" s="93" customFormat="1" x14ac:dyDescent="0.25"/>
    <row r="472" s="93" customFormat="1" x14ac:dyDescent="0.25"/>
    <row r="473" s="93" customFormat="1" x14ac:dyDescent="0.25"/>
    <row r="474" s="93" customFormat="1" x14ac:dyDescent="0.25"/>
    <row r="475" s="93" customFormat="1" x14ac:dyDescent="0.25"/>
    <row r="476" s="93" customFormat="1" x14ac:dyDescent="0.25"/>
    <row r="477" s="93" customFormat="1" x14ac:dyDescent="0.25"/>
    <row r="478" s="93" customFormat="1" x14ac:dyDescent="0.25"/>
    <row r="479" s="93" customFormat="1" x14ac:dyDescent="0.25"/>
    <row r="480" s="93" customFormat="1" x14ac:dyDescent="0.25"/>
    <row r="481" s="93" customFormat="1" x14ac:dyDescent="0.25"/>
    <row r="482" s="93" customFormat="1" x14ac:dyDescent="0.25"/>
    <row r="483" s="93" customFormat="1" x14ac:dyDescent="0.25"/>
    <row r="484" s="93" customFormat="1" x14ac:dyDescent="0.25"/>
    <row r="485" s="93" customFormat="1" x14ac:dyDescent="0.25"/>
    <row r="486" s="93" customFormat="1" x14ac:dyDescent="0.25"/>
    <row r="487" s="93" customFormat="1" x14ac:dyDescent="0.25"/>
    <row r="488" s="93" customFormat="1" x14ac:dyDescent="0.25"/>
    <row r="489" s="93" customFormat="1" x14ac:dyDescent="0.25"/>
    <row r="490" s="93" customFormat="1" x14ac:dyDescent="0.25"/>
    <row r="491" s="93" customFormat="1" x14ac:dyDescent="0.25"/>
    <row r="492" s="93" customFormat="1" x14ac:dyDescent="0.25"/>
    <row r="493" s="93" customFormat="1" x14ac:dyDescent="0.25"/>
    <row r="494" s="93" customFormat="1" x14ac:dyDescent="0.25"/>
    <row r="495" s="93" customFormat="1" x14ac:dyDescent="0.25"/>
    <row r="496" s="93" customFormat="1" x14ac:dyDescent="0.25"/>
    <row r="497" s="93" customFormat="1" x14ac:dyDescent="0.25"/>
    <row r="498" s="93" customFormat="1" x14ac:dyDescent="0.25"/>
    <row r="499" s="93" customFormat="1" x14ac:dyDescent="0.25"/>
    <row r="500" s="93" customFormat="1" x14ac:dyDescent="0.25"/>
    <row r="501" s="93" customFormat="1" x14ac:dyDescent="0.25"/>
    <row r="502" s="93" customFormat="1" x14ac:dyDescent="0.25"/>
    <row r="503" s="93" customFormat="1" x14ac:dyDescent="0.25"/>
    <row r="504" s="93" customFormat="1" x14ac:dyDescent="0.25"/>
    <row r="505" s="93" customFormat="1" x14ac:dyDescent="0.25"/>
    <row r="506" s="93" customFormat="1" x14ac:dyDescent="0.25"/>
    <row r="507" s="93" customFormat="1" x14ac:dyDescent="0.25"/>
    <row r="508" s="93" customFormat="1" x14ac:dyDescent="0.25"/>
    <row r="509" s="93" customFormat="1" x14ac:dyDescent="0.25"/>
    <row r="510" s="93" customFormat="1" x14ac:dyDescent="0.25"/>
    <row r="511" s="93" customFormat="1" x14ac:dyDescent="0.25"/>
    <row r="512" s="93" customFormat="1" x14ac:dyDescent="0.25"/>
    <row r="513" s="93" customFormat="1" x14ac:dyDescent="0.25"/>
    <row r="514" s="93" customFormat="1" x14ac:dyDescent="0.25"/>
    <row r="515" s="93" customFormat="1" x14ac:dyDescent="0.25"/>
    <row r="516" s="93" customFormat="1" x14ac:dyDescent="0.25"/>
    <row r="517" s="93" customFormat="1" x14ac:dyDescent="0.25"/>
    <row r="518" s="93" customFormat="1" x14ac:dyDescent="0.25"/>
    <row r="519" s="93" customFormat="1" x14ac:dyDescent="0.25"/>
    <row r="520" s="93" customFormat="1" x14ac:dyDescent="0.25"/>
    <row r="521" s="93" customFormat="1" x14ac:dyDescent="0.25"/>
    <row r="522" s="93" customFormat="1" x14ac:dyDescent="0.25"/>
    <row r="523" s="93" customFormat="1" x14ac:dyDescent="0.25"/>
    <row r="524" s="93" customFormat="1" x14ac:dyDescent="0.25"/>
    <row r="525" s="93" customFormat="1" x14ac:dyDescent="0.25"/>
    <row r="526" s="93" customFormat="1" x14ac:dyDescent="0.25"/>
    <row r="527" s="93" customFormat="1" x14ac:dyDescent="0.25"/>
    <row r="528" s="93" customFormat="1" x14ac:dyDescent="0.25"/>
    <row r="529" s="93" customFormat="1" x14ac:dyDescent="0.25"/>
    <row r="530" s="93" customFormat="1" x14ac:dyDescent="0.25"/>
    <row r="531" s="93" customFormat="1" x14ac:dyDescent="0.25"/>
    <row r="532" s="93" customFormat="1" x14ac:dyDescent="0.25"/>
    <row r="533" s="93" customFormat="1" x14ac:dyDescent="0.25"/>
    <row r="534" s="93" customFormat="1" x14ac:dyDescent="0.25"/>
    <row r="535" s="93" customFormat="1" x14ac:dyDescent="0.25"/>
    <row r="536" s="93" customFormat="1" x14ac:dyDescent="0.25"/>
    <row r="537" s="93" customFormat="1" x14ac:dyDescent="0.25"/>
    <row r="538" s="93" customFormat="1" x14ac:dyDescent="0.25"/>
    <row r="539" s="93" customFormat="1" x14ac:dyDescent="0.25"/>
    <row r="540" s="93" customFormat="1" x14ac:dyDescent="0.25"/>
    <row r="541" s="93" customFormat="1" x14ac:dyDescent="0.25"/>
    <row r="542" s="93" customFormat="1" x14ac:dyDescent="0.25"/>
    <row r="543" s="93" customFormat="1" x14ac:dyDescent="0.25"/>
    <row r="544" s="93" customFormat="1" x14ac:dyDescent="0.25"/>
    <row r="545" s="93" customFormat="1" x14ac:dyDescent="0.25"/>
    <row r="546" s="93" customFormat="1" x14ac:dyDescent="0.25"/>
    <row r="547" s="93" customFormat="1" x14ac:dyDescent="0.25"/>
    <row r="548" s="93" customFormat="1" x14ac:dyDescent="0.25"/>
    <row r="549" s="93" customFormat="1" x14ac:dyDescent="0.25"/>
    <row r="550" s="93" customFormat="1" x14ac:dyDescent="0.25"/>
    <row r="551" s="93" customFormat="1" x14ac:dyDescent="0.25"/>
    <row r="552" s="93" customFormat="1" x14ac:dyDescent="0.25"/>
    <row r="553" s="93" customFormat="1" x14ac:dyDescent="0.25"/>
    <row r="554" s="93" customFormat="1" x14ac:dyDescent="0.25"/>
    <row r="555" s="93" customFormat="1" x14ac:dyDescent="0.25"/>
    <row r="556" s="93" customFormat="1" x14ac:dyDescent="0.25"/>
    <row r="557" s="93" customFormat="1" x14ac:dyDescent="0.25"/>
    <row r="558" s="93" customFormat="1" x14ac:dyDescent="0.25"/>
    <row r="559" s="93" customFormat="1" x14ac:dyDescent="0.25"/>
    <row r="560" s="93" customFormat="1" x14ac:dyDescent="0.25"/>
    <row r="561" s="93" customFormat="1" x14ac:dyDescent="0.25"/>
    <row r="562" s="93" customFormat="1" x14ac:dyDescent="0.25"/>
    <row r="563" s="93" customFormat="1" x14ac:dyDescent="0.25"/>
    <row r="564" s="93" customFormat="1" x14ac:dyDescent="0.25"/>
    <row r="565" s="93" customFormat="1" x14ac:dyDescent="0.25"/>
    <row r="566" s="93" customFormat="1" x14ac:dyDescent="0.25"/>
    <row r="567" s="93" customFormat="1" x14ac:dyDescent="0.25"/>
    <row r="568" s="93" customFormat="1" x14ac:dyDescent="0.25"/>
    <row r="569" s="93" customFormat="1" x14ac:dyDescent="0.25"/>
    <row r="570" s="93" customFormat="1" x14ac:dyDescent="0.25"/>
    <row r="571" s="93" customFormat="1" x14ac:dyDescent="0.25"/>
    <row r="572" s="93" customFormat="1" x14ac:dyDescent="0.25"/>
    <row r="573" s="93" customFormat="1" x14ac:dyDescent="0.25"/>
    <row r="574" s="93" customFormat="1" x14ac:dyDescent="0.25"/>
    <row r="575" s="93" customFormat="1" x14ac:dyDescent="0.25"/>
    <row r="576" s="93" customFormat="1" x14ac:dyDescent="0.25"/>
    <row r="577" s="93" customFormat="1" x14ac:dyDescent="0.25"/>
    <row r="578" s="93" customFormat="1" x14ac:dyDescent="0.25"/>
    <row r="579" s="93" customFormat="1" x14ac:dyDescent="0.25"/>
    <row r="580" s="93" customFormat="1" x14ac:dyDescent="0.25"/>
    <row r="581" s="93" customFormat="1" x14ac:dyDescent="0.25"/>
    <row r="582" s="93" customFormat="1" x14ac:dyDescent="0.25"/>
    <row r="583" s="93" customFormat="1" x14ac:dyDescent="0.25"/>
    <row r="584" s="93" customFormat="1" x14ac:dyDescent="0.25"/>
    <row r="585" s="93" customFormat="1" x14ac:dyDescent="0.25"/>
    <row r="586" s="93" customFormat="1" x14ac:dyDescent="0.25"/>
    <row r="587" s="93" customFormat="1" x14ac:dyDescent="0.25"/>
    <row r="588" s="93" customFormat="1" x14ac:dyDescent="0.25"/>
    <row r="589" s="93" customFormat="1" x14ac:dyDescent="0.25"/>
    <row r="590" s="93" customFormat="1" x14ac:dyDescent="0.25"/>
    <row r="591" s="93" customFormat="1" x14ac:dyDescent="0.25"/>
    <row r="592" s="93" customFormat="1" x14ac:dyDescent="0.25"/>
    <row r="593" s="93" customFormat="1" x14ac:dyDescent="0.25"/>
    <row r="594" s="93" customFormat="1" x14ac:dyDescent="0.25"/>
    <row r="595" s="93" customFormat="1" x14ac:dyDescent="0.25"/>
    <row r="596" s="93" customFormat="1" x14ac:dyDescent="0.25"/>
    <row r="597" s="93" customFormat="1" x14ac:dyDescent="0.25"/>
    <row r="598" s="93" customFormat="1" x14ac:dyDescent="0.25"/>
    <row r="599" s="93" customFormat="1" x14ac:dyDescent="0.25"/>
    <row r="600" s="93" customFormat="1" x14ac:dyDescent="0.25"/>
    <row r="601" s="93" customFormat="1" x14ac:dyDescent="0.25"/>
    <row r="602" s="93" customFormat="1" x14ac:dyDescent="0.25"/>
    <row r="603" s="93" customFormat="1" x14ac:dyDescent="0.25"/>
    <row r="604" s="93" customFormat="1" x14ac:dyDescent="0.25"/>
    <row r="605" s="93" customFormat="1" x14ac:dyDescent="0.25"/>
    <row r="606" s="93" customFormat="1" x14ac:dyDescent="0.25"/>
    <row r="607" s="93" customFormat="1" x14ac:dyDescent="0.25"/>
    <row r="608" s="93" customFormat="1" x14ac:dyDescent="0.25"/>
    <row r="609" s="93" customFormat="1" x14ac:dyDescent="0.25"/>
    <row r="610" s="93" customFormat="1" x14ac:dyDescent="0.25"/>
    <row r="611" s="93" customFormat="1" x14ac:dyDescent="0.25"/>
    <row r="612" s="93" customFormat="1" x14ac:dyDescent="0.25"/>
    <row r="613" s="93" customFormat="1" x14ac:dyDescent="0.25"/>
    <row r="614" s="93" customFormat="1" x14ac:dyDescent="0.25"/>
    <row r="615" s="93" customFormat="1" x14ac:dyDescent="0.25"/>
    <row r="616" s="93" customFormat="1" x14ac:dyDescent="0.25"/>
    <row r="617" s="93" customFormat="1" x14ac:dyDescent="0.25"/>
    <row r="618" s="93" customFormat="1" x14ac:dyDescent="0.25"/>
    <row r="619" s="93" customFormat="1" x14ac:dyDescent="0.25"/>
    <row r="620" s="93" customFormat="1" x14ac:dyDescent="0.25"/>
    <row r="621" s="93" customFormat="1" x14ac:dyDescent="0.25"/>
    <row r="622" s="93" customFormat="1" x14ac:dyDescent="0.25"/>
    <row r="623" s="93" customFormat="1" x14ac:dyDescent="0.25"/>
    <row r="624" s="93" customFormat="1" x14ac:dyDescent="0.25"/>
    <row r="625" s="93" customFormat="1" x14ac:dyDescent="0.25"/>
    <row r="626" s="93" customFormat="1" x14ac:dyDescent="0.25"/>
    <row r="627" s="93" customFormat="1" x14ac:dyDescent="0.25"/>
    <row r="628" s="93" customFormat="1" x14ac:dyDescent="0.25"/>
    <row r="629" s="93" customFormat="1" x14ac:dyDescent="0.25"/>
    <row r="630" s="93" customFormat="1" x14ac:dyDescent="0.25"/>
    <row r="631" s="93" customFormat="1" x14ac:dyDescent="0.25"/>
    <row r="632" s="93" customFormat="1" x14ac:dyDescent="0.25"/>
    <row r="633" s="93" customFormat="1" x14ac:dyDescent="0.25"/>
    <row r="634" s="93" customFormat="1" x14ac:dyDescent="0.25"/>
    <row r="635" s="93" customFormat="1" x14ac:dyDescent="0.25"/>
    <row r="636" s="93" customFormat="1" x14ac:dyDescent="0.25"/>
    <row r="637" s="93" customFormat="1" x14ac:dyDescent="0.25"/>
    <row r="638" s="93" customFormat="1" x14ac:dyDescent="0.25"/>
    <row r="639" s="93" customFormat="1" x14ac:dyDescent="0.25"/>
    <row r="640" s="93" customFormat="1" x14ac:dyDescent="0.25"/>
    <row r="641" s="93" customFormat="1" x14ac:dyDescent="0.25"/>
    <row r="642" s="93" customFormat="1" x14ac:dyDescent="0.25"/>
    <row r="643" s="93" customFormat="1" x14ac:dyDescent="0.25"/>
    <row r="644" s="93" customFormat="1" x14ac:dyDescent="0.25"/>
    <row r="645" s="93" customFormat="1" x14ac:dyDescent="0.25"/>
    <row r="646" s="93" customFormat="1" x14ac:dyDescent="0.25"/>
    <row r="647" s="93" customFormat="1" x14ac:dyDescent="0.25"/>
    <row r="648" s="93" customFormat="1" x14ac:dyDescent="0.25"/>
    <row r="649" s="93" customFormat="1" x14ac:dyDescent="0.25"/>
    <row r="650" s="93" customFormat="1" x14ac:dyDescent="0.25"/>
    <row r="651" s="93" customFormat="1" x14ac:dyDescent="0.25"/>
    <row r="652" s="93" customFormat="1" x14ac:dyDescent="0.25"/>
    <row r="653" s="93" customFormat="1" x14ac:dyDescent="0.25"/>
    <row r="654" s="93" customFormat="1" x14ac:dyDescent="0.25"/>
    <row r="655" s="93" customFormat="1" x14ac:dyDescent="0.25"/>
    <row r="656" s="93" customFormat="1" x14ac:dyDescent="0.25"/>
    <row r="657" s="93" customFormat="1" x14ac:dyDescent="0.25"/>
    <row r="658" s="93" customFormat="1" x14ac:dyDescent="0.25"/>
    <row r="659" s="93" customFormat="1" x14ac:dyDescent="0.25"/>
    <row r="660" s="93" customFormat="1" x14ac:dyDescent="0.25"/>
    <row r="661" s="93" customFormat="1" x14ac:dyDescent="0.25"/>
    <row r="662" s="93" customFormat="1" x14ac:dyDescent="0.25"/>
    <row r="663" s="93" customFormat="1" x14ac:dyDescent="0.25"/>
    <row r="664" s="93" customFormat="1" x14ac:dyDescent="0.25"/>
    <row r="665" s="93" customFormat="1" x14ac:dyDescent="0.25"/>
    <row r="666" s="93" customFormat="1" x14ac:dyDescent="0.25"/>
    <row r="667" s="93" customFormat="1" x14ac:dyDescent="0.25"/>
    <row r="668" s="93" customFormat="1" x14ac:dyDescent="0.25"/>
    <row r="669" s="93" customFormat="1" x14ac:dyDescent="0.25"/>
    <row r="670" s="93" customFormat="1" x14ac:dyDescent="0.25"/>
    <row r="671" s="93" customFormat="1" x14ac:dyDescent="0.25"/>
    <row r="672" s="93" customFormat="1" x14ac:dyDescent="0.25"/>
    <row r="673" s="93" customFormat="1" x14ac:dyDescent="0.25"/>
    <row r="674" s="93" customFormat="1" x14ac:dyDescent="0.25"/>
    <row r="675" s="93" customFormat="1" x14ac:dyDescent="0.25"/>
    <row r="676" s="93" customFormat="1" x14ac:dyDescent="0.25"/>
    <row r="677" s="93" customFormat="1" x14ac:dyDescent="0.25"/>
    <row r="678" s="93" customFormat="1" x14ac:dyDescent="0.25"/>
    <row r="679" s="93" customFormat="1" x14ac:dyDescent="0.25"/>
    <row r="680" s="93" customFormat="1" x14ac:dyDescent="0.25"/>
    <row r="681" s="93" customFormat="1" x14ac:dyDescent="0.25"/>
    <row r="682" s="93" customFormat="1" x14ac:dyDescent="0.25"/>
    <row r="683" s="93" customFormat="1" x14ac:dyDescent="0.25"/>
    <row r="684" s="93" customFormat="1" x14ac:dyDescent="0.25"/>
    <row r="685" s="93" customFormat="1" x14ac:dyDescent="0.25"/>
    <row r="686" s="93" customFormat="1" x14ac:dyDescent="0.25"/>
    <row r="687" s="93" customFormat="1" x14ac:dyDescent="0.25"/>
    <row r="688" s="93" customFormat="1" x14ac:dyDescent="0.25"/>
    <row r="689" s="93" customFormat="1" x14ac:dyDescent="0.25"/>
    <row r="690" s="93" customFormat="1" x14ac:dyDescent="0.25"/>
    <row r="691" s="93" customFormat="1" x14ac:dyDescent="0.25"/>
    <row r="692" s="93" customFormat="1" x14ac:dyDescent="0.25"/>
    <row r="693" s="93" customFormat="1" x14ac:dyDescent="0.25"/>
    <row r="694" s="93" customFormat="1" x14ac:dyDescent="0.25"/>
    <row r="695" s="93" customFormat="1" x14ac:dyDescent="0.25"/>
    <row r="696" s="93" customFormat="1" x14ac:dyDescent="0.25"/>
    <row r="697" s="93" customFormat="1" x14ac:dyDescent="0.25"/>
    <row r="698" s="93" customFormat="1" x14ac:dyDescent="0.25"/>
    <row r="699" s="93" customFormat="1" x14ac:dyDescent="0.25"/>
    <row r="700" s="93" customFormat="1" x14ac:dyDescent="0.25"/>
    <row r="701" s="93" customFormat="1" x14ac:dyDescent="0.25"/>
    <row r="702" s="93" customFormat="1" x14ac:dyDescent="0.25"/>
    <row r="703" s="93" customFormat="1" x14ac:dyDescent="0.25"/>
    <row r="704" s="93" customFormat="1" x14ac:dyDescent="0.25"/>
    <row r="705" s="93" customFormat="1" x14ac:dyDescent="0.25"/>
    <row r="706" s="93" customFormat="1" x14ac:dyDescent="0.25"/>
    <row r="707" s="93" customFormat="1" x14ac:dyDescent="0.25"/>
    <row r="708" s="93" customFormat="1" x14ac:dyDescent="0.25"/>
    <row r="709" s="93" customFormat="1" x14ac:dyDescent="0.25"/>
    <row r="710" s="93" customFormat="1" x14ac:dyDescent="0.25"/>
    <row r="711" s="93" customFormat="1" x14ac:dyDescent="0.25"/>
    <row r="712" s="93" customFormat="1" x14ac:dyDescent="0.25"/>
    <row r="713" s="93" customFormat="1" x14ac:dyDescent="0.25"/>
    <row r="714" s="93" customFormat="1" x14ac:dyDescent="0.25"/>
    <row r="715" s="93" customFormat="1" x14ac:dyDescent="0.25"/>
    <row r="716" s="93" customFormat="1" x14ac:dyDescent="0.25"/>
    <row r="717" s="93" customFormat="1" x14ac:dyDescent="0.25"/>
    <row r="718" s="93" customFormat="1" x14ac:dyDescent="0.25"/>
    <row r="719" s="93" customFormat="1" x14ac:dyDescent="0.25"/>
    <row r="720" s="93" customFormat="1" x14ac:dyDescent="0.25"/>
    <row r="721" s="93" customFormat="1" x14ac:dyDescent="0.25"/>
    <row r="722" s="93" customFormat="1" x14ac:dyDescent="0.25"/>
    <row r="723" s="93" customFormat="1" x14ac:dyDescent="0.25"/>
    <row r="724" s="93" customFormat="1" x14ac:dyDescent="0.25"/>
    <row r="725" s="93" customFormat="1" x14ac:dyDescent="0.25"/>
    <row r="726" s="93" customFormat="1" x14ac:dyDescent="0.25"/>
    <row r="727" s="93" customFormat="1" x14ac:dyDescent="0.25"/>
    <row r="728" s="93" customFormat="1" x14ac:dyDescent="0.25"/>
    <row r="729" s="93" customFormat="1" x14ac:dyDescent="0.25"/>
    <row r="730" s="93" customFormat="1" x14ac:dyDescent="0.25"/>
    <row r="731" s="93" customFormat="1" x14ac:dyDescent="0.25"/>
    <row r="732" s="93" customFormat="1" x14ac:dyDescent="0.25"/>
    <row r="733" s="93" customFormat="1" x14ac:dyDescent="0.25"/>
    <row r="734" s="93" customFormat="1" x14ac:dyDescent="0.25"/>
    <row r="735" s="93" customFormat="1" x14ac:dyDescent="0.25"/>
    <row r="736" s="93" customFormat="1" x14ac:dyDescent="0.25"/>
    <row r="737" s="93" customFormat="1" x14ac:dyDescent="0.25"/>
    <row r="738" s="93" customFormat="1" x14ac:dyDescent="0.25"/>
    <row r="739" s="93" customFormat="1" x14ac:dyDescent="0.25"/>
    <row r="740" s="93" customFormat="1" x14ac:dyDescent="0.25"/>
    <row r="741" s="93" customFormat="1" x14ac:dyDescent="0.25"/>
    <row r="742" s="93" customFormat="1" x14ac:dyDescent="0.25"/>
    <row r="743" s="93" customFormat="1" x14ac:dyDescent="0.25"/>
    <row r="744" s="93" customFormat="1" x14ac:dyDescent="0.25"/>
    <row r="745" s="93" customFormat="1" x14ac:dyDescent="0.25"/>
    <row r="746" s="93" customFormat="1" x14ac:dyDescent="0.25"/>
    <row r="747" s="93" customFormat="1" x14ac:dyDescent="0.25"/>
    <row r="748" s="93" customFormat="1" x14ac:dyDescent="0.25"/>
    <row r="749" s="93" customFormat="1" x14ac:dyDescent="0.25"/>
    <row r="750" s="93" customFormat="1" x14ac:dyDescent="0.25"/>
    <row r="751" s="93" customFormat="1" x14ac:dyDescent="0.25"/>
    <row r="752" s="93" customFormat="1" x14ac:dyDescent="0.25"/>
    <row r="753" s="93" customFormat="1" x14ac:dyDescent="0.25"/>
    <row r="754" s="93" customFormat="1" x14ac:dyDescent="0.25"/>
    <row r="755" s="93" customFormat="1" x14ac:dyDescent="0.25"/>
    <row r="756" s="93" customFormat="1" x14ac:dyDescent="0.25"/>
    <row r="757" s="93" customFormat="1" x14ac:dyDescent="0.25"/>
    <row r="758" s="93" customFormat="1" x14ac:dyDescent="0.25"/>
    <row r="759" s="93" customFormat="1" x14ac:dyDescent="0.25"/>
    <row r="760" s="93" customFormat="1" x14ac:dyDescent="0.25"/>
    <row r="761" s="93" customFormat="1" x14ac:dyDescent="0.25"/>
    <row r="762" s="93" customFormat="1" x14ac:dyDescent="0.25"/>
    <row r="763" s="93" customFormat="1" x14ac:dyDescent="0.25"/>
    <row r="764" s="93" customFormat="1" x14ac:dyDescent="0.25"/>
    <row r="765" s="93" customFormat="1" x14ac:dyDescent="0.25"/>
    <row r="766" s="93" customFormat="1" x14ac:dyDescent="0.25"/>
    <row r="767" s="93" customFormat="1" x14ac:dyDescent="0.25"/>
    <row r="768" s="93" customFormat="1" x14ac:dyDescent="0.25"/>
    <row r="769" s="93" customFormat="1" x14ac:dyDescent="0.25"/>
    <row r="770" s="93" customFormat="1" x14ac:dyDescent="0.25"/>
    <row r="771" s="93" customFormat="1" x14ac:dyDescent="0.25"/>
    <row r="772" s="93" customFormat="1" x14ac:dyDescent="0.25"/>
    <row r="773" s="93" customFormat="1" x14ac:dyDescent="0.25"/>
    <row r="774" s="93" customFormat="1" x14ac:dyDescent="0.25"/>
    <row r="775" s="93" customFormat="1" x14ac:dyDescent="0.25"/>
    <row r="776" s="93" customFormat="1" x14ac:dyDescent="0.25"/>
    <row r="777" s="93" customFormat="1" x14ac:dyDescent="0.25"/>
    <row r="778" s="93" customFormat="1" x14ac:dyDescent="0.25"/>
    <row r="779" s="93" customFormat="1" x14ac:dyDescent="0.25"/>
    <row r="780" s="93" customFormat="1" x14ac:dyDescent="0.25"/>
    <row r="781" s="93" customFormat="1" x14ac:dyDescent="0.25"/>
    <row r="782" s="93" customFormat="1" x14ac:dyDescent="0.25"/>
    <row r="783" s="93" customFormat="1" x14ac:dyDescent="0.25"/>
    <row r="784" s="93" customFormat="1" x14ac:dyDescent="0.25"/>
    <row r="785" s="93" customFormat="1" x14ac:dyDescent="0.25"/>
    <row r="786" s="93" customFormat="1" x14ac:dyDescent="0.25"/>
    <row r="787" s="93" customFormat="1" x14ac:dyDescent="0.25"/>
    <row r="788" s="93" customFormat="1" x14ac:dyDescent="0.25"/>
    <row r="789" s="93" customFormat="1" x14ac:dyDescent="0.25"/>
    <row r="790" s="93" customFormat="1" x14ac:dyDescent="0.25"/>
    <row r="791" s="93" customFormat="1" x14ac:dyDescent="0.25"/>
    <row r="792" s="93" customFormat="1" x14ac:dyDescent="0.25"/>
    <row r="793" s="93" customFormat="1" x14ac:dyDescent="0.25"/>
    <row r="794" s="93" customFormat="1" x14ac:dyDescent="0.25"/>
    <row r="795" s="93" customFormat="1" x14ac:dyDescent="0.25"/>
    <row r="796" s="93" customFormat="1" x14ac:dyDescent="0.25"/>
    <row r="797" s="93" customFormat="1" x14ac:dyDescent="0.25"/>
    <row r="798" s="93" customFormat="1" x14ac:dyDescent="0.25"/>
    <row r="799" s="93" customFormat="1" x14ac:dyDescent="0.25"/>
    <row r="800" s="93" customFormat="1" x14ac:dyDescent="0.25"/>
    <row r="801" s="93" customFormat="1" x14ac:dyDescent="0.25"/>
    <row r="802" s="93" customFormat="1" x14ac:dyDescent="0.25"/>
    <row r="803" s="93" customFormat="1" x14ac:dyDescent="0.25"/>
    <row r="804" s="93" customFormat="1" x14ac:dyDescent="0.25"/>
    <row r="805" s="93" customFormat="1" x14ac:dyDescent="0.25"/>
    <row r="806" s="93" customFormat="1" x14ac:dyDescent="0.25"/>
    <row r="807" s="93" customFormat="1" x14ac:dyDescent="0.25"/>
    <row r="808" s="93" customFormat="1" x14ac:dyDescent="0.25"/>
    <row r="809" s="93" customFormat="1" x14ac:dyDescent="0.25"/>
    <row r="810" s="93" customFormat="1" x14ac:dyDescent="0.25"/>
    <row r="811" s="93" customFormat="1" x14ac:dyDescent="0.25"/>
    <row r="812" s="93" customFormat="1" x14ac:dyDescent="0.25"/>
    <row r="813" s="93" customFormat="1" x14ac:dyDescent="0.25"/>
    <row r="814" s="93" customFormat="1" x14ac:dyDescent="0.25"/>
    <row r="815" s="93" customFormat="1" x14ac:dyDescent="0.25"/>
    <row r="816" s="93" customFormat="1" x14ac:dyDescent="0.25"/>
    <row r="817" s="93" customFormat="1" x14ac:dyDescent="0.25"/>
    <row r="818" s="93" customFormat="1" x14ac:dyDescent="0.25"/>
    <row r="819" s="93" customFormat="1" x14ac:dyDescent="0.25"/>
    <row r="820" s="93" customFormat="1" x14ac:dyDescent="0.25"/>
    <row r="821" s="93" customFormat="1" x14ac:dyDescent="0.25"/>
    <row r="822" s="93" customFormat="1" x14ac:dyDescent="0.25"/>
    <row r="823" s="93" customFormat="1" x14ac:dyDescent="0.25"/>
    <row r="824" s="93" customFormat="1" x14ac:dyDescent="0.25"/>
    <row r="825" s="93" customFormat="1" x14ac:dyDescent="0.25"/>
    <row r="826" s="93" customFormat="1" x14ac:dyDescent="0.25"/>
    <row r="827" s="93" customFormat="1" x14ac:dyDescent="0.25"/>
    <row r="828" s="93" customFormat="1" x14ac:dyDescent="0.25"/>
    <row r="829" s="93" customFormat="1" x14ac:dyDescent="0.25"/>
    <row r="830" s="93" customFormat="1" x14ac:dyDescent="0.25"/>
    <row r="831" s="93" customFormat="1" x14ac:dyDescent="0.25"/>
    <row r="832" s="93" customFormat="1" x14ac:dyDescent="0.25"/>
    <row r="833" s="93" customFormat="1" x14ac:dyDescent="0.25"/>
    <row r="834" s="93" customFormat="1" x14ac:dyDescent="0.25"/>
    <row r="835" s="93" customFormat="1" x14ac:dyDescent="0.25"/>
    <row r="836" s="93" customFormat="1" x14ac:dyDescent="0.25"/>
    <row r="837" s="93" customFormat="1" x14ac:dyDescent="0.25"/>
    <row r="838" s="93" customFormat="1" x14ac:dyDescent="0.25"/>
    <row r="839" s="93" customFormat="1" x14ac:dyDescent="0.25"/>
    <row r="840" s="93" customFormat="1" x14ac:dyDescent="0.25"/>
    <row r="841" s="93" customFormat="1" x14ac:dyDescent="0.25"/>
    <row r="842" s="93" customFormat="1" x14ac:dyDescent="0.25"/>
    <row r="843" s="93" customFormat="1" x14ac:dyDescent="0.25"/>
    <row r="844" s="93" customFormat="1" x14ac:dyDescent="0.25"/>
    <row r="845" s="93" customFormat="1" x14ac:dyDescent="0.25"/>
    <row r="846" s="93" customFormat="1" x14ac:dyDescent="0.25"/>
    <row r="847" s="93" customFormat="1" x14ac:dyDescent="0.25"/>
    <row r="848" s="93" customFormat="1" x14ac:dyDescent="0.25"/>
    <row r="849" s="93" customFormat="1" x14ac:dyDescent="0.25"/>
    <row r="850" s="93" customFormat="1" x14ac:dyDescent="0.25"/>
    <row r="851" s="93" customFormat="1" x14ac:dyDescent="0.25"/>
    <row r="852" s="93" customFormat="1" x14ac:dyDescent="0.25"/>
    <row r="853" s="93" customFormat="1" x14ac:dyDescent="0.25"/>
    <row r="854" s="93" customFormat="1" x14ac:dyDescent="0.25"/>
    <row r="855" s="93" customFormat="1" x14ac:dyDescent="0.25"/>
    <row r="856" s="93" customFormat="1" x14ac:dyDescent="0.25"/>
    <row r="857" s="93" customFormat="1" x14ac:dyDescent="0.25"/>
    <row r="858" s="93" customFormat="1" x14ac:dyDescent="0.25"/>
    <row r="859" s="93" customFormat="1" x14ac:dyDescent="0.25"/>
    <row r="860" s="93" customFormat="1" x14ac:dyDescent="0.25"/>
    <row r="861" s="93" customFormat="1" x14ac:dyDescent="0.25"/>
    <row r="862" s="93" customFormat="1" x14ac:dyDescent="0.25"/>
    <row r="863" s="93" customFormat="1" x14ac:dyDescent="0.25"/>
    <row r="864" s="93" customFormat="1" x14ac:dyDescent="0.25"/>
    <row r="865" s="93" customFormat="1" x14ac:dyDescent="0.25"/>
    <row r="866" s="93" customFormat="1" x14ac:dyDescent="0.25"/>
    <row r="867" s="93" customFormat="1" x14ac:dyDescent="0.25"/>
    <row r="868" s="93" customFormat="1" x14ac:dyDescent="0.25"/>
    <row r="869" s="93" customFormat="1" x14ac:dyDescent="0.25"/>
    <row r="870" s="93" customFormat="1" x14ac:dyDescent="0.25"/>
    <row r="871" s="93" customFormat="1" x14ac:dyDescent="0.25"/>
    <row r="872" s="93" customFormat="1" x14ac:dyDescent="0.25"/>
    <row r="873" s="93" customFormat="1" x14ac:dyDescent="0.25"/>
    <row r="874" s="93" customFormat="1" x14ac:dyDescent="0.25"/>
    <row r="875" s="93" customFormat="1" x14ac:dyDescent="0.25"/>
    <row r="876" s="93" customFormat="1" x14ac:dyDescent="0.25"/>
    <row r="877" s="93" customFormat="1" x14ac:dyDescent="0.25"/>
    <row r="878" s="93" customFormat="1" x14ac:dyDescent="0.25"/>
    <row r="879" s="93" customFormat="1" x14ac:dyDescent="0.25"/>
    <row r="880" s="93" customFormat="1" x14ac:dyDescent="0.25"/>
    <row r="881" s="93" customFormat="1" x14ac:dyDescent="0.25"/>
    <row r="882" s="93" customFormat="1" x14ac:dyDescent="0.25"/>
    <row r="883" s="93" customFormat="1" x14ac:dyDescent="0.25"/>
    <row r="884" s="93" customFormat="1" x14ac:dyDescent="0.25"/>
    <row r="885" s="93" customFormat="1" x14ac:dyDescent="0.25"/>
    <row r="886" s="93" customFormat="1" x14ac:dyDescent="0.25"/>
    <row r="887" s="93" customFormat="1" x14ac:dyDescent="0.25"/>
    <row r="888" s="93" customFormat="1" x14ac:dyDescent="0.25"/>
    <row r="889" s="93" customFormat="1" x14ac:dyDescent="0.25"/>
    <row r="890" s="93" customFormat="1" x14ac:dyDescent="0.25"/>
    <row r="891" s="93" customFormat="1" x14ac:dyDescent="0.25"/>
    <row r="892" s="93" customFormat="1" x14ac:dyDescent="0.25"/>
    <row r="893" s="93" customFormat="1" x14ac:dyDescent="0.25"/>
    <row r="894" s="93" customFormat="1" x14ac:dyDescent="0.25"/>
    <row r="895" s="93" customFormat="1" x14ac:dyDescent="0.25"/>
    <row r="896" s="93" customFormat="1" x14ac:dyDescent="0.25"/>
    <row r="897" s="93" customFormat="1" x14ac:dyDescent="0.25"/>
    <row r="898" s="93" customFormat="1" x14ac:dyDescent="0.25"/>
    <row r="899" s="93" customFormat="1" x14ac:dyDescent="0.25"/>
    <row r="900" s="93" customFormat="1" x14ac:dyDescent="0.25"/>
    <row r="901" s="93" customFormat="1" x14ac:dyDescent="0.25"/>
    <row r="902" s="93" customFormat="1" x14ac:dyDescent="0.25"/>
    <row r="903" s="93" customFormat="1" x14ac:dyDescent="0.25"/>
    <row r="904" s="93" customFormat="1" x14ac:dyDescent="0.25"/>
    <row r="905" s="93" customFormat="1" x14ac:dyDescent="0.25"/>
    <row r="906" s="93" customFormat="1" x14ac:dyDescent="0.25"/>
    <row r="907" s="93" customFormat="1" x14ac:dyDescent="0.25"/>
    <row r="908" s="93" customFormat="1" x14ac:dyDescent="0.25"/>
    <row r="909" s="93" customFormat="1" x14ac:dyDescent="0.25"/>
    <row r="910" s="93" customFormat="1" x14ac:dyDescent="0.25"/>
    <row r="911" s="93" customFormat="1" x14ac:dyDescent="0.25"/>
    <row r="912" s="93" customFormat="1" x14ac:dyDescent="0.25"/>
    <row r="913" s="93" customFormat="1" x14ac:dyDescent="0.25"/>
    <row r="914" s="93" customFormat="1" x14ac:dyDescent="0.25"/>
    <row r="915" s="93" customFormat="1" x14ac:dyDescent="0.25"/>
    <row r="916" s="93" customFormat="1" x14ac:dyDescent="0.25"/>
    <row r="917" s="93" customFormat="1" x14ac:dyDescent="0.25"/>
    <row r="918" s="93" customFormat="1" x14ac:dyDescent="0.25"/>
    <row r="919" s="93" customFormat="1" x14ac:dyDescent="0.25"/>
    <row r="920" s="93" customFormat="1" x14ac:dyDescent="0.25"/>
    <row r="921" s="93" customFormat="1" x14ac:dyDescent="0.25"/>
    <row r="922" s="93" customFormat="1" x14ac:dyDescent="0.25"/>
    <row r="923" s="93" customFormat="1" x14ac:dyDescent="0.25"/>
    <row r="924" s="93" customFormat="1" x14ac:dyDescent="0.25"/>
    <row r="925" s="93" customFormat="1" x14ac:dyDescent="0.25"/>
    <row r="926" s="93" customFormat="1" x14ac:dyDescent="0.25"/>
    <row r="927" s="93" customFormat="1" x14ac:dyDescent="0.25"/>
    <row r="928" s="93" customFormat="1" x14ac:dyDescent="0.25"/>
    <row r="929" s="93" customFormat="1" x14ac:dyDescent="0.25"/>
    <row r="930" s="93" customFormat="1" x14ac:dyDescent="0.25"/>
    <row r="931" s="93" customFormat="1" x14ac:dyDescent="0.25"/>
    <row r="932" s="93" customFormat="1" x14ac:dyDescent="0.25"/>
    <row r="933" s="93" customFormat="1" x14ac:dyDescent="0.25"/>
    <row r="934" s="93" customFormat="1" x14ac:dyDescent="0.25"/>
    <row r="935" s="93" customFormat="1" x14ac:dyDescent="0.25"/>
    <row r="936" s="93" customFormat="1" x14ac:dyDescent="0.25"/>
    <row r="937" s="93" customFormat="1" x14ac:dyDescent="0.25"/>
    <row r="938" s="93" customFormat="1" x14ac:dyDescent="0.25"/>
    <row r="939" s="93" customFormat="1" x14ac:dyDescent="0.25"/>
  </sheetData>
  <mergeCells count="5">
    <mergeCell ref="A1:P5"/>
    <mergeCell ref="A7:A24"/>
    <mergeCell ref="A25:A44"/>
    <mergeCell ref="A45:A80"/>
    <mergeCell ref="A81:A88"/>
  </mergeCells>
  <pageMargins left="0.7" right="0.7" top="0.75" bottom="0.75" header="0.3" footer="0.3"/>
  <pageSetup paperSize="9" orientation="portrait"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740B6-5490-46F0-8A38-70A861831F94}">
  <dimension ref="A1:P141"/>
  <sheetViews>
    <sheetView zoomScale="80" zoomScaleNormal="80" workbookViewId="0">
      <selection sqref="A1:P5"/>
    </sheetView>
  </sheetViews>
  <sheetFormatPr defaultRowHeight="13.2" x14ac:dyDescent="0.25"/>
  <cols>
    <col min="1" max="1" width="8.88671875" style="55"/>
    <col min="2" max="2" width="25" bestFit="1" customWidth="1"/>
    <col min="5" max="5" width="11.5546875" customWidth="1"/>
    <col min="6" max="6" width="13.6640625" customWidth="1"/>
    <col min="8" max="8" width="9.6640625" customWidth="1"/>
    <col min="9" max="10" width="11.33203125" customWidth="1"/>
    <col min="11" max="11" width="10.6640625" customWidth="1"/>
    <col min="12" max="13" width="11.33203125" customWidth="1"/>
    <col min="14" max="14" width="12.109375" customWidth="1"/>
    <col min="15" max="15" width="12" customWidth="1"/>
    <col min="16" max="16" width="12.44140625" customWidth="1"/>
  </cols>
  <sheetData>
    <row r="1" spans="1:16" x14ac:dyDescent="0.25">
      <c r="A1" s="192" t="s">
        <v>591</v>
      </c>
      <c r="B1" s="192"/>
      <c r="C1" s="192"/>
      <c r="D1" s="192"/>
      <c r="E1" s="192"/>
      <c r="F1" s="192"/>
      <c r="G1" s="192"/>
      <c r="H1" s="192"/>
      <c r="I1" s="192"/>
      <c r="J1" s="192"/>
      <c r="K1" s="192"/>
      <c r="L1" s="192"/>
      <c r="M1" s="192"/>
      <c r="N1" s="192"/>
      <c r="O1" s="192"/>
      <c r="P1" s="192"/>
    </row>
    <row r="2" spans="1:16" x14ac:dyDescent="0.25">
      <c r="A2" s="192"/>
      <c r="B2" s="192"/>
      <c r="C2" s="192"/>
      <c r="D2" s="192"/>
      <c r="E2" s="192"/>
      <c r="F2" s="192"/>
      <c r="G2" s="192"/>
      <c r="H2" s="192"/>
      <c r="I2" s="192"/>
      <c r="J2" s="192"/>
      <c r="K2" s="192"/>
      <c r="L2" s="192"/>
      <c r="M2" s="192"/>
      <c r="N2" s="192"/>
      <c r="O2" s="192"/>
      <c r="P2" s="192"/>
    </row>
    <row r="3" spans="1:16" x14ac:dyDescent="0.25">
      <c r="A3" s="192"/>
      <c r="B3" s="192"/>
      <c r="C3" s="192"/>
      <c r="D3" s="192"/>
      <c r="E3" s="192"/>
      <c r="F3" s="192"/>
      <c r="G3" s="192"/>
      <c r="H3" s="192"/>
      <c r="I3" s="192"/>
      <c r="J3" s="192"/>
      <c r="K3" s="192"/>
      <c r="L3" s="192"/>
      <c r="M3" s="192"/>
      <c r="N3" s="192"/>
      <c r="O3" s="192"/>
      <c r="P3" s="192"/>
    </row>
    <row r="4" spans="1:16" x14ac:dyDescent="0.25">
      <c r="A4" s="192"/>
      <c r="B4" s="192"/>
      <c r="C4" s="192"/>
      <c r="D4" s="192"/>
      <c r="E4" s="192"/>
      <c r="F4" s="192"/>
      <c r="G4" s="192"/>
      <c r="H4" s="192"/>
      <c r="I4" s="192"/>
      <c r="J4" s="192"/>
      <c r="K4" s="192"/>
      <c r="L4" s="192"/>
      <c r="M4" s="192"/>
      <c r="N4" s="192"/>
      <c r="O4" s="192"/>
      <c r="P4" s="192"/>
    </row>
    <row r="5" spans="1:16" x14ac:dyDescent="0.25">
      <c r="A5" s="192"/>
      <c r="B5" s="192"/>
      <c r="C5" s="192"/>
      <c r="D5" s="192"/>
      <c r="E5" s="192"/>
      <c r="F5" s="192"/>
      <c r="G5" s="192"/>
      <c r="H5" s="192"/>
      <c r="I5" s="192"/>
      <c r="J5" s="192"/>
      <c r="K5" s="192"/>
      <c r="L5" s="192"/>
      <c r="M5" s="192"/>
      <c r="N5" s="192"/>
      <c r="O5" s="192"/>
      <c r="P5" s="192"/>
    </row>
    <row r="6" spans="1:16" ht="66" x14ac:dyDescent="0.25">
      <c r="A6" s="7" t="s">
        <v>176</v>
      </c>
      <c r="B6" s="34" t="s">
        <v>177</v>
      </c>
      <c r="C6" s="29" t="s">
        <v>158</v>
      </c>
      <c r="D6" s="29" t="s">
        <v>159</v>
      </c>
      <c r="E6" s="29" t="s">
        <v>160</v>
      </c>
      <c r="F6" s="29" t="s">
        <v>584</v>
      </c>
      <c r="G6" s="29" t="s">
        <v>162</v>
      </c>
      <c r="H6" s="29" t="s">
        <v>163</v>
      </c>
      <c r="I6" s="29" t="s">
        <v>582</v>
      </c>
      <c r="J6" s="29" t="s">
        <v>588</v>
      </c>
      <c r="K6" s="29" t="s">
        <v>581</v>
      </c>
      <c r="L6" s="29" t="s">
        <v>150</v>
      </c>
      <c r="M6" s="29" t="s">
        <v>151</v>
      </c>
      <c r="N6" s="29" t="s">
        <v>152</v>
      </c>
      <c r="O6" s="29" t="s">
        <v>153</v>
      </c>
      <c r="P6" s="29" t="s">
        <v>154</v>
      </c>
    </row>
    <row r="7" spans="1:16" x14ac:dyDescent="0.25">
      <c r="A7" s="185" t="s">
        <v>533</v>
      </c>
      <c r="B7" s="24" t="s">
        <v>18</v>
      </c>
      <c r="C7" s="25">
        <v>72.2</v>
      </c>
      <c r="D7" s="25">
        <v>113</v>
      </c>
      <c r="E7" s="25">
        <v>0.64</v>
      </c>
      <c r="F7" s="25">
        <v>1.07</v>
      </c>
      <c r="G7" s="25">
        <v>12</v>
      </c>
      <c r="H7" s="25">
        <v>31</v>
      </c>
      <c r="I7" s="25">
        <v>4</v>
      </c>
      <c r="J7" s="25">
        <v>7</v>
      </c>
      <c r="K7" s="25">
        <v>16</v>
      </c>
      <c r="L7" s="82">
        <v>24.78</v>
      </c>
      <c r="M7" s="82">
        <v>23.01</v>
      </c>
      <c r="N7" s="82">
        <v>37.17</v>
      </c>
      <c r="O7" s="82">
        <v>10.62</v>
      </c>
      <c r="P7" s="82">
        <v>4.42</v>
      </c>
    </row>
    <row r="8" spans="1:16" x14ac:dyDescent="0.25">
      <c r="A8" s="185"/>
      <c r="B8" s="24" t="s">
        <v>25</v>
      </c>
      <c r="C8" s="25">
        <v>7.9</v>
      </c>
      <c r="D8" s="25">
        <v>13</v>
      </c>
      <c r="E8" s="25">
        <v>0.61</v>
      </c>
      <c r="F8" s="25">
        <v>1.02</v>
      </c>
      <c r="G8" s="25">
        <v>14</v>
      </c>
      <c r="H8" s="25">
        <v>31</v>
      </c>
      <c r="I8" s="25">
        <v>3</v>
      </c>
      <c r="J8" s="25">
        <v>7</v>
      </c>
      <c r="K8" s="25">
        <v>15</v>
      </c>
      <c r="L8" s="82">
        <v>7.69</v>
      </c>
      <c r="M8" s="82">
        <v>30.77</v>
      </c>
      <c r="N8" s="82">
        <v>53.85</v>
      </c>
      <c r="O8" s="82">
        <v>7.69</v>
      </c>
      <c r="P8" s="82">
        <v>0</v>
      </c>
    </row>
    <row r="9" spans="1:16" x14ac:dyDescent="0.25">
      <c r="A9" s="185"/>
      <c r="B9" s="24" t="s">
        <v>27</v>
      </c>
      <c r="C9" s="25">
        <v>7.9</v>
      </c>
      <c r="D9" s="25">
        <v>19</v>
      </c>
      <c r="E9" s="25">
        <v>0.42</v>
      </c>
      <c r="F9" s="25">
        <v>0.7</v>
      </c>
      <c r="G9" s="25">
        <v>27</v>
      </c>
      <c r="H9" s="25">
        <v>31</v>
      </c>
      <c r="I9" s="25">
        <v>3</v>
      </c>
      <c r="J9" s="25">
        <v>11</v>
      </c>
      <c r="K9" s="25">
        <v>15</v>
      </c>
      <c r="L9" s="82">
        <v>0</v>
      </c>
      <c r="M9" s="82">
        <v>10.53</v>
      </c>
      <c r="N9" s="82">
        <v>57.89</v>
      </c>
      <c r="O9" s="82">
        <v>21.05</v>
      </c>
      <c r="P9" s="82">
        <v>10.53</v>
      </c>
    </row>
    <row r="10" spans="1:16" s="128" customFormat="1" x14ac:dyDescent="0.25">
      <c r="A10" s="185"/>
      <c r="B10" s="24" t="s">
        <v>580</v>
      </c>
      <c r="C10" s="25">
        <v>7.2</v>
      </c>
      <c r="D10" s="25">
        <v>12</v>
      </c>
      <c r="E10" s="25">
        <v>0.6</v>
      </c>
      <c r="F10" s="25">
        <v>1</v>
      </c>
      <c r="G10" s="25">
        <v>15</v>
      </c>
      <c r="H10" s="25">
        <v>31</v>
      </c>
      <c r="I10" s="25">
        <v>3</v>
      </c>
      <c r="J10" s="25">
        <v>8</v>
      </c>
      <c r="K10" s="25">
        <v>15</v>
      </c>
      <c r="L10" s="82">
        <v>33.33</v>
      </c>
      <c r="M10" s="82">
        <v>0</v>
      </c>
      <c r="N10" s="82">
        <v>50</v>
      </c>
      <c r="O10" s="82">
        <v>8.33</v>
      </c>
      <c r="P10" s="82">
        <v>8.33</v>
      </c>
    </row>
    <row r="11" spans="1:16" x14ac:dyDescent="0.25">
      <c r="A11" s="185"/>
      <c r="B11" s="24" t="s">
        <v>30</v>
      </c>
      <c r="C11" s="25">
        <v>17.7</v>
      </c>
      <c r="D11" s="25">
        <v>33</v>
      </c>
      <c r="E11" s="25">
        <v>0.54</v>
      </c>
      <c r="F11" s="25">
        <v>0.9</v>
      </c>
      <c r="G11" s="25">
        <v>22</v>
      </c>
      <c r="H11" s="25">
        <v>31</v>
      </c>
      <c r="I11" s="25">
        <v>4</v>
      </c>
      <c r="J11" s="25">
        <v>13</v>
      </c>
      <c r="K11" s="25">
        <v>16</v>
      </c>
      <c r="L11" s="82">
        <v>24.24</v>
      </c>
      <c r="M11" s="82">
        <v>9.09</v>
      </c>
      <c r="N11" s="82">
        <v>33.33</v>
      </c>
      <c r="O11" s="82">
        <v>27.27</v>
      </c>
      <c r="P11" s="82">
        <v>6.06</v>
      </c>
    </row>
    <row r="12" spans="1:16" x14ac:dyDescent="0.25">
      <c r="A12" s="185"/>
      <c r="B12" s="24" t="s">
        <v>43</v>
      </c>
      <c r="C12" s="25">
        <v>31.6</v>
      </c>
      <c r="D12" s="25">
        <v>44</v>
      </c>
      <c r="E12" s="25">
        <v>0.72</v>
      </c>
      <c r="F12" s="25">
        <v>1.2</v>
      </c>
      <c r="G12" s="25">
        <v>6</v>
      </c>
      <c r="H12" s="25">
        <v>31</v>
      </c>
      <c r="I12" s="25">
        <v>4</v>
      </c>
      <c r="J12" s="25">
        <v>4</v>
      </c>
      <c r="K12" s="25">
        <v>16</v>
      </c>
      <c r="L12" s="82">
        <v>29.55</v>
      </c>
      <c r="M12" s="82">
        <v>31.82</v>
      </c>
      <c r="N12" s="82">
        <v>31.82</v>
      </c>
      <c r="O12" s="82">
        <v>4.55</v>
      </c>
      <c r="P12" s="82">
        <v>2.27</v>
      </c>
    </row>
    <row r="13" spans="1:16" x14ac:dyDescent="0.25">
      <c r="A13" s="185"/>
      <c r="B13" s="24" t="s">
        <v>44</v>
      </c>
      <c r="C13" s="25">
        <v>15.3</v>
      </c>
      <c r="D13" s="25">
        <v>20</v>
      </c>
      <c r="E13" s="25">
        <v>0.77</v>
      </c>
      <c r="F13" s="25">
        <v>1.28</v>
      </c>
      <c r="G13" s="25">
        <v>4</v>
      </c>
      <c r="H13" s="25">
        <v>31</v>
      </c>
      <c r="I13" s="25">
        <v>3</v>
      </c>
      <c r="J13" s="25">
        <v>2</v>
      </c>
      <c r="K13" s="25">
        <v>15</v>
      </c>
      <c r="L13" s="82">
        <v>35</v>
      </c>
      <c r="M13" s="82">
        <v>40</v>
      </c>
      <c r="N13" s="82">
        <v>15</v>
      </c>
      <c r="O13" s="82">
        <v>10</v>
      </c>
      <c r="P13" s="82">
        <v>0</v>
      </c>
    </row>
    <row r="14" spans="1:16" x14ac:dyDescent="0.25">
      <c r="A14" s="185"/>
      <c r="B14" s="24" t="s">
        <v>167</v>
      </c>
      <c r="C14" s="25">
        <v>6.2</v>
      </c>
      <c r="D14" s="25">
        <v>10</v>
      </c>
      <c r="E14" s="25">
        <v>0.62</v>
      </c>
      <c r="F14" s="25">
        <v>1.04</v>
      </c>
      <c r="G14" s="25">
        <v>13</v>
      </c>
      <c r="H14" s="25">
        <v>31</v>
      </c>
      <c r="I14" s="25">
        <v>3</v>
      </c>
      <c r="J14" s="25">
        <v>6</v>
      </c>
      <c r="K14" s="25">
        <v>15</v>
      </c>
      <c r="L14" s="82">
        <v>0</v>
      </c>
      <c r="M14" s="82">
        <v>50</v>
      </c>
      <c r="N14" s="82">
        <v>40</v>
      </c>
      <c r="O14" s="82">
        <v>10</v>
      </c>
      <c r="P14" s="82">
        <v>0</v>
      </c>
    </row>
    <row r="15" spans="1:16" x14ac:dyDescent="0.25">
      <c r="A15" s="185"/>
      <c r="B15" s="24" t="s">
        <v>51</v>
      </c>
      <c r="C15" s="25">
        <v>3.3</v>
      </c>
      <c r="D15" s="25">
        <v>11</v>
      </c>
      <c r="E15" s="25">
        <v>0.3</v>
      </c>
      <c r="F15" s="25">
        <v>0.5</v>
      </c>
      <c r="G15" s="25">
        <v>31</v>
      </c>
      <c r="H15" s="25">
        <v>31</v>
      </c>
      <c r="I15" s="25">
        <v>3</v>
      </c>
      <c r="J15" s="25">
        <v>15</v>
      </c>
      <c r="K15" s="25">
        <v>15</v>
      </c>
      <c r="L15" s="82">
        <v>0</v>
      </c>
      <c r="M15" s="82">
        <v>0</v>
      </c>
      <c r="N15" s="82">
        <v>45.45</v>
      </c>
      <c r="O15" s="82">
        <v>36.36</v>
      </c>
      <c r="P15" s="82">
        <v>18.18</v>
      </c>
    </row>
    <row r="16" spans="1:16" x14ac:dyDescent="0.25">
      <c r="A16" s="185"/>
      <c r="B16" s="24" t="s">
        <v>53</v>
      </c>
      <c r="C16" s="25">
        <v>58.6</v>
      </c>
      <c r="D16" s="25">
        <v>82</v>
      </c>
      <c r="E16" s="25">
        <v>0.71</v>
      </c>
      <c r="F16" s="25">
        <v>1.19</v>
      </c>
      <c r="G16" s="25">
        <v>7</v>
      </c>
      <c r="H16" s="25">
        <v>31</v>
      </c>
      <c r="I16" s="25">
        <v>4</v>
      </c>
      <c r="J16" s="25">
        <v>5</v>
      </c>
      <c r="K16" s="25">
        <v>16</v>
      </c>
      <c r="L16" s="82">
        <v>43.9</v>
      </c>
      <c r="M16" s="82">
        <v>14.63</v>
      </c>
      <c r="N16" s="82">
        <v>26.83</v>
      </c>
      <c r="O16" s="82">
        <v>12.2</v>
      </c>
      <c r="P16" s="82">
        <v>2.44</v>
      </c>
    </row>
    <row r="17" spans="1:16" x14ac:dyDescent="0.25">
      <c r="A17" s="185"/>
      <c r="B17" s="24" t="s">
        <v>57</v>
      </c>
      <c r="C17" s="25">
        <v>18.600000000000001</v>
      </c>
      <c r="D17" s="25">
        <v>21</v>
      </c>
      <c r="E17" s="25">
        <v>0.89</v>
      </c>
      <c r="F17" s="25">
        <v>1.48</v>
      </c>
      <c r="G17" s="25">
        <v>1</v>
      </c>
      <c r="H17" s="25">
        <v>31</v>
      </c>
      <c r="I17" s="25">
        <v>4</v>
      </c>
      <c r="J17" s="25">
        <v>1</v>
      </c>
      <c r="K17" s="25">
        <v>16</v>
      </c>
      <c r="L17" s="82">
        <v>76.19</v>
      </c>
      <c r="M17" s="82">
        <v>14.29</v>
      </c>
      <c r="N17" s="82">
        <v>0</v>
      </c>
      <c r="O17" s="82">
        <v>4.76</v>
      </c>
      <c r="P17" s="82">
        <v>4.76</v>
      </c>
    </row>
    <row r="18" spans="1:16" x14ac:dyDescent="0.25">
      <c r="A18" s="185"/>
      <c r="B18" s="24" t="s">
        <v>58</v>
      </c>
      <c r="C18" s="25">
        <v>8.6</v>
      </c>
      <c r="D18" s="25">
        <v>18</v>
      </c>
      <c r="E18" s="25">
        <v>0.48</v>
      </c>
      <c r="F18" s="25">
        <v>0.8</v>
      </c>
      <c r="G18" s="25">
        <v>24</v>
      </c>
      <c r="H18" s="25">
        <v>31</v>
      </c>
      <c r="I18" s="25">
        <v>3</v>
      </c>
      <c r="J18" s="25">
        <v>10</v>
      </c>
      <c r="K18" s="25">
        <v>15</v>
      </c>
      <c r="L18" s="82">
        <v>5.56</v>
      </c>
      <c r="M18" s="82">
        <v>11.11</v>
      </c>
      <c r="N18" s="82">
        <v>55.56</v>
      </c>
      <c r="O18" s="82">
        <v>27.78</v>
      </c>
      <c r="P18" s="82">
        <v>0</v>
      </c>
    </row>
    <row r="19" spans="1:16" x14ac:dyDescent="0.25">
      <c r="A19" s="185"/>
      <c r="B19" s="24" t="s">
        <v>67</v>
      </c>
      <c r="C19" s="25">
        <v>17.2</v>
      </c>
      <c r="D19" s="25">
        <v>35</v>
      </c>
      <c r="E19" s="25">
        <v>0.49</v>
      </c>
      <c r="F19" s="25">
        <v>0.82</v>
      </c>
      <c r="G19" s="25">
        <v>23</v>
      </c>
      <c r="H19" s="25">
        <v>31</v>
      </c>
      <c r="I19" s="25">
        <v>4</v>
      </c>
      <c r="J19" s="25">
        <v>14</v>
      </c>
      <c r="K19" s="25">
        <v>16</v>
      </c>
      <c r="L19" s="82">
        <v>8.57</v>
      </c>
      <c r="M19" s="82">
        <v>8.57</v>
      </c>
      <c r="N19" s="82">
        <v>57.14</v>
      </c>
      <c r="O19" s="82">
        <v>25.71</v>
      </c>
      <c r="P19" s="82">
        <v>0</v>
      </c>
    </row>
    <row r="20" spans="1:16" x14ac:dyDescent="0.25">
      <c r="A20" s="185"/>
      <c r="B20" s="24" t="s">
        <v>71</v>
      </c>
      <c r="C20" s="25">
        <v>32.5</v>
      </c>
      <c r="D20" s="25">
        <v>56</v>
      </c>
      <c r="E20" s="25">
        <v>0.57999999999999996</v>
      </c>
      <c r="F20" s="25">
        <v>0.97</v>
      </c>
      <c r="G20" s="25">
        <v>18</v>
      </c>
      <c r="H20" s="25">
        <v>31</v>
      </c>
      <c r="I20" s="25">
        <v>4</v>
      </c>
      <c r="J20" s="25">
        <v>9</v>
      </c>
      <c r="K20" s="25">
        <v>16</v>
      </c>
      <c r="L20" s="82">
        <v>25</v>
      </c>
      <c r="M20" s="82">
        <v>19.64</v>
      </c>
      <c r="N20" s="82">
        <v>26.79</v>
      </c>
      <c r="O20" s="82">
        <v>19.64</v>
      </c>
      <c r="P20" s="82">
        <v>8.93</v>
      </c>
    </row>
    <row r="21" spans="1:16" x14ac:dyDescent="0.25">
      <c r="A21" s="185"/>
      <c r="B21" s="24" t="s">
        <v>73</v>
      </c>
      <c r="C21" s="25">
        <v>9.8000000000000007</v>
      </c>
      <c r="D21" s="25">
        <v>22</v>
      </c>
      <c r="E21" s="25">
        <v>0.45</v>
      </c>
      <c r="F21" s="25">
        <v>0.74</v>
      </c>
      <c r="G21" s="25">
        <v>26</v>
      </c>
      <c r="H21" s="25">
        <v>31</v>
      </c>
      <c r="I21" s="25">
        <v>4</v>
      </c>
      <c r="J21" s="25">
        <v>16</v>
      </c>
      <c r="K21" s="25">
        <v>16</v>
      </c>
      <c r="L21" s="82">
        <v>0</v>
      </c>
      <c r="M21" s="82">
        <v>22.73</v>
      </c>
      <c r="N21" s="82">
        <v>45.45</v>
      </c>
      <c r="O21" s="82">
        <v>18.18</v>
      </c>
      <c r="P21" s="82">
        <v>13.64</v>
      </c>
    </row>
    <row r="22" spans="1:16" x14ac:dyDescent="0.25">
      <c r="A22" s="185"/>
      <c r="B22" s="24" t="s">
        <v>75</v>
      </c>
      <c r="C22" s="25">
        <v>15</v>
      </c>
      <c r="D22" s="25">
        <v>26</v>
      </c>
      <c r="E22" s="25">
        <v>0.57999999999999996</v>
      </c>
      <c r="F22" s="25">
        <v>0.96</v>
      </c>
      <c r="G22" s="25">
        <v>21</v>
      </c>
      <c r="H22" s="25">
        <v>31</v>
      </c>
      <c r="I22" s="25">
        <v>4</v>
      </c>
      <c r="J22" s="25">
        <v>12</v>
      </c>
      <c r="K22" s="25">
        <v>16</v>
      </c>
      <c r="L22" s="82">
        <v>34.619999999999997</v>
      </c>
      <c r="M22" s="82">
        <v>3.85</v>
      </c>
      <c r="N22" s="82">
        <v>30.77</v>
      </c>
      <c r="O22" s="82">
        <v>23.08</v>
      </c>
      <c r="P22" s="82">
        <v>7.69</v>
      </c>
    </row>
    <row r="23" spans="1:16" x14ac:dyDescent="0.25">
      <c r="A23" s="185"/>
      <c r="B23" s="24" t="s">
        <v>78</v>
      </c>
      <c r="C23" s="25">
        <v>12.7</v>
      </c>
      <c r="D23" s="25">
        <v>22</v>
      </c>
      <c r="E23" s="25">
        <v>0.57999999999999996</v>
      </c>
      <c r="F23" s="25">
        <v>0.97</v>
      </c>
      <c r="G23" s="25">
        <v>18</v>
      </c>
      <c r="H23" s="25">
        <v>31</v>
      </c>
      <c r="I23" s="25">
        <v>4</v>
      </c>
      <c r="J23" s="25">
        <v>9</v>
      </c>
      <c r="K23" s="25">
        <v>16</v>
      </c>
      <c r="L23" s="82">
        <v>4.55</v>
      </c>
      <c r="M23" s="82">
        <v>36.36</v>
      </c>
      <c r="N23" s="82">
        <v>40.909999999999997</v>
      </c>
      <c r="O23" s="82">
        <v>18.18</v>
      </c>
      <c r="P23" s="82">
        <v>0</v>
      </c>
    </row>
    <row r="24" spans="1:16" x14ac:dyDescent="0.25">
      <c r="A24" s="185"/>
      <c r="B24" s="24" t="s">
        <v>79</v>
      </c>
      <c r="C24" s="25">
        <v>11.3</v>
      </c>
      <c r="D24" s="25">
        <v>13</v>
      </c>
      <c r="E24" s="25">
        <v>0.87</v>
      </c>
      <c r="F24" s="25">
        <v>1.45</v>
      </c>
      <c r="G24" s="25">
        <v>2</v>
      </c>
      <c r="H24" s="25">
        <v>31</v>
      </c>
      <c r="I24" s="25">
        <v>3</v>
      </c>
      <c r="J24" s="25">
        <v>1</v>
      </c>
      <c r="K24" s="25">
        <v>15</v>
      </c>
      <c r="L24" s="82">
        <v>46.15</v>
      </c>
      <c r="M24" s="82">
        <v>46.15</v>
      </c>
      <c r="N24" s="82">
        <v>7.69</v>
      </c>
      <c r="O24" s="82">
        <v>0</v>
      </c>
      <c r="P24" s="82">
        <v>0</v>
      </c>
    </row>
    <row r="25" spans="1:16" x14ac:dyDescent="0.25">
      <c r="A25" s="185"/>
      <c r="B25" s="24" t="s">
        <v>470</v>
      </c>
      <c r="C25" s="25">
        <v>8.6</v>
      </c>
      <c r="D25" s="25">
        <v>13</v>
      </c>
      <c r="E25" s="25">
        <v>0.66</v>
      </c>
      <c r="F25" s="25">
        <v>1.1100000000000001</v>
      </c>
      <c r="G25" s="25">
        <v>9</v>
      </c>
      <c r="H25" s="25">
        <v>31</v>
      </c>
      <c r="I25" s="25">
        <v>3</v>
      </c>
      <c r="J25" s="25">
        <v>3</v>
      </c>
      <c r="K25" s="25">
        <v>15</v>
      </c>
      <c r="L25" s="82">
        <v>23.08</v>
      </c>
      <c r="M25" s="82">
        <v>30.77</v>
      </c>
      <c r="N25" s="82">
        <v>30.77</v>
      </c>
      <c r="O25" s="82">
        <v>15.38</v>
      </c>
      <c r="P25" s="82">
        <v>0</v>
      </c>
    </row>
    <row r="26" spans="1:16" x14ac:dyDescent="0.25">
      <c r="A26" s="185"/>
      <c r="B26" s="24" t="s">
        <v>84</v>
      </c>
      <c r="C26" s="25">
        <v>22.8</v>
      </c>
      <c r="D26" s="25">
        <v>38</v>
      </c>
      <c r="E26" s="25">
        <v>0.6</v>
      </c>
      <c r="F26" s="25">
        <v>1</v>
      </c>
      <c r="G26" s="25">
        <v>15</v>
      </c>
      <c r="H26" s="25">
        <v>31</v>
      </c>
      <c r="I26" s="25">
        <v>4</v>
      </c>
      <c r="J26" s="25">
        <v>8</v>
      </c>
      <c r="K26" s="25">
        <v>16</v>
      </c>
      <c r="L26" s="82">
        <v>23.68</v>
      </c>
      <c r="M26" s="82">
        <v>23.68</v>
      </c>
      <c r="N26" s="82">
        <v>26.32</v>
      </c>
      <c r="O26" s="82">
        <v>21.05</v>
      </c>
      <c r="P26" s="82">
        <v>5.26</v>
      </c>
    </row>
    <row r="27" spans="1:16" x14ac:dyDescent="0.25">
      <c r="A27" s="185"/>
      <c r="B27" s="24" t="s">
        <v>89</v>
      </c>
      <c r="C27" s="25">
        <v>25.2</v>
      </c>
      <c r="D27" s="25">
        <v>31</v>
      </c>
      <c r="E27" s="25">
        <v>0.81</v>
      </c>
      <c r="F27" s="25">
        <v>1.36</v>
      </c>
      <c r="G27" s="25">
        <v>3</v>
      </c>
      <c r="H27" s="25">
        <v>31</v>
      </c>
      <c r="I27" s="25">
        <v>4</v>
      </c>
      <c r="J27" s="25">
        <v>2</v>
      </c>
      <c r="K27" s="25">
        <v>16</v>
      </c>
      <c r="L27" s="82">
        <v>54.84</v>
      </c>
      <c r="M27" s="82">
        <v>12.9</v>
      </c>
      <c r="N27" s="82">
        <v>32.26</v>
      </c>
      <c r="O27" s="82">
        <v>0</v>
      </c>
      <c r="P27" s="82">
        <v>0</v>
      </c>
    </row>
    <row r="28" spans="1:16" x14ac:dyDescent="0.25">
      <c r="A28" s="185"/>
      <c r="B28" s="24" t="s">
        <v>93</v>
      </c>
      <c r="C28" s="25">
        <v>5.5</v>
      </c>
      <c r="D28" s="25">
        <v>14</v>
      </c>
      <c r="E28" s="25">
        <v>0.39</v>
      </c>
      <c r="F28" s="25">
        <v>0.66</v>
      </c>
      <c r="G28" s="25">
        <v>28</v>
      </c>
      <c r="H28" s="25">
        <v>31</v>
      </c>
      <c r="I28" s="25">
        <v>3</v>
      </c>
      <c r="J28" s="25">
        <v>12</v>
      </c>
      <c r="K28" s="25">
        <v>15</v>
      </c>
      <c r="L28" s="82">
        <v>0</v>
      </c>
      <c r="M28" s="82">
        <v>7.14</v>
      </c>
      <c r="N28" s="82">
        <v>50</v>
      </c>
      <c r="O28" s="82">
        <v>42.86</v>
      </c>
      <c r="P28" s="82">
        <v>0</v>
      </c>
    </row>
    <row r="29" spans="1:16" x14ac:dyDescent="0.25">
      <c r="A29" s="185"/>
      <c r="B29" s="24" t="s">
        <v>101</v>
      </c>
      <c r="C29" s="25">
        <v>12.9</v>
      </c>
      <c r="D29" s="25">
        <v>20</v>
      </c>
      <c r="E29" s="25">
        <v>0.65</v>
      </c>
      <c r="F29" s="25">
        <v>1.08</v>
      </c>
      <c r="G29" s="25">
        <v>11</v>
      </c>
      <c r="H29" s="25">
        <v>31</v>
      </c>
      <c r="I29" s="25">
        <v>3</v>
      </c>
      <c r="J29" s="25">
        <v>5</v>
      </c>
      <c r="K29" s="25">
        <v>15</v>
      </c>
      <c r="L29" s="82">
        <v>5</v>
      </c>
      <c r="M29" s="82">
        <v>45</v>
      </c>
      <c r="N29" s="82">
        <v>45</v>
      </c>
      <c r="O29" s="82">
        <v>5</v>
      </c>
      <c r="P29" s="82">
        <v>0</v>
      </c>
    </row>
    <row r="30" spans="1:16" x14ac:dyDescent="0.25">
      <c r="A30" s="185"/>
      <c r="B30" s="24" t="s">
        <v>104</v>
      </c>
      <c r="C30" s="25">
        <v>5.4</v>
      </c>
      <c r="D30" s="25">
        <v>15</v>
      </c>
      <c r="E30" s="25">
        <v>0.36</v>
      </c>
      <c r="F30" s="25">
        <v>0.6</v>
      </c>
      <c r="G30" s="25">
        <v>30</v>
      </c>
      <c r="H30" s="25">
        <v>31</v>
      </c>
      <c r="I30" s="25">
        <v>3</v>
      </c>
      <c r="J30" s="25">
        <v>14</v>
      </c>
      <c r="K30" s="25">
        <v>15</v>
      </c>
      <c r="L30" s="82">
        <v>6.67</v>
      </c>
      <c r="M30" s="82">
        <v>0</v>
      </c>
      <c r="N30" s="82">
        <v>40</v>
      </c>
      <c r="O30" s="82">
        <v>46.67</v>
      </c>
      <c r="P30" s="82">
        <v>6.67</v>
      </c>
    </row>
    <row r="31" spans="1:16" x14ac:dyDescent="0.25">
      <c r="A31" s="185"/>
      <c r="B31" s="24" t="s">
        <v>107</v>
      </c>
      <c r="C31" s="25">
        <v>21.9</v>
      </c>
      <c r="D31" s="25">
        <v>30</v>
      </c>
      <c r="E31" s="25">
        <v>0.73</v>
      </c>
      <c r="F31" s="25">
        <v>1.22</v>
      </c>
      <c r="G31" s="25">
        <v>5</v>
      </c>
      <c r="H31" s="25">
        <v>31</v>
      </c>
      <c r="I31" s="25">
        <v>4</v>
      </c>
      <c r="J31" s="25">
        <v>3</v>
      </c>
      <c r="K31" s="25">
        <v>16</v>
      </c>
      <c r="L31" s="82">
        <v>20</v>
      </c>
      <c r="M31" s="82">
        <v>43.33</v>
      </c>
      <c r="N31" s="82">
        <v>36.67</v>
      </c>
      <c r="O31" s="82">
        <v>0</v>
      </c>
      <c r="P31" s="82">
        <v>0</v>
      </c>
    </row>
    <row r="32" spans="1:16" x14ac:dyDescent="0.25">
      <c r="A32" s="185"/>
      <c r="B32" s="24" t="s">
        <v>108</v>
      </c>
      <c r="C32" s="25">
        <v>6</v>
      </c>
      <c r="D32" s="25">
        <v>10</v>
      </c>
      <c r="E32" s="25">
        <v>0.6</v>
      </c>
      <c r="F32" s="25">
        <v>1</v>
      </c>
      <c r="G32" s="25">
        <v>15</v>
      </c>
      <c r="H32" s="25">
        <v>31</v>
      </c>
      <c r="I32" s="25">
        <v>3</v>
      </c>
      <c r="J32" s="25">
        <v>8</v>
      </c>
      <c r="K32" s="25">
        <v>15</v>
      </c>
      <c r="L32" s="82">
        <v>30</v>
      </c>
      <c r="M32" s="82">
        <v>10</v>
      </c>
      <c r="N32" s="82">
        <v>40</v>
      </c>
      <c r="O32" s="82">
        <v>10</v>
      </c>
      <c r="P32" s="82">
        <v>10</v>
      </c>
    </row>
    <row r="33" spans="1:16" x14ac:dyDescent="0.25">
      <c r="A33" s="185"/>
      <c r="B33" s="24" t="s">
        <v>111</v>
      </c>
      <c r="C33" s="25">
        <v>37.299999999999997</v>
      </c>
      <c r="D33" s="25">
        <v>64</v>
      </c>
      <c r="E33" s="25">
        <v>0.57999999999999996</v>
      </c>
      <c r="F33" s="25">
        <v>0.97</v>
      </c>
      <c r="G33" s="25">
        <v>18</v>
      </c>
      <c r="H33" s="25">
        <v>31</v>
      </c>
      <c r="I33" s="25">
        <v>4</v>
      </c>
      <c r="J33" s="25">
        <v>9</v>
      </c>
      <c r="K33" s="25">
        <v>16</v>
      </c>
      <c r="L33" s="82">
        <v>14.06</v>
      </c>
      <c r="M33" s="82">
        <v>20.309999999999999</v>
      </c>
      <c r="N33" s="82">
        <v>51.56</v>
      </c>
      <c r="O33" s="82">
        <v>10.94</v>
      </c>
      <c r="P33" s="82">
        <v>3.13</v>
      </c>
    </row>
    <row r="34" spans="1:16" x14ac:dyDescent="0.25">
      <c r="A34" s="185"/>
      <c r="B34" s="24" t="s">
        <v>115</v>
      </c>
      <c r="C34" s="25">
        <v>27.4</v>
      </c>
      <c r="D34" s="25">
        <v>40</v>
      </c>
      <c r="E34" s="25">
        <v>0.69</v>
      </c>
      <c r="F34" s="25">
        <v>1.1499999999999999</v>
      </c>
      <c r="G34" s="25">
        <v>8</v>
      </c>
      <c r="H34" s="25">
        <v>31</v>
      </c>
      <c r="I34" s="25">
        <v>4</v>
      </c>
      <c r="J34" s="25">
        <v>6</v>
      </c>
      <c r="K34" s="25">
        <v>16</v>
      </c>
      <c r="L34" s="82">
        <v>27.5</v>
      </c>
      <c r="M34" s="82">
        <v>30</v>
      </c>
      <c r="N34" s="82">
        <v>30</v>
      </c>
      <c r="O34" s="82">
        <v>10</v>
      </c>
      <c r="P34" s="82">
        <v>2.5</v>
      </c>
    </row>
    <row r="35" spans="1:16" x14ac:dyDescent="0.25">
      <c r="A35" s="185"/>
      <c r="B35" s="24" t="s">
        <v>117</v>
      </c>
      <c r="C35" s="25">
        <v>7.1</v>
      </c>
      <c r="D35" s="25">
        <v>19</v>
      </c>
      <c r="E35" s="25">
        <v>0.37</v>
      </c>
      <c r="F35" s="25">
        <v>0.62</v>
      </c>
      <c r="G35" s="25">
        <v>29</v>
      </c>
      <c r="H35" s="25">
        <v>31</v>
      </c>
      <c r="I35" s="25">
        <v>3</v>
      </c>
      <c r="J35" s="25">
        <v>13</v>
      </c>
      <c r="K35" s="25">
        <v>15</v>
      </c>
      <c r="L35" s="82">
        <v>5.26</v>
      </c>
      <c r="M35" s="82">
        <v>15.79</v>
      </c>
      <c r="N35" s="82">
        <v>26.32</v>
      </c>
      <c r="O35" s="82">
        <v>31.58</v>
      </c>
      <c r="P35" s="82">
        <v>21.05</v>
      </c>
    </row>
    <row r="36" spans="1:16" x14ac:dyDescent="0.25">
      <c r="A36" s="185"/>
      <c r="B36" s="24" t="s">
        <v>122</v>
      </c>
      <c r="C36" s="25">
        <v>11.5</v>
      </c>
      <c r="D36" s="25">
        <v>25</v>
      </c>
      <c r="E36" s="25">
        <v>0.46</v>
      </c>
      <c r="F36" s="25">
        <v>0.77</v>
      </c>
      <c r="G36" s="25">
        <v>25</v>
      </c>
      <c r="H36" s="25">
        <v>31</v>
      </c>
      <c r="I36" s="25">
        <v>4</v>
      </c>
      <c r="J36" s="25">
        <v>15</v>
      </c>
      <c r="K36" s="25">
        <v>16</v>
      </c>
      <c r="L36" s="82">
        <v>4</v>
      </c>
      <c r="M36" s="82">
        <v>8</v>
      </c>
      <c r="N36" s="82">
        <v>60</v>
      </c>
      <c r="O36" s="82">
        <v>28</v>
      </c>
      <c r="P36" s="82">
        <v>0</v>
      </c>
    </row>
    <row r="37" spans="1:16" ht="13.8" thickBot="1" x14ac:dyDescent="0.3">
      <c r="A37" s="186"/>
      <c r="B37" s="70" t="s">
        <v>123</v>
      </c>
      <c r="C37" s="74">
        <v>9.1</v>
      </c>
      <c r="D37" s="74">
        <v>14</v>
      </c>
      <c r="E37" s="74">
        <v>0.65</v>
      </c>
      <c r="F37" s="74">
        <v>1.0900000000000001</v>
      </c>
      <c r="G37" s="74">
        <v>10</v>
      </c>
      <c r="H37" s="74">
        <v>31</v>
      </c>
      <c r="I37" s="74">
        <v>3</v>
      </c>
      <c r="J37" s="74">
        <v>4</v>
      </c>
      <c r="K37" s="74">
        <v>15</v>
      </c>
      <c r="L37" s="97">
        <v>21.43</v>
      </c>
      <c r="M37" s="97">
        <v>35.71</v>
      </c>
      <c r="N37" s="97">
        <v>21.43</v>
      </c>
      <c r="O37" s="97">
        <v>21.43</v>
      </c>
      <c r="P37" s="97">
        <v>0</v>
      </c>
    </row>
    <row r="38" spans="1:16" x14ac:dyDescent="0.25">
      <c r="A38" s="199" t="s">
        <v>534</v>
      </c>
      <c r="B38" s="71" t="s">
        <v>9</v>
      </c>
      <c r="C38" s="96">
        <v>15</v>
      </c>
      <c r="D38" s="96">
        <v>24</v>
      </c>
      <c r="E38" s="96">
        <v>0.63</v>
      </c>
      <c r="F38" s="96">
        <v>0.93</v>
      </c>
      <c r="G38" s="96">
        <v>24</v>
      </c>
      <c r="H38" s="96">
        <v>33</v>
      </c>
      <c r="I38" s="96">
        <v>3</v>
      </c>
      <c r="J38" s="96">
        <v>7</v>
      </c>
      <c r="K38" s="96">
        <v>12</v>
      </c>
      <c r="L38" s="99">
        <v>25</v>
      </c>
      <c r="M38" s="99">
        <v>20.83</v>
      </c>
      <c r="N38" s="99">
        <v>33.33</v>
      </c>
      <c r="O38" s="99">
        <v>20.83</v>
      </c>
      <c r="P38" s="99">
        <v>0</v>
      </c>
    </row>
    <row r="39" spans="1:16" x14ac:dyDescent="0.25">
      <c r="A39" s="185"/>
      <c r="B39" s="24" t="s">
        <v>15</v>
      </c>
      <c r="C39" s="25">
        <v>9.1</v>
      </c>
      <c r="D39" s="25">
        <v>13</v>
      </c>
      <c r="E39" s="25">
        <v>0.7</v>
      </c>
      <c r="F39" s="25">
        <v>1.04</v>
      </c>
      <c r="G39" s="25">
        <v>15</v>
      </c>
      <c r="H39" s="25">
        <v>33</v>
      </c>
      <c r="I39" s="25">
        <v>2</v>
      </c>
      <c r="J39" s="25">
        <v>4</v>
      </c>
      <c r="K39" s="25">
        <v>8</v>
      </c>
      <c r="L39" s="82">
        <v>7.69</v>
      </c>
      <c r="M39" s="82">
        <v>53.85</v>
      </c>
      <c r="N39" s="82">
        <v>38.46</v>
      </c>
      <c r="O39" s="82">
        <v>0</v>
      </c>
      <c r="P39" s="82">
        <v>0</v>
      </c>
    </row>
    <row r="40" spans="1:16" x14ac:dyDescent="0.25">
      <c r="A40" s="185"/>
      <c r="B40" s="24" t="s">
        <v>18</v>
      </c>
      <c r="C40" s="25">
        <v>55.4</v>
      </c>
      <c r="D40" s="25">
        <v>75</v>
      </c>
      <c r="E40" s="25">
        <v>0.74</v>
      </c>
      <c r="F40" s="25">
        <v>1.1000000000000001</v>
      </c>
      <c r="G40" s="25">
        <v>7</v>
      </c>
      <c r="H40" s="25">
        <v>33</v>
      </c>
      <c r="I40" s="25">
        <v>4</v>
      </c>
      <c r="J40" s="25">
        <v>4</v>
      </c>
      <c r="K40" s="25">
        <v>13</v>
      </c>
      <c r="L40" s="82">
        <v>34.67</v>
      </c>
      <c r="M40" s="82">
        <v>30.67</v>
      </c>
      <c r="N40" s="82">
        <v>26.67</v>
      </c>
      <c r="O40" s="82">
        <v>6.67</v>
      </c>
      <c r="P40" s="82">
        <v>1.33</v>
      </c>
    </row>
    <row r="41" spans="1:16" x14ac:dyDescent="0.25">
      <c r="A41" s="185"/>
      <c r="B41" s="24" t="s">
        <v>25</v>
      </c>
      <c r="C41" s="25">
        <v>13.3</v>
      </c>
      <c r="D41" s="25">
        <v>20</v>
      </c>
      <c r="E41" s="25">
        <v>0.67</v>
      </c>
      <c r="F41" s="25">
        <v>0.99</v>
      </c>
      <c r="G41" s="25">
        <v>20</v>
      </c>
      <c r="H41" s="25">
        <v>33</v>
      </c>
      <c r="I41" s="25">
        <v>3</v>
      </c>
      <c r="J41" s="25">
        <v>5</v>
      </c>
      <c r="K41" s="25">
        <v>12</v>
      </c>
      <c r="L41" s="82">
        <v>15</v>
      </c>
      <c r="M41" s="82">
        <v>40</v>
      </c>
      <c r="N41" s="82">
        <v>35</v>
      </c>
      <c r="O41" s="82">
        <v>10</v>
      </c>
      <c r="P41" s="82">
        <v>0</v>
      </c>
    </row>
    <row r="42" spans="1:16" x14ac:dyDescent="0.25">
      <c r="A42" s="185"/>
      <c r="B42" s="24" t="s">
        <v>27</v>
      </c>
      <c r="C42" s="25">
        <v>8.6999999999999993</v>
      </c>
      <c r="D42" s="25">
        <v>13</v>
      </c>
      <c r="E42" s="25">
        <v>0.67</v>
      </c>
      <c r="F42" s="25">
        <v>1</v>
      </c>
      <c r="G42" s="25">
        <v>18</v>
      </c>
      <c r="H42" s="25">
        <v>33</v>
      </c>
      <c r="I42" s="25">
        <v>2</v>
      </c>
      <c r="J42" s="25">
        <v>5</v>
      </c>
      <c r="K42" s="25">
        <v>8</v>
      </c>
      <c r="L42" s="82">
        <v>15.38</v>
      </c>
      <c r="M42" s="82">
        <v>30.77</v>
      </c>
      <c r="N42" s="82">
        <v>53.85</v>
      </c>
      <c r="O42" s="82">
        <v>0</v>
      </c>
      <c r="P42" s="82">
        <v>0</v>
      </c>
    </row>
    <row r="43" spans="1:16" s="128" customFormat="1" x14ac:dyDescent="0.25">
      <c r="A43" s="185"/>
      <c r="B43" s="24" t="s">
        <v>580</v>
      </c>
      <c r="C43" s="25">
        <v>7.3</v>
      </c>
      <c r="D43" s="25">
        <v>11</v>
      </c>
      <c r="E43" s="25">
        <v>0.66</v>
      </c>
      <c r="F43" s="25">
        <v>0.99</v>
      </c>
      <c r="G43" s="25">
        <v>20</v>
      </c>
      <c r="H43" s="25">
        <v>33</v>
      </c>
      <c r="I43" s="25">
        <v>2</v>
      </c>
      <c r="J43" s="25">
        <v>6</v>
      </c>
      <c r="K43" s="25">
        <v>8</v>
      </c>
      <c r="L43" s="82">
        <v>0</v>
      </c>
      <c r="M43" s="82">
        <v>54.55</v>
      </c>
      <c r="N43" s="82">
        <v>45.45</v>
      </c>
      <c r="O43" s="82">
        <v>0</v>
      </c>
      <c r="P43" s="82">
        <v>0</v>
      </c>
    </row>
    <row r="44" spans="1:16" x14ac:dyDescent="0.25">
      <c r="A44" s="185"/>
      <c r="B44" s="24" t="s">
        <v>30</v>
      </c>
      <c r="C44" s="25">
        <v>12.7</v>
      </c>
      <c r="D44" s="25">
        <v>22</v>
      </c>
      <c r="E44" s="25">
        <v>0.57999999999999996</v>
      </c>
      <c r="F44" s="25">
        <v>0.86</v>
      </c>
      <c r="G44" s="25">
        <v>28</v>
      </c>
      <c r="H44" s="25">
        <v>33</v>
      </c>
      <c r="I44" s="25">
        <v>3</v>
      </c>
      <c r="J44" s="25">
        <v>9</v>
      </c>
      <c r="K44" s="25">
        <v>12</v>
      </c>
      <c r="L44" s="82">
        <v>4.55</v>
      </c>
      <c r="M44" s="82">
        <v>31.82</v>
      </c>
      <c r="N44" s="82">
        <v>50</v>
      </c>
      <c r="O44" s="82">
        <v>13.64</v>
      </c>
      <c r="P44" s="82">
        <v>0</v>
      </c>
    </row>
    <row r="45" spans="1:16" x14ac:dyDescent="0.25">
      <c r="A45" s="185"/>
      <c r="B45" s="24" t="s">
        <v>43</v>
      </c>
      <c r="C45" s="25">
        <v>22.6</v>
      </c>
      <c r="D45" s="25">
        <v>30</v>
      </c>
      <c r="E45" s="25">
        <v>0.75</v>
      </c>
      <c r="F45" s="25">
        <v>1.1200000000000001</v>
      </c>
      <c r="G45" s="25">
        <v>3</v>
      </c>
      <c r="H45" s="25">
        <v>33</v>
      </c>
      <c r="I45" s="25">
        <v>4</v>
      </c>
      <c r="J45" s="25">
        <v>1</v>
      </c>
      <c r="K45" s="25">
        <v>13</v>
      </c>
      <c r="L45" s="82">
        <v>16.670000000000002</v>
      </c>
      <c r="M45" s="82">
        <v>56.67</v>
      </c>
      <c r="N45" s="82">
        <v>26.67</v>
      </c>
      <c r="O45" s="82">
        <v>0</v>
      </c>
      <c r="P45" s="82">
        <v>0</v>
      </c>
    </row>
    <row r="46" spans="1:16" x14ac:dyDescent="0.25">
      <c r="A46" s="185"/>
      <c r="B46" s="24" t="s">
        <v>44</v>
      </c>
      <c r="C46" s="25">
        <v>14.6</v>
      </c>
      <c r="D46" s="25">
        <v>22</v>
      </c>
      <c r="E46" s="25">
        <v>0.66</v>
      </c>
      <c r="F46" s="25">
        <v>0.99</v>
      </c>
      <c r="G46" s="25">
        <v>20</v>
      </c>
      <c r="H46" s="25">
        <v>33</v>
      </c>
      <c r="I46" s="25">
        <v>3</v>
      </c>
      <c r="J46" s="25">
        <v>5</v>
      </c>
      <c r="K46" s="25">
        <v>12</v>
      </c>
      <c r="L46" s="82">
        <v>40.909999999999997</v>
      </c>
      <c r="M46" s="82">
        <v>4.55</v>
      </c>
      <c r="N46" s="82">
        <v>36.36</v>
      </c>
      <c r="O46" s="82">
        <v>18.18</v>
      </c>
      <c r="P46" s="82">
        <v>0</v>
      </c>
    </row>
    <row r="47" spans="1:16" x14ac:dyDescent="0.25">
      <c r="A47" s="185"/>
      <c r="B47" s="24" t="s">
        <v>51</v>
      </c>
      <c r="C47" s="25">
        <v>30.5</v>
      </c>
      <c r="D47" s="25">
        <v>48</v>
      </c>
      <c r="E47" s="25">
        <v>0.64</v>
      </c>
      <c r="F47" s="25">
        <v>0.95</v>
      </c>
      <c r="G47" s="25">
        <v>23</v>
      </c>
      <c r="H47" s="25">
        <v>33</v>
      </c>
      <c r="I47" s="25">
        <v>4</v>
      </c>
      <c r="J47" s="25">
        <v>11</v>
      </c>
      <c r="K47" s="25">
        <v>13</v>
      </c>
      <c r="L47" s="82">
        <v>8.33</v>
      </c>
      <c r="M47" s="82">
        <v>39.58</v>
      </c>
      <c r="N47" s="82">
        <v>43.75</v>
      </c>
      <c r="O47" s="82">
        <v>8.33</v>
      </c>
      <c r="P47" s="82">
        <v>0</v>
      </c>
    </row>
    <row r="48" spans="1:16" x14ac:dyDescent="0.25">
      <c r="A48" s="185"/>
      <c r="B48" s="24" t="s">
        <v>53</v>
      </c>
      <c r="C48" s="25">
        <v>21.3</v>
      </c>
      <c r="D48" s="25">
        <v>30</v>
      </c>
      <c r="E48" s="25">
        <v>0.71</v>
      </c>
      <c r="F48" s="25">
        <v>1.06</v>
      </c>
      <c r="G48" s="25">
        <v>10</v>
      </c>
      <c r="H48" s="25">
        <v>33</v>
      </c>
      <c r="I48" s="25">
        <v>4</v>
      </c>
      <c r="J48" s="25">
        <v>6</v>
      </c>
      <c r="K48" s="25">
        <v>13</v>
      </c>
      <c r="L48" s="82">
        <v>30</v>
      </c>
      <c r="M48" s="82">
        <v>30</v>
      </c>
      <c r="N48" s="82">
        <v>30</v>
      </c>
      <c r="O48" s="82">
        <v>10</v>
      </c>
      <c r="P48" s="82">
        <v>0</v>
      </c>
    </row>
    <row r="49" spans="1:16" x14ac:dyDescent="0.25">
      <c r="A49" s="185"/>
      <c r="B49" s="24" t="s">
        <v>58</v>
      </c>
      <c r="C49" s="25">
        <v>23.2</v>
      </c>
      <c r="D49" s="25">
        <v>33</v>
      </c>
      <c r="E49" s="25">
        <v>0.7</v>
      </c>
      <c r="F49" s="25">
        <v>1.05</v>
      </c>
      <c r="G49" s="25">
        <v>13</v>
      </c>
      <c r="H49" s="25">
        <v>33</v>
      </c>
      <c r="I49" s="25">
        <v>4</v>
      </c>
      <c r="J49" s="25">
        <v>7</v>
      </c>
      <c r="K49" s="25">
        <v>13</v>
      </c>
      <c r="L49" s="82">
        <v>24.24</v>
      </c>
      <c r="M49" s="82">
        <v>33.33</v>
      </c>
      <c r="N49" s="82">
        <v>36.36</v>
      </c>
      <c r="O49" s="82">
        <v>6.06</v>
      </c>
      <c r="P49" s="82">
        <v>0</v>
      </c>
    </row>
    <row r="50" spans="1:16" x14ac:dyDescent="0.25">
      <c r="A50" s="185"/>
      <c r="B50" s="24" t="s">
        <v>170</v>
      </c>
      <c r="C50" s="25">
        <v>9.1999999999999993</v>
      </c>
      <c r="D50" s="25">
        <v>11</v>
      </c>
      <c r="E50" s="25">
        <v>0.84</v>
      </c>
      <c r="F50" s="25">
        <v>1.25</v>
      </c>
      <c r="G50" s="25">
        <v>1</v>
      </c>
      <c r="H50" s="25">
        <v>33</v>
      </c>
      <c r="I50" s="25">
        <v>2</v>
      </c>
      <c r="J50" s="25">
        <v>1</v>
      </c>
      <c r="K50" s="25">
        <v>8</v>
      </c>
      <c r="L50" s="82">
        <v>45.45</v>
      </c>
      <c r="M50" s="82">
        <v>36.36</v>
      </c>
      <c r="N50" s="82">
        <v>18.18</v>
      </c>
      <c r="O50" s="82">
        <v>0</v>
      </c>
      <c r="P50" s="82">
        <v>0</v>
      </c>
    </row>
    <row r="51" spans="1:16" x14ac:dyDescent="0.25">
      <c r="A51" s="185"/>
      <c r="B51" s="24" t="s">
        <v>67</v>
      </c>
      <c r="C51" s="25">
        <v>17.8</v>
      </c>
      <c r="D51" s="25">
        <v>29</v>
      </c>
      <c r="E51" s="25">
        <v>0.61</v>
      </c>
      <c r="F51" s="25">
        <v>0.91</v>
      </c>
      <c r="G51" s="25">
        <v>25</v>
      </c>
      <c r="H51" s="25">
        <v>33</v>
      </c>
      <c r="I51" s="25">
        <v>4</v>
      </c>
      <c r="J51" s="25">
        <v>12</v>
      </c>
      <c r="K51" s="25">
        <v>13</v>
      </c>
      <c r="L51" s="82">
        <v>20.69</v>
      </c>
      <c r="M51" s="82">
        <v>34.479999999999997</v>
      </c>
      <c r="N51" s="82">
        <v>20.69</v>
      </c>
      <c r="O51" s="82">
        <v>13.79</v>
      </c>
      <c r="P51" s="82">
        <v>10.34</v>
      </c>
    </row>
    <row r="52" spans="1:16" x14ac:dyDescent="0.25">
      <c r="A52" s="185"/>
      <c r="B52" s="24" t="s">
        <v>171</v>
      </c>
      <c r="C52" s="25">
        <v>18.2</v>
      </c>
      <c r="D52" s="25">
        <v>30</v>
      </c>
      <c r="E52" s="25">
        <v>0.61</v>
      </c>
      <c r="F52" s="25">
        <v>0.9</v>
      </c>
      <c r="G52" s="25">
        <v>26</v>
      </c>
      <c r="H52" s="25">
        <v>33</v>
      </c>
      <c r="I52" s="25">
        <v>4</v>
      </c>
      <c r="J52" s="25">
        <v>13</v>
      </c>
      <c r="K52" s="25">
        <v>13</v>
      </c>
      <c r="L52" s="82">
        <v>20</v>
      </c>
      <c r="M52" s="82">
        <v>33.33</v>
      </c>
      <c r="N52" s="82">
        <v>20</v>
      </c>
      <c r="O52" s="82">
        <v>20</v>
      </c>
      <c r="P52" s="82">
        <v>6.67</v>
      </c>
    </row>
    <row r="53" spans="1:16" x14ac:dyDescent="0.25">
      <c r="A53" s="185"/>
      <c r="B53" s="24" t="s">
        <v>71</v>
      </c>
      <c r="C53" s="25">
        <v>29.1</v>
      </c>
      <c r="D53" s="25">
        <v>39</v>
      </c>
      <c r="E53" s="25">
        <v>0.75</v>
      </c>
      <c r="F53" s="25">
        <v>1.1100000000000001</v>
      </c>
      <c r="G53" s="25">
        <v>5</v>
      </c>
      <c r="H53" s="25">
        <v>33</v>
      </c>
      <c r="I53" s="25">
        <v>4</v>
      </c>
      <c r="J53" s="25">
        <v>2</v>
      </c>
      <c r="K53" s="25">
        <v>13</v>
      </c>
      <c r="L53" s="82">
        <v>33.33</v>
      </c>
      <c r="M53" s="82">
        <v>33.33</v>
      </c>
      <c r="N53" s="82">
        <v>28.21</v>
      </c>
      <c r="O53" s="82">
        <v>2.56</v>
      </c>
      <c r="P53" s="82">
        <v>2.56</v>
      </c>
    </row>
    <row r="54" spans="1:16" x14ac:dyDescent="0.25">
      <c r="A54" s="185"/>
      <c r="B54" s="24" t="s">
        <v>73</v>
      </c>
      <c r="C54" s="25">
        <v>9.4</v>
      </c>
      <c r="D54" s="25">
        <v>13</v>
      </c>
      <c r="E54" s="25">
        <v>0.72</v>
      </c>
      <c r="F54" s="25">
        <v>1.08</v>
      </c>
      <c r="G54" s="25">
        <v>8</v>
      </c>
      <c r="H54" s="25">
        <v>33</v>
      </c>
      <c r="I54" s="25">
        <v>2</v>
      </c>
      <c r="J54" s="25">
        <v>2</v>
      </c>
      <c r="K54" s="25">
        <v>8</v>
      </c>
      <c r="L54" s="82">
        <v>38.46</v>
      </c>
      <c r="M54" s="82">
        <v>23.08</v>
      </c>
      <c r="N54" s="82">
        <v>30.77</v>
      </c>
      <c r="O54" s="82">
        <v>0</v>
      </c>
      <c r="P54" s="82">
        <v>7.69</v>
      </c>
    </row>
    <row r="55" spans="1:16" x14ac:dyDescent="0.25">
      <c r="A55" s="185"/>
      <c r="B55" s="24" t="s">
        <v>75</v>
      </c>
      <c r="C55" s="25">
        <v>17.600000000000001</v>
      </c>
      <c r="D55" s="25">
        <v>23</v>
      </c>
      <c r="E55" s="25">
        <v>0.77</v>
      </c>
      <c r="F55" s="25">
        <v>1.1399999999999999</v>
      </c>
      <c r="G55" s="25">
        <v>2</v>
      </c>
      <c r="H55" s="25">
        <v>33</v>
      </c>
      <c r="I55" s="25">
        <v>3</v>
      </c>
      <c r="J55" s="25">
        <v>1</v>
      </c>
      <c r="K55" s="25">
        <v>12</v>
      </c>
      <c r="L55" s="82">
        <v>52.17</v>
      </c>
      <c r="M55" s="82">
        <v>21.74</v>
      </c>
      <c r="N55" s="82">
        <v>8.6999999999999993</v>
      </c>
      <c r="O55" s="82">
        <v>13.04</v>
      </c>
      <c r="P55" s="82">
        <v>4.3499999999999996</v>
      </c>
    </row>
    <row r="56" spans="1:16" x14ac:dyDescent="0.25">
      <c r="A56" s="185"/>
      <c r="B56" s="24" t="s">
        <v>76</v>
      </c>
      <c r="C56" s="25">
        <v>18.100000000000001</v>
      </c>
      <c r="D56" s="25">
        <v>24</v>
      </c>
      <c r="E56" s="25">
        <v>0.75</v>
      </c>
      <c r="F56" s="25">
        <v>1.1200000000000001</v>
      </c>
      <c r="G56" s="25">
        <v>3</v>
      </c>
      <c r="H56" s="25">
        <v>33</v>
      </c>
      <c r="I56" s="25">
        <v>3</v>
      </c>
      <c r="J56" s="25">
        <v>2</v>
      </c>
      <c r="K56" s="25">
        <v>12</v>
      </c>
      <c r="L56" s="82">
        <v>33.33</v>
      </c>
      <c r="M56" s="82">
        <v>41.67</v>
      </c>
      <c r="N56" s="82">
        <v>12.5</v>
      </c>
      <c r="O56" s="82">
        <v>12.5</v>
      </c>
      <c r="P56" s="82">
        <v>0</v>
      </c>
    </row>
    <row r="57" spans="1:16" x14ac:dyDescent="0.25">
      <c r="A57" s="185"/>
      <c r="B57" s="24" t="s">
        <v>173</v>
      </c>
      <c r="C57" s="25">
        <v>7.4</v>
      </c>
      <c r="D57" s="25">
        <v>14</v>
      </c>
      <c r="E57" s="25">
        <v>0.53</v>
      </c>
      <c r="F57" s="25">
        <v>0.79</v>
      </c>
      <c r="G57" s="25">
        <v>31</v>
      </c>
      <c r="H57" s="25">
        <v>33</v>
      </c>
      <c r="I57" s="25">
        <v>3</v>
      </c>
      <c r="J57" s="25">
        <v>11</v>
      </c>
      <c r="K57" s="25">
        <v>12</v>
      </c>
      <c r="L57" s="82">
        <v>7.14</v>
      </c>
      <c r="M57" s="82">
        <v>35.71</v>
      </c>
      <c r="N57" s="82">
        <v>28.57</v>
      </c>
      <c r="O57" s="82">
        <v>14.29</v>
      </c>
      <c r="P57" s="82">
        <v>14.29</v>
      </c>
    </row>
    <row r="58" spans="1:16" x14ac:dyDescent="0.25">
      <c r="A58" s="185"/>
      <c r="B58" s="24" t="s">
        <v>77</v>
      </c>
      <c r="C58" s="25">
        <v>11.4</v>
      </c>
      <c r="D58" s="25">
        <v>16</v>
      </c>
      <c r="E58" s="25">
        <v>0.71</v>
      </c>
      <c r="F58" s="25">
        <v>1.06</v>
      </c>
      <c r="G58" s="25">
        <v>10</v>
      </c>
      <c r="H58" s="25">
        <v>33</v>
      </c>
      <c r="I58" s="25">
        <v>3</v>
      </c>
      <c r="J58" s="25">
        <v>3</v>
      </c>
      <c r="K58" s="25">
        <v>12</v>
      </c>
      <c r="L58" s="82">
        <v>43.75</v>
      </c>
      <c r="M58" s="82">
        <v>18.75</v>
      </c>
      <c r="N58" s="82">
        <v>25</v>
      </c>
      <c r="O58" s="82">
        <v>0</v>
      </c>
      <c r="P58" s="82">
        <v>12.5</v>
      </c>
    </row>
    <row r="59" spans="1:16" x14ac:dyDescent="0.25">
      <c r="A59" s="185"/>
      <c r="B59" s="24" t="s">
        <v>78</v>
      </c>
      <c r="C59" s="25">
        <v>35.1</v>
      </c>
      <c r="D59" s="25">
        <v>47</v>
      </c>
      <c r="E59" s="25">
        <v>0.75</v>
      </c>
      <c r="F59" s="25">
        <v>1.1100000000000001</v>
      </c>
      <c r="G59" s="25">
        <v>5</v>
      </c>
      <c r="H59" s="25">
        <v>33</v>
      </c>
      <c r="I59" s="25">
        <v>4</v>
      </c>
      <c r="J59" s="25">
        <v>2</v>
      </c>
      <c r="K59" s="25">
        <v>13</v>
      </c>
      <c r="L59" s="82">
        <v>27.66</v>
      </c>
      <c r="M59" s="82">
        <v>36.17</v>
      </c>
      <c r="N59" s="82">
        <v>36.17</v>
      </c>
      <c r="O59" s="82">
        <v>0</v>
      </c>
      <c r="P59" s="82">
        <v>0</v>
      </c>
    </row>
    <row r="60" spans="1:16" x14ac:dyDescent="0.25">
      <c r="A60" s="185"/>
      <c r="B60" s="24" t="s">
        <v>84</v>
      </c>
      <c r="C60" s="25">
        <v>39.700000000000003</v>
      </c>
      <c r="D60" s="25">
        <v>58</v>
      </c>
      <c r="E60" s="25">
        <v>0.68</v>
      </c>
      <c r="F60" s="25">
        <v>1.02</v>
      </c>
      <c r="G60" s="25">
        <v>17</v>
      </c>
      <c r="H60" s="25">
        <v>33</v>
      </c>
      <c r="I60" s="25">
        <v>4</v>
      </c>
      <c r="J60" s="25">
        <v>10</v>
      </c>
      <c r="K60" s="25">
        <v>13</v>
      </c>
      <c r="L60" s="82">
        <v>34.479999999999997</v>
      </c>
      <c r="M60" s="82">
        <v>24.14</v>
      </c>
      <c r="N60" s="82">
        <v>22.41</v>
      </c>
      <c r="O60" s="82">
        <v>17.239999999999998</v>
      </c>
      <c r="P60" s="82">
        <v>1.72</v>
      </c>
    </row>
    <row r="61" spans="1:16" x14ac:dyDescent="0.25">
      <c r="A61" s="185"/>
      <c r="B61" s="24" t="s">
        <v>174</v>
      </c>
      <c r="C61" s="25">
        <v>5.7</v>
      </c>
      <c r="D61" s="25">
        <v>10</v>
      </c>
      <c r="E61" s="25">
        <v>0.56999999999999995</v>
      </c>
      <c r="F61" s="25">
        <v>0.85</v>
      </c>
      <c r="G61" s="25">
        <v>29</v>
      </c>
      <c r="H61" s="25">
        <v>33</v>
      </c>
      <c r="I61" s="25">
        <v>2</v>
      </c>
      <c r="J61" s="25">
        <v>7</v>
      </c>
      <c r="K61" s="25">
        <v>8</v>
      </c>
      <c r="L61" s="82">
        <v>20</v>
      </c>
      <c r="M61" s="82">
        <v>10</v>
      </c>
      <c r="N61" s="82">
        <v>50</v>
      </c>
      <c r="O61" s="82">
        <v>20</v>
      </c>
      <c r="P61" s="82">
        <v>0</v>
      </c>
    </row>
    <row r="62" spans="1:16" x14ac:dyDescent="0.25">
      <c r="A62" s="185"/>
      <c r="B62" s="24" t="s">
        <v>90</v>
      </c>
      <c r="C62" s="25">
        <v>5.0999999999999996</v>
      </c>
      <c r="D62" s="25">
        <v>12</v>
      </c>
      <c r="E62" s="25">
        <v>0.43</v>
      </c>
      <c r="F62" s="25">
        <v>0.63</v>
      </c>
      <c r="G62" s="25">
        <v>32</v>
      </c>
      <c r="H62" s="25">
        <v>33</v>
      </c>
      <c r="I62" s="25">
        <v>2</v>
      </c>
      <c r="J62" s="25">
        <v>8</v>
      </c>
      <c r="K62" s="25">
        <v>8</v>
      </c>
      <c r="L62" s="82">
        <v>8.33</v>
      </c>
      <c r="M62" s="82">
        <v>0</v>
      </c>
      <c r="N62" s="82">
        <v>58.33</v>
      </c>
      <c r="O62" s="82">
        <v>25</v>
      </c>
      <c r="P62" s="82">
        <v>8.33</v>
      </c>
    </row>
    <row r="63" spans="1:16" x14ac:dyDescent="0.25">
      <c r="A63" s="185"/>
      <c r="B63" s="24" t="s">
        <v>93</v>
      </c>
      <c r="C63" s="25">
        <v>27.5</v>
      </c>
      <c r="D63" s="25">
        <v>39</v>
      </c>
      <c r="E63" s="25">
        <v>0.71</v>
      </c>
      <c r="F63" s="25">
        <v>1.05</v>
      </c>
      <c r="G63" s="25">
        <v>13</v>
      </c>
      <c r="H63" s="25">
        <v>33</v>
      </c>
      <c r="I63" s="25">
        <v>4</v>
      </c>
      <c r="J63" s="25">
        <v>7</v>
      </c>
      <c r="K63" s="25">
        <v>13</v>
      </c>
      <c r="L63" s="82">
        <v>33.33</v>
      </c>
      <c r="M63" s="82">
        <v>25.64</v>
      </c>
      <c r="N63" s="82">
        <v>28.21</v>
      </c>
      <c r="O63" s="82">
        <v>12.82</v>
      </c>
      <c r="P63" s="82">
        <v>0</v>
      </c>
    </row>
    <row r="64" spans="1:16" x14ac:dyDescent="0.25">
      <c r="A64" s="185"/>
      <c r="B64" s="24" t="s">
        <v>100</v>
      </c>
      <c r="C64" s="25">
        <v>12.6</v>
      </c>
      <c r="D64" s="25">
        <v>22</v>
      </c>
      <c r="E64" s="25">
        <v>0.56999999999999995</v>
      </c>
      <c r="F64" s="25">
        <v>0.85</v>
      </c>
      <c r="G64" s="25">
        <v>29</v>
      </c>
      <c r="H64" s="25">
        <v>33</v>
      </c>
      <c r="I64" s="25">
        <v>3</v>
      </c>
      <c r="J64" s="25">
        <v>10</v>
      </c>
      <c r="K64" s="25">
        <v>12</v>
      </c>
      <c r="L64" s="82">
        <v>13.64</v>
      </c>
      <c r="M64" s="82">
        <v>22.73</v>
      </c>
      <c r="N64" s="82">
        <v>45.45</v>
      </c>
      <c r="O64" s="82">
        <v>13.64</v>
      </c>
      <c r="P64" s="82">
        <v>4.55</v>
      </c>
    </row>
    <row r="65" spans="1:16" x14ac:dyDescent="0.25">
      <c r="A65" s="185"/>
      <c r="B65" s="24" t="s">
        <v>101</v>
      </c>
      <c r="C65" s="25">
        <v>8.5</v>
      </c>
      <c r="D65" s="25">
        <v>12</v>
      </c>
      <c r="E65" s="25">
        <v>0.71</v>
      </c>
      <c r="F65" s="25">
        <v>1.06</v>
      </c>
      <c r="G65" s="25">
        <v>10</v>
      </c>
      <c r="H65" s="25">
        <v>33</v>
      </c>
      <c r="I65" s="25">
        <v>2</v>
      </c>
      <c r="J65" s="25">
        <v>3</v>
      </c>
      <c r="K65" s="25">
        <v>8</v>
      </c>
      <c r="L65" s="82">
        <v>16.670000000000002</v>
      </c>
      <c r="M65" s="82">
        <v>41.67</v>
      </c>
      <c r="N65" s="82">
        <v>41.67</v>
      </c>
      <c r="O65" s="82">
        <v>0</v>
      </c>
      <c r="P65" s="82">
        <v>0</v>
      </c>
    </row>
    <row r="66" spans="1:16" x14ac:dyDescent="0.25">
      <c r="A66" s="185"/>
      <c r="B66" s="24" t="s">
        <v>107</v>
      </c>
      <c r="C66" s="25">
        <v>9.4</v>
      </c>
      <c r="D66" s="25">
        <v>14</v>
      </c>
      <c r="E66" s="25">
        <v>0.67</v>
      </c>
      <c r="F66" s="25">
        <v>1</v>
      </c>
      <c r="G66" s="25">
        <v>18</v>
      </c>
      <c r="H66" s="25">
        <v>33</v>
      </c>
      <c r="I66" s="25">
        <v>3</v>
      </c>
      <c r="J66" s="25">
        <v>4</v>
      </c>
      <c r="K66" s="25">
        <v>12</v>
      </c>
      <c r="L66" s="82">
        <v>28.57</v>
      </c>
      <c r="M66" s="82">
        <v>35.71</v>
      </c>
      <c r="N66" s="82">
        <v>14.29</v>
      </c>
      <c r="O66" s="82">
        <v>14.29</v>
      </c>
      <c r="P66" s="82">
        <v>7.14</v>
      </c>
    </row>
    <row r="67" spans="1:16" x14ac:dyDescent="0.25">
      <c r="A67" s="185"/>
      <c r="B67" s="24" t="s">
        <v>108</v>
      </c>
      <c r="C67" s="25">
        <v>9.1</v>
      </c>
      <c r="D67" s="25">
        <v>15</v>
      </c>
      <c r="E67" s="25">
        <v>0.61</v>
      </c>
      <c r="F67" s="25">
        <v>0.9</v>
      </c>
      <c r="G67" s="25">
        <v>26</v>
      </c>
      <c r="H67" s="25">
        <v>33</v>
      </c>
      <c r="I67" s="25">
        <v>3</v>
      </c>
      <c r="J67" s="25">
        <v>8</v>
      </c>
      <c r="K67" s="25">
        <v>12</v>
      </c>
      <c r="L67" s="82">
        <v>13.33</v>
      </c>
      <c r="M67" s="82">
        <v>20</v>
      </c>
      <c r="N67" s="82">
        <v>60</v>
      </c>
      <c r="O67" s="82">
        <v>6.67</v>
      </c>
      <c r="P67" s="82">
        <v>0</v>
      </c>
    </row>
    <row r="68" spans="1:16" x14ac:dyDescent="0.25">
      <c r="A68" s="185"/>
      <c r="B68" s="24" t="s">
        <v>111</v>
      </c>
      <c r="C68" s="25">
        <v>30</v>
      </c>
      <c r="D68" s="25">
        <v>43</v>
      </c>
      <c r="E68" s="25">
        <v>0.7</v>
      </c>
      <c r="F68" s="25">
        <v>1.04</v>
      </c>
      <c r="G68" s="25">
        <v>15</v>
      </c>
      <c r="H68" s="25">
        <v>33</v>
      </c>
      <c r="I68" s="25">
        <v>4</v>
      </c>
      <c r="J68" s="25">
        <v>9</v>
      </c>
      <c r="K68" s="25">
        <v>13</v>
      </c>
      <c r="L68" s="82">
        <v>20.93</v>
      </c>
      <c r="M68" s="82">
        <v>44.19</v>
      </c>
      <c r="N68" s="82">
        <v>23.26</v>
      </c>
      <c r="O68" s="82">
        <v>9.3000000000000007</v>
      </c>
      <c r="P68" s="82">
        <v>2.33</v>
      </c>
    </row>
    <row r="69" spans="1:16" x14ac:dyDescent="0.25">
      <c r="A69" s="185"/>
      <c r="B69" s="24" t="s">
        <v>117</v>
      </c>
      <c r="C69" s="25">
        <v>5.0999999999999996</v>
      </c>
      <c r="D69" s="25">
        <v>14</v>
      </c>
      <c r="E69" s="25">
        <v>0.36</v>
      </c>
      <c r="F69" s="25">
        <v>0.54</v>
      </c>
      <c r="G69" s="25">
        <v>33</v>
      </c>
      <c r="H69" s="25">
        <v>33</v>
      </c>
      <c r="I69" s="25">
        <v>3</v>
      </c>
      <c r="J69" s="25">
        <v>12</v>
      </c>
      <c r="K69" s="25">
        <v>12</v>
      </c>
      <c r="L69" s="82">
        <v>7.14</v>
      </c>
      <c r="M69" s="82">
        <v>14.29</v>
      </c>
      <c r="N69" s="82">
        <v>21.43</v>
      </c>
      <c r="O69" s="82">
        <v>35.71</v>
      </c>
      <c r="P69" s="82">
        <v>21.43</v>
      </c>
    </row>
    <row r="70" spans="1:16" ht="13.8" thickBot="1" x14ac:dyDescent="0.3">
      <c r="A70" s="186"/>
      <c r="B70" s="70" t="s">
        <v>123</v>
      </c>
      <c r="C70" s="74">
        <v>20.2</v>
      </c>
      <c r="D70" s="74">
        <v>28</v>
      </c>
      <c r="E70" s="74">
        <v>0.72</v>
      </c>
      <c r="F70" s="74">
        <v>1.08</v>
      </c>
      <c r="G70" s="74">
        <v>8</v>
      </c>
      <c r="H70" s="74">
        <v>33</v>
      </c>
      <c r="I70" s="74">
        <v>4</v>
      </c>
      <c r="J70" s="74">
        <v>5</v>
      </c>
      <c r="K70" s="74">
        <v>13</v>
      </c>
      <c r="L70" s="97">
        <v>35.71</v>
      </c>
      <c r="M70" s="97">
        <v>25</v>
      </c>
      <c r="N70" s="97">
        <v>28.57</v>
      </c>
      <c r="O70" s="97">
        <v>10.71</v>
      </c>
      <c r="P70" s="97">
        <v>0</v>
      </c>
    </row>
    <row r="71" spans="1:16" x14ac:dyDescent="0.25">
      <c r="A71" s="200" t="s">
        <v>535</v>
      </c>
      <c r="B71" s="71" t="s">
        <v>9</v>
      </c>
      <c r="C71" s="96">
        <v>23.5</v>
      </c>
      <c r="D71" s="96">
        <v>49</v>
      </c>
      <c r="E71" s="96">
        <v>0.48</v>
      </c>
      <c r="F71" s="96">
        <v>0.89</v>
      </c>
      <c r="G71" s="96">
        <v>33</v>
      </c>
      <c r="H71" s="96">
        <v>51</v>
      </c>
      <c r="I71" s="96">
        <v>4</v>
      </c>
      <c r="J71" s="96">
        <v>16</v>
      </c>
      <c r="K71" s="96">
        <v>19</v>
      </c>
      <c r="L71" s="99">
        <v>0</v>
      </c>
      <c r="M71" s="99">
        <v>26.53</v>
      </c>
      <c r="N71" s="99">
        <v>42.86</v>
      </c>
      <c r="O71" s="99">
        <v>26.53</v>
      </c>
      <c r="P71" s="99">
        <v>4.08</v>
      </c>
    </row>
    <row r="72" spans="1:16" x14ac:dyDescent="0.25">
      <c r="A72" s="197"/>
      <c r="B72" s="24" t="s">
        <v>15</v>
      </c>
      <c r="C72" s="25">
        <v>16.600000000000001</v>
      </c>
      <c r="D72" s="25">
        <v>28</v>
      </c>
      <c r="E72" s="25">
        <v>0.59</v>
      </c>
      <c r="F72" s="25">
        <v>1.1000000000000001</v>
      </c>
      <c r="G72" s="25">
        <v>10</v>
      </c>
      <c r="H72" s="25">
        <v>51</v>
      </c>
      <c r="I72" s="25">
        <v>3</v>
      </c>
      <c r="J72" s="25">
        <v>3</v>
      </c>
      <c r="K72" s="25">
        <v>18</v>
      </c>
      <c r="L72" s="82">
        <v>7.14</v>
      </c>
      <c r="M72" s="82">
        <v>35.71</v>
      </c>
      <c r="N72" s="82">
        <v>42.86</v>
      </c>
      <c r="O72" s="82">
        <v>10.71</v>
      </c>
      <c r="P72" s="82">
        <v>3.57</v>
      </c>
    </row>
    <row r="73" spans="1:16" x14ac:dyDescent="0.25">
      <c r="A73" s="197"/>
      <c r="B73" s="24" t="s">
        <v>18</v>
      </c>
      <c r="C73" s="25">
        <v>104.9</v>
      </c>
      <c r="D73" s="25">
        <v>172</v>
      </c>
      <c r="E73" s="25">
        <v>0.61</v>
      </c>
      <c r="F73" s="25">
        <v>1.1299999999999999</v>
      </c>
      <c r="G73" s="25">
        <v>9</v>
      </c>
      <c r="H73" s="25">
        <v>51</v>
      </c>
      <c r="I73" s="25">
        <v>4</v>
      </c>
      <c r="J73" s="25">
        <v>5</v>
      </c>
      <c r="K73" s="25">
        <v>19</v>
      </c>
      <c r="L73" s="82">
        <v>16.28</v>
      </c>
      <c r="M73" s="82">
        <v>29.65</v>
      </c>
      <c r="N73" s="82">
        <v>35.47</v>
      </c>
      <c r="O73" s="82">
        <v>16.28</v>
      </c>
      <c r="P73" s="82">
        <v>2.33</v>
      </c>
    </row>
    <row r="74" spans="1:16" x14ac:dyDescent="0.25">
      <c r="A74" s="197"/>
      <c r="B74" s="24" t="s">
        <v>21</v>
      </c>
      <c r="C74" s="25">
        <v>12.5</v>
      </c>
      <c r="D74" s="25">
        <v>21</v>
      </c>
      <c r="E74" s="25">
        <v>0.6</v>
      </c>
      <c r="F74" s="25">
        <v>1.1000000000000001</v>
      </c>
      <c r="G74" s="25">
        <v>10</v>
      </c>
      <c r="H74" s="25">
        <v>51</v>
      </c>
      <c r="I74" s="25">
        <v>3</v>
      </c>
      <c r="J74" s="25">
        <v>3</v>
      </c>
      <c r="K74" s="25">
        <v>18</v>
      </c>
      <c r="L74" s="82">
        <v>4.76</v>
      </c>
      <c r="M74" s="82">
        <v>28.57</v>
      </c>
      <c r="N74" s="82">
        <v>61.9</v>
      </c>
      <c r="O74" s="82">
        <v>4.76</v>
      </c>
      <c r="P74" s="82">
        <v>0</v>
      </c>
    </row>
    <row r="75" spans="1:16" x14ac:dyDescent="0.25">
      <c r="A75" s="197"/>
      <c r="B75" s="24" t="s">
        <v>25</v>
      </c>
      <c r="C75" s="25">
        <v>14</v>
      </c>
      <c r="D75" s="25">
        <v>22</v>
      </c>
      <c r="E75" s="25">
        <v>0.64</v>
      </c>
      <c r="F75" s="25">
        <v>1.18</v>
      </c>
      <c r="G75" s="25">
        <v>5</v>
      </c>
      <c r="H75" s="25">
        <v>51</v>
      </c>
      <c r="I75" s="25">
        <v>3</v>
      </c>
      <c r="J75" s="25">
        <v>2</v>
      </c>
      <c r="K75" s="25">
        <v>18</v>
      </c>
      <c r="L75" s="82">
        <v>18.18</v>
      </c>
      <c r="M75" s="82">
        <v>36.36</v>
      </c>
      <c r="N75" s="82">
        <v>27.27</v>
      </c>
      <c r="O75" s="82">
        <v>13.64</v>
      </c>
      <c r="P75" s="82">
        <v>4.55</v>
      </c>
    </row>
    <row r="76" spans="1:16" x14ac:dyDescent="0.25">
      <c r="A76" s="197"/>
      <c r="B76" s="24" t="s">
        <v>27</v>
      </c>
      <c r="C76" s="25">
        <v>32.200000000000003</v>
      </c>
      <c r="D76" s="25">
        <v>68</v>
      </c>
      <c r="E76" s="25">
        <v>0.47</v>
      </c>
      <c r="F76" s="25">
        <v>0.88</v>
      </c>
      <c r="G76" s="25">
        <v>36</v>
      </c>
      <c r="H76" s="25">
        <v>51</v>
      </c>
      <c r="I76" s="25">
        <v>4</v>
      </c>
      <c r="J76" s="25">
        <v>17</v>
      </c>
      <c r="K76" s="25">
        <v>19</v>
      </c>
      <c r="L76" s="82">
        <v>1.47</v>
      </c>
      <c r="M76" s="82">
        <v>27.94</v>
      </c>
      <c r="N76" s="82">
        <v>35.29</v>
      </c>
      <c r="O76" s="82">
        <v>29.41</v>
      </c>
      <c r="P76" s="82">
        <v>5.88</v>
      </c>
    </row>
    <row r="77" spans="1:16" s="128" customFormat="1" x14ac:dyDescent="0.25">
      <c r="A77" s="197"/>
      <c r="B77" s="24" t="s">
        <v>580</v>
      </c>
      <c r="C77" s="25">
        <v>5.9</v>
      </c>
      <c r="D77" s="25">
        <v>14</v>
      </c>
      <c r="E77" s="25">
        <v>0.42</v>
      </c>
      <c r="F77" s="25">
        <v>0.78</v>
      </c>
      <c r="G77" s="25">
        <v>43</v>
      </c>
      <c r="H77" s="25">
        <v>51</v>
      </c>
      <c r="I77" s="25">
        <v>2</v>
      </c>
      <c r="J77" s="25">
        <v>11</v>
      </c>
      <c r="K77" s="25">
        <v>14</v>
      </c>
      <c r="L77" s="82">
        <v>0</v>
      </c>
      <c r="M77" s="82">
        <v>14.29</v>
      </c>
      <c r="N77" s="82">
        <v>50</v>
      </c>
      <c r="O77" s="82">
        <v>28.57</v>
      </c>
      <c r="P77" s="82">
        <v>7.14</v>
      </c>
    </row>
    <row r="78" spans="1:16" x14ac:dyDescent="0.25">
      <c r="A78" s="197"/>
      <c r="B78" s="24" t="s">
        <v>30</v>
      </c>
      <c r="C78" s="25">
        <v>22.8</v>
      </c>
      <c r="D78" s="25">
        <v>47</v>
      </c>
      <c r="E78" s="25">
        <v>0.49</v>
      </c>
      <c r="F78" s="25">
        <v>0.9</v>
      </c>
      <c r="G78" s="25">
        <v>30</v>
      </c>
      <c r="H78" s="25">
        <v>51</v>
      </c>
      <c r="I78" s="25">
        <v>4</v>
      </c>
      <c r="J78" s="25">
        <v>14</v>
      </c>
      <c r="K78" s="25">
        <v>19</v>
      </c>
      <c r="L78" s="82">
        <v>2.13</v>
      </c>
      <c r="M78" s="82">
        <v>17.02</v>
      </c>
      <c r="N78" s="82">
        <v>55.32</v>
      </c>
      <c r="O78" s="82">
        <v>25.53</v>
      </c>
      <c r="P78" s="82">
        <v>0</v>
      </c>
    </row>
    <row r="79" spans="1:16" x14ac:dyDescent="0.25">
      <c r="A79" s="197"/>
      <c r="B79" s="24" t="s">
        <v>392</v>
      </c>
      <c r="C79" s="25">
        <v>8.6</v>
      </c>
      <c r="D79" s="25">
        <v>15</v>
      </c>
      <c r="E79" s="25">
        <v>0.56999999999999995</v>
      </c>
      <c r="F79" s="25">
        <v>1.06</v>
      </c>
      <c r="G79" s="25">
        <v>15</v>
      </c>
      <c r="H79" s="25">
        <v>51</v>
      </c>
      <c r="I79" s="25">
        <v>2</v>
      </c>
      <c r="J79" s="25">
        <v>3</v>
      </c>
      <c r="K79" s="25">
        <v>14</v>
      </c>
      <c r="L79" s="82">
        <v>6.67</v>
      </c>
      <c r="M79" s="82">
        <v>33.33</v>
      </c>
      <c r="N79" s="82">
        <v>40</v>
      </c>
      <c r="O79" s="82">
        <v>20</v>
      </c>
      <c r="P79" s="82">
        <v>0</v>
      </c>
    </row>
    <row r="80" spans="1:16" x14ac:dyDescent="0.25">
      <c r="A80" s="197"/>
      <c r="B80" s="24" t="s">
        <v>32</v>
      </c>
      <c r="C80" s="25">
        <v>16.399999999999999</v>
      </c>
      <c r="D80" s="25">
        <v>45</v>
      </c>
      <c r="E80" s="25">
        <v>0.36</v>
      </c>
      <c r="F80" s="25">
        <v>0.67</v>
      </c>
      <c r="G80" s="25">
        <v>48</v>
      </c>
      <c r="H80" s="25">
        <v>51</v>
      </c>
      <c r="I80" s="25">
        <v>4</v>
      </c>
      <c r="J80" s="25">
        <v>19</v>
      </c>
      <c r="K80" s="25">
        <v>19</v>
      </c>
      <c r="L80" s="82">
        <v>0</v>
      </c>
      <c r="M80" s="82">
        <v>11.11</v>
      </c>
      <c r="N80" s="82">
        <v>44.44</v>
      </c>
      <c r="O80" s="82">
        <v>26.67</v>
      </c>
      <c r="P80" s="82">
        <v>17.78</v>
      </c>
    </row>
    <row r="81" spans="1:16" x14ac:dyDescent="0.25">
      <c r="A81" s="197"/>
      <c r="B81" s="24" t="s">
        <v>39</v>
      </c>
      <c r="C81" s="25">
        <v>7.9</v>
      </c>
      <c r="D81" s="25">
        <v>22</v>
      </c>
      <c r="E81" s="25">
        <v>0.36</v>
      </c>
      <c r="F81" s="25">
        <v>0.67</v>
      </c>
      <c r="G81" s="25">
        <v>48</v>
      </c>
      <c r="H81" s="25">
        <v>51</v>
      </c>
      <c r="I81" s="25">
        <v>3</v>
      </c>
      <c r="J81" s="25">
        <v>18</v>
      </c>
      <c r="K81" s="25">
        <v>18</v>
      </c>
      <c r="L81" s="82">
        <v>0</v>
      </c>
      <c r="M81" s="82">
        <v>13.64</v>
      </c>
      <c r="N81" s="82">
        <v>40.909999999999997</v>
      </c>
      <c r="O81" s="82">
        <v>22.73</v>
      </c>
      <c r="P81" s="82">
        <v>22.73</v>
      </c>
    </row>
    <row r="82" spans="1:16" x14ac:dyDescent="0.25">
      <c r="A82" s="197"/>
      <c r="B82" s="24" t="s">
        <v>43</v>
      </c>
      <c r="C82" s="25">
        <v>28.5</v>
      </c>
      <c r="D82" s="25">
        <v>49</v>
      </c>
      <c r="E82" s="25">
        <v>0.57999999999999996</v>
      </c>
      <c r="F82" s="25">
        <v>1.08</v>
      </c>
      <c r="G82" s="25">
        <v>13</v>
      </c>
      <c r="H82" s="25">
        <v>51</v>
      </c>
      <c r="I82" s="25">
        <v>4</v>
      </c>
      <c r="J82" s="25">
        <v>7</v>
      </c>
      <c r="K82" s="25">
        <v>19</v>
      </c>
      <c r="L82" s="82">
        <v>6.12</v>
      </c>
      <c r="M82" s="82">
        <v>36.729999999999997</v>
      </c>
      <c r="N82" s="82">
        <v>38.78</v>
      </c>
      <c r="O82" s="82">
        <v>16.329999999999998</v>
      </c>
      <c r="P82" s="82">
        <v>2.04</v>
      </c>
    </row>
    <row r="83" spans="1:16" x14ac:dyDescent="0.25">
      <c r="A83" s="197"/>
      <c r="B83" s="24" t="s">
        <v>44</v>
      </c>
      <c r="C83" s="25">
        <v>21.4</v>
      </c>
      <c r="D83" s="25">
        <v>41</v>
      </c>
      <c r="E83" s="25">
        <v>0.52</v>
      </c>
      <c r="F83" s="25">
        <v>0.97</v>
      </c>
      <c r="G83" s="25">
        <v>25</v>
      </c>
      <c r="H83" s="25">
        <v>51</v>
      </c>
      <c r="I83" s="25">
        <v>3</v>
      </c>
      <c r="J83" s="25">
        <v>8</v>
      </c>
      <c r="K83" s="25">
        <v>18</v>
      </c>
      <c r="L83" s="82">
        <v>4.88</v>
      </c>
      <c r="M83" s="82">
        <v>21.95</v>
      </c>
      <c r="N83" s="82">
        <v>53.66</v>
      </c>
      <c r="O83" s="82">
        <v>14.63</v>
      </c>
      <c r="P83" s="82">
        <v>4.88</v>
      </c>
    </row>
    <row r="84" spans="1:16" x14ac:dyDescent="0.25">
      <c r="A84" s="197"/>
      <c r="B84" s="24" t="s">
        <v>167</v>
      </c>
      <c r="C84" s="25">
        <v>10.5</v>
      </c>
      <c r="D84" s="25">
        <v>19</v>
      </c>
      <c r="E84" s="25">
        <v>0.55000000000000004</v>
      </c>
      <c r="F84" s="25">
        <v>1.02</v>
      </c>
      <c r="G84" s="25">
        <v>22</v>
      </c>
      <c r="H84" s="25">
        <v>51</v>
      </c>
      <c r="I84" s="25">
        <v>3</v>
      </c>
      <c r="J84" s="25">
        <v>7</v>
      </c>
      <c r="K84" s="25">
        <v>18</v>
      </c>
      <c r="L84" s="82">
        <v>0</v>
      </c>
      <c r="M84" s="82">
        <v>36.840000000000003</v>
      </c>
      <c r="N84" s="82">
        <v>47.37</v>
      </c>
      <c r="O84" s="82">
        <v>10.53</v>
      </c>
      <c r="P84" s="82">
        <v>5.26</v>
      </c>
    </row>
    <row r="85" spans="1:16" x14ac:dyDescent="0.25">
      <c r="A85" s="197"/>
      <c r="B85" s="24" t="s">
        <v>51</v>
      </c>
      <c r="C85" s="25">
        <v>13.5</v>
      </c>
      <c r="D85" s="25">
        <v>34</v>
      </c>
      <c r="E85" s="25">
        <v>0.4</v>
      </c>
      <c r="F85" s="25">
        <v>0.74</v>
      </c>
      <c r="G85" s="25">
        <v>46</v>
      </c>
      <c r="H85" s="25">
        <v>51</v>
      </c>
      <c r="I85" s="25">
        <v>3</v>
      </c>
      <c r="J85" s="25">
        <v>16</v>
      </c>
      <c r="K85" s="25">
        <v>18</v>
      </c>
      <c r="L85" s="82">
        <v>0</v>
      </c>
      <c r="M85" s="82">
        <v>2.94</v>
      </c>
      <c r="N85" s="82">
        <v>61.76</v>
      </c>
      <c r="O85" s="82">
        <v>32.35</v>
      </c>
      <c r="P85" s="82">
        <v>2.94</v>
      </c>
    </row>
    <row r="86" spans="1:16" x14ac:dyDescent="0.25">
      <c r="A86" s="197"/>
      <c r="B86" s="24" t="s">
        <v>53</v>
      </c>
      <c r="C86" s="25">
        <v>64.599999999999994</v>
      </c>
      <c r="D86" s="25">
        <v>87</v>
      </c>
      <c r="E86" s="25">
        <v>0.74</v>
      </c>
      <c r="F86" s="25">
        <v>1.38</v>
      </c>
      <c r="G86" s="25">
        <v>2</v>
      </c>
      <c r="H86" s="25">
        <v>51</v>
      </c>
      <c r="I86" s="25">
        <v>4</v>
      </c>
      <c r="J86" s="25">
        <v>1</v>
      </c>
      <c r="K86" s="25">
        <v>19</v>
      </c>
      <c r="L86" s="82">
        <v>22.99</v>
      </c>
      <c r="M86" s="82">
        <v>45.98</v>
      </c>
      <c r="N86" s="82">
        <v>27.59</v>
      </c>
      <c r="O86" s="82">
        <v>3.45</v>
      </c>
      <c r="P86" s="82">
        <v>0</v>
      </c>
    </row>
    <row r="87" spans="1:16" x14ac:dyDescent="0.25">
      <c r="A87" s="197"/>
      <c r="B87" s="24" t="s">
        <v>56</v>
      </c>
      <c r="C87" s="25">
        <v>53.4</v>
      </c>
      <c r="D87" s="25">
        <v>96</v>
      </c>
      <c r="E87" s="25">
        <v>0.56000000000000005</v>
      </c>
      <c r="F87" s="25">
        <v>1.03</v>
      </c>
      <c r="G87" s="25">
        <v>19</v>
      </c>
      <c r="H87" s="25">
        <v>51</v>
      </c>
      <c r="I87" s="25">
        <v>4</v>
      </c>
      <c r="J87" s="25">
        <v>11</v>
      </c>
      <c r="K87" s="25">
        <v>19</v>
      </c>
      <c r="L87" s="82">
        <v>3.13</v>
      </c>
      <c r="M87" s="82">
        <v>30.21</v>
      </c>
      <c r="N87" s="82">
        <v>52.08</v>
      </c>
      <c r="O87" s="82">
        <v>11.46</v>
      </c>
      <c r="P87" s="82">
        <v>3.13</v>
      </c>
    </row>
    <row r="88" spans="1:16" x14ac:dyDescent="0.25">
      <c r="A88" s="197"/>
      <c r="B88" s="24" t="s">
        <v>58</v>
      </c>
      <c r="C88" s="25">
        <v>56.6</v>
      </c>
      <c r="D88" s="25">
        <v>92</v>
      </c>
      <c r="E88" s="25">
        <v>0.62</v>
      </c>
      <c r="F88" s="25">
        <v>1.1399999999999999</v>
      </c>
      <c r="G88" s="25">
        <v>8</v>
      </c>
      <c r="H88" s="25">
        <v>51</v>
      </c>
      <c r="I88" s="25">
        <v>4</v>
      </c>
      <c r="J88" s="25">
        <v>4</v>
      </c>
      <c r="K88" s="25">
        <v>19</v>
      </c>
      <c r="L88" s="82">
        <v>9.7799999999999994</v>
      </c>
      <c r="M88" s="82">
        <v>35.869999999999997</v>
      </c>
      <c r="N88" s="82">
        <v>41.3</v>
      </c>
      <c r="O88" s="82">
        <v>11.96</v>
      </c>
      <c r="P88" s="82">
        <v>1.0900000000000001</v>
      </c>
    </row>
    <row r="89" spans="1:16" x14ac:dyDescent="0.25">
      <c r="A89" s="197"/>
      <c r="B89" s="24" t="s">
        <v>168</v>
      </c>
      <c r="C89" s="25">
        <v>13</v>
      </c>
      <c r="D89" s="25">
        <v>26</v>
      </c>
      <c r="E89" s="25">
        <v>0.5</v>
      </c>
      <c r="F89" s="25">
        <v>0.93</v>
      </c>
      <c r="G89" s="25">
        <v>27</v>
      </c>
      <c r="H89" s="25">
        <v>51</v>
      </c>
      <c r="I89" s="25">
        <v>3</v>
      </c>
      <c r="J89" s="25">
        <v>9</v>
      </c>
      <c r="K89" s="25">
        <v>18</v>
      </c>
      <c r="L89" s="82">
        <v>0</v>
      </c>
      <c r="M89" s="82">
        <v>7.69</v>
      </c>
      <c r="N89" s="82">
        <v>84.62</v>
      </c>
      <c r="O89" s="82">
        <v>7.69</v>
      </c>
      <c r="P89" s="82">
        <v>0</v>
      </c>
    </row>
    <row r="90" spans="1:16" x14ac:dyDescent="0.25">
      <c r="A90" s="197"/>
      <c r="B90" s="24" t="s">
        <v>60</v>
      </c>
      <c r="C90" s="25">
        <v>6.9</v>
      </c>
      <c r="D90" s="25">
        <v>11</v>
      </c>
      <c r="E90" s="25">
        <v>0.63</v>
      </c>
      <c r="F90" s="25">
        <v>1.1599999999999999</v>
      </c>
      <c r="G90" s="25">
        <v>6</v>
      </c>
      <c r="H90" s="25">
        <v>51</v>
      </c>
      <c r="I90" s="25">
        <v>2</v>
      </c>
      <c r="J90" s="25">
        <v>2</v>
      </c>
      <c r="K90" s="25">
        <v>14</v>
      </c>
      <c r="L90" s="82">
        <v>9.09</v>
      </c>
      <c r="M90" s="82">
        <v>36.36</v>
      </c>
      <c r="N90" s="82">
        <v>45.45</v>
      </c>
      <c r="O90" s="82">
        <v>9.09</v>
      </c>
      <c r="P90" s="82">
        <v>0</v>
      </c>
    </row>
    <row r="91" spans="1:16" x14ac:dyDescent="0.25">
      <c r="A91" s="197"/>
      <c r="B91" s="24" t="s">
        <v>63</v>
      </c>
      <c r="C91" s="25">
        <v>12.3</v>
      </c>
      <c r="D91" s="25">
        <v>21</v>
      </c>
      <c r="E91" s="25">
        <v>0.59</v>
      </c>
      <c r="F91" s="25">
        <v>1.08</v>
      </c>
      <c r="G91" s="25">
        <v>13</v>
      </c>
      <c r="H91" s="25">
        <v>51</v>
      </c>
      <c r="I91" s="25">
        <v>3</v>
      </c>
      <c r="J91" s="25">
        <v>5</v>
      </c>
      <c r="K91" s="25">
        <v>18</v>
      </c>
      <c r="L91" s="82">
        <v>4.76</v>
      </c>
      <c r="M91" s="82">
        <v>42.86</v>
      </c>
      <c r="N91" s="82">
        <v>33.33</v>
      </c>
      <c r="O91" s="82">
        <v>14.29</v>
      </c>
      <c r="P91" s="82">
        <v>4.76</v>
      </c>
    </row>
    <row r="92" spans="1:16" x14ac:dyDescent="0.25">
      <c r="A92" s="197"/>
      <c r="B92" s="24" t="s">
        <v>66</v>
      </c>
      <c r="C92" s="25">
        <v>11</v>
      </c>
      <c r="D92" s="25">
        <v>23</v>
      </c>
      <c r="E92" s="25">
        <v>0.48</v>
      </c>
      <c r="F92" s="25">
        <v>0.89</v>
      </c>
      <c r="G92" s="25">
        <v>33</v>
      </c>
      <c r="H92" s="25">
        <v>51</v>
      </c>
      <c r="I92" s="25">
        <v>3</v>
      </c>
      <c r="J92" s="25">
        <v>11</v>
      </c>
      <c r="K92" s="25">
        <v>18</v>
      </c>
      <c r="L92" s="82">
        <v>0</v>
      </c>
      <c r="M92" s="82">
        <v>13.04</v>
      </c>
      <c r="N92" s="82">
        <v>69.569999999999993</v>
      </c>
      <c r="O92" s="82">
        <v>13.04</v>
      </c>
      <c r="P92" s="82">
        <v>4.3499999999999996</v>
      </c>
    </row>
    <row r="93" spans="1:16" x14ac:dyDescent="0.25">
      <c r="A93" s="197"/>
      <c r="B93" s="24" t="s">
        <v>170</v>
      </c>
      <c r="C93" s="25">
        <v>13.4</v>
      </c>
      <c r="D93" s="25">
        <v>33</v>
      </c>
      <c r="E93" s="25">
        <v>0.41</v>
      </c>
      <c r="F93" s="25">
        <v>0.75</v>
      </c>
      <c r="G93" s="25">
        <v>45</v>
      </c>
      <c r="H93" s="25">
        <v>51</v>
      </c>
      <c r="I93" s="25">
        <v>3</v>
      </c>
      <c r="J93" s="25">
        <v>15</v>
      </c>
      <c r="K93" s="25">
        <v>18</v>
      </c>
      <c r="L93" s="82">
        <v>3.03</v>
      </c>
      <c r="M93" s="82">
        <v>21.21</v>
      </c>
      <c r="N93" s="82">
        <v>30.3</v>
      </c>
      <c r="O93" s="82">
        <v>27.27</v>
      </c>
      <c r="P93" s="82">
        <v>18.18</v>
      </c>
    </row>
    <row r="94" spans="1:16" x14ac:dyDescent="0.25">
      <c r="A94" s="197"/>
      <c r="B94" s="24" t="s">
        <v>67</v>
      </c>
      <c r="C94" s="25">
        <v>57.1</v>
      </c>
      <c r="D94" s="25">
        <v>91</v>
      </c>
      <c r="E94" s="25">
        <v>0.63</v>
      </c>
      <c r="F94" s="25">
        <v>1.1599999999999999</v>
      </c>
      <c r="G94" s="25">
        <v>6</v>
      </c>
      <c r="H94" s="25">
        <v>51</v>
      </c>
      <c r="I94" s="25">
        <v>4</v>
      </c>
      <c r="J94" s="25">
        <v>3</v>
      </c>
      <c r="K94" s="25">
        <v>19</v>
      </c>
      <c r="L94" s="82">
        <v>14.29</v>
      </c>
      <c r="M94" s="82">
        <v>29.67</v>
      </c>
      <c r="N94" s="82">
        <v>45.05</v>
      </c>
      <c r="O94" s="82">
        <v>10.99</v>
      </c>
      <c r="P94" s="82">
        <v>0</v>
      </c>
    </row>
    <row r="95" spans="1:16" x14ac:dyDescent="0.25">
      <c r="A95" s="197"/>
      <c r="B95" s="24" t="s">
        <v>71</v>
      </c>
      <c r="C95" s="25">
        <v>39.200000000000003</v>
      </c>
      <c r="D95" s="25">
        <v>69</v>
      </c>
      <c r="E95" s="25">
        <v>0.56999999999999995</v>
      </c>
      <c r="F95" s="25">
        <v>1.05</v>
      </c>
      <c r="G95" s="25">
        <v>17</v>
      </c>
      <c r="H95" s="25">
        <v>51</v>
      </c>
      <c r="I95" s="25">
        <v>4</v>
      </c>
      <c r="J95" s="25">
        <v>9</v>
      </c>
      <c r="K95" s="25">
        <v>19</v>
      </c>
      <c r="L95" s="82">
        <v>1.45</v>
      </c>
      <c r="M95" s="82">
        <v>37.68</v>
      </c>
      <c r="N95" s="82">
        <v>43.48</v>
      </c>
      <c r="O95" s="82">
        <v>17.39</v>
      </c>
      <c r="P95" s="82">
        <v>0</v>
      </c>
    </row>
    <row r="96" spans="1:16" x14ac:dyDescent="0.25">
      <c r="A96" s="197"/>
      <c r="B96" s="24" t="s">
        <v>73</v>
      </c>
      <c r="C96" s="25">
        <v>18.899999999999999</v>
      </c>
      <c r="D96" s="25">
        <v>44</v>
      </c>
      <c r="E96" s="25">
        <v>0.43</v>
      </c>
      <c r="F96" s="25">
        <v>0.8</v>
      </c>
      <c r="G96" s="25">
        <v>42</v>
      </c>
      <c r="H96" s="25">
        <v>51</v>
      </c>
      <c r="I96" s="25">
        <v>4</v>
      </c>
      <c r="J96" s="25">
        <v>18</v>
      </c>
      <c r="K96" s="25">
        <v>19</v>
      </c>
      <c r="L96" s="82">
        <v>0</v>
      </c>
      <c r="M96" s="82">
        <v>9.09</v>
      </c>
      <c r="N96" s="82">
        <v>61.36</v>
      </c>
      <c r="O96" s="82">
        <v>25</v>
      </c>
      <c r="P96" s="82">
        <v>4.55</v>
      </c>
    </row>
    <row r="97" spans="1:16" x14ac:dyDescent="0.25">
      <c r="A97" s="197"/>
      <c r="B97" s="24" t="s">
        <v>74</v>
      </c>
      <c r="C97" s="25">
        <v>7.9</v>
      </c>
      <c r="D97" s="25">
        <v>17</v>
      </c>
      <c r="E97" s="25">
        <v>0.46</v>
      </c>
      <c r="F97" s="25">
        <v>0.86</v>
      </c>
      <c r="G97" s="25">
        <v>38</v>
      </c>
      <c r="H97" s="25">
        <v>51</v>
      </c>
      <c r="I97" s="25">
        <v>2</v>
      </c>
      <c r="J97" s="25">
        <v>9</v>
      </c>
      <c r="K97" s="25">
        <v>14</v>
      </c>
      <c r="L97" s="82">
        <v>0</v>
      </c>
      <c r="M97" s="82">
        <v>17.649999999999999</v>
      </c>
      <c r="N97" s="82">
        <v>52.94</v>
      </c>
      <c r="O97" s="82">
        <v>29.41</v>
      </c>
      <c r="P97" s="82">
        <v>0</v>
      </c>
    </row>
    <row r="98" spans="1:16" x14ac:dyDescent="0.25">
      <c r="A98" s="197"/>
      <c r="B98" s="24" t="s">
        <v>75</v>
      </c>
      <c r="C98" s="25">
        <v>7.1</v>
      </c>
      <c r="D98" s="25">
        <v>13</v>
      </c>
      <c r="E98" s="25">
        <v>0.55000000000000004</v>
      </c>
      <c r="F98" s="25">
        <v>1.01</v>
      </c>
      <c r="G98" s="25">
        <v>24</v>
      </c>
      <c r="H98" s="25">
        <v>51</v>
      </c>
      <c r="I98" s="25">
        <v>2</v>
      </c>
      <c r="J98" s="25">
        <v>5</v>
      </c>
      <c r="K98" s="25">
        <v>14</v>
      </c>
      <c r="L98" s="82">
        <v>0</v>
      </c>
      <c r="M98" s="82">
        <v>30.77</v>
      </c>
      <c r="N98" s="82">
        <v>53.85</v>
      </c>
      <c r="O98" s="82">
        <v>15.38</v>
      </c>
      <c r="P98" s="82">
        <v>0</v>
      </c>
    </row>
    <row r="99" spans="1:16" x14ac:dyDescent="0.25">
      <c r="A99" s="197"/>
      <c r="B99" s="24" t="s">
        <v>76</v>
      </c>
      <c r="C99" s="25">
        <v>23.4</v>
      </c>
      <c r="D99" s="25">
        <v>48</v>
      </c>
      <c r="E99" s="25">
        <v>0.49</v>
      </c>
      <c r="F99" s="25">
        <v>0.9</v>
      </c>
      <c r="G99" s="25">
        <v>30</v>
      </c>
      <c r="H99" s="25">
        <v>51</v>
      </c>
      <c r="I99" s="25">
        <v>4</v>
      </c>
      <c r="J99" s="25">
        <v>14</v>
      </c>
      <c r="K99" s="25">
        <v>19</v>
      </c>
      <c r="L99" s="82">
        <v>4.17</v>
      </c>
      <c r="M99" s="82">
        <v>22.92</v>
      </c>
      <c r="N99" s="82">
        <v>41.67</v>
      </c>
      <c r="O99" s="82">
        <v>27.08</v>
      </c>
      <c r="P99" s="82">
        <v>4.17</v>
      </c>
    </row>
    <row r="100" spans="1:16" x14ac:dyDescent="0.25">
      <c r="A100" s="197"/>
      <c r="B100" s="24" t="s">
        <v>77</v>
      </c>
      <c r="C100" s="25">
        <v>9.3000000000000007</v>
      </c>
      <c r="D100" s="25">
        <v>21</v>
      </c>
      <c r="E100" s="25">
        <v>0.44</v>
      </c>
      <c r="F100" s="25">
        <v>0.82</v>
      </c>
      <c r="G100" s="25">
        <v>41</v>
      </c>
      <c r="H100" s="25">
        <v>51</v>
      </c>
      <c r="I100" s="25">
        <v>3</v>
      </c>
      <c r="J100" s="25">
        <v>14</v>
      </c>
      <c r="K100" s="25">
        <v>18</v>
      </c>
      <c r="L100" s="82">
        <v>0</v>
      </c>
      <c r="M100" s="82">
        <v>19.05</v>
      </c>
      <c r="N100" s="82">
        <v>42.86</v>
      </c>
      <c r="O100" s="82">
        <v>38.1</v>
      </c>
      <c r="P100" s="82">
        <v>0</v>
      </c>
    </row>
    <row r="101" spans="1:16" x14ac:dyDescent="0.25">
      <c r="A101" s="197"/>
      <c r="B101" s="24" t="s">
        <v>78</v>
      </c>
      <c r="C101" s="25">
        <v>14.8</v>
      </c>
      <c r="D101" s="25">
        <v>30</v>
      </c>
      <c r="E101" s="25">
        <v>0.49</v>
      </c>
      <c r="F101" s="25">
        <v>0.91</v>
      </c>
      <c r="G101" s="25">
        <v>28</v>
      </c>
      <c r="H101" s="25">
        <v>51</v>
      </c>
      <c r="I101" s="25">
        <v>3</v>
      </c>
      <c r="J101" s="25">
        <v>10</v>
      </c>
      <c r="K101" s="25">
        <v>18</v>
      </c>
      <c r="L101" s="82">
        <v>6.67</v>
      </c>
      <c r="M101" s="82">
        <v>3.33</v>
      </c>
      <c r="N101" s="82">
        <v>73.33</v>
      </c>
      <c r="O101" s="82">
        <v>16.670000000000002</v>
      </c>
      <c r="P101" s="82">
        <v>0</v>
      </c>
    </row>
    <row r="102" spans="1:16" x14ac:dyDescent="0.25">
      <c r="A102" s="197"/>
      <c r="B102" s="24" t="s">
        <v>79</v>
      </c>
      <c r="C102" s="25">
        <v>7.7</v>
      </c>
      <c r="D102" s="25">
        <v>10</v>
      </c>
      <c r="E102" s="25">
        <v>0.77</v>
      </c>
      <c r="F102" s="25">
        <v>1.43</v>
      </c>
      <c r="G102" s="25">
        <v>1</v>
      </c>
      <c r="H102" s="25">
        <v>51</v>
      </c>
      <c r="I102" s="25">
        <v>2</v>
      </c>
      <c r="J102" s="25">
        <v>1</v>
      </c>
      <c r="K102" s="25">
        <v>14</v>
      </c>
      <c r="L102" s="82">
        <v>30</v>
      </c>
      <c r="M102" s="82">
        <v>40</v>
      </c>
      <c r="N102" s="82">
        <v>30</v>
      </c>
      <c r="O102" s="82">
        <v>0</v>
      </c>
      <c r="P102" s="82">
        <v>0</v>
      </c>
    </row>
    <row r="103" spans="1:16" x14ac:dyDescent="0.25">
      <c r="A103" s="197"/>
      <c r="B103" s="24" t="s">
        <v>84</v>
      </c>
      <c r="C103" s="25">
        <v>132.5</v>
      </c>
      <c r="D103" s="25">
        <v>231</v>
      </c>
      <c r="E103" s="25">
        <v>0.56999999999999995</v>
      </c>
      <c r="F103" s="25">
        <v>1.06</v>
      </c>
      <c r="G103" s="25">
        <v>15</v>
      </c>
      <c r="H103" s="25">
        <v>51</v>
      </c>
      <c r="I103" s="25">
        <v>4</v>
      </c>
      <c r="J103" s="25">
        <v>8</v>
      </c>
      <c r="K103" s="25">
        <v>19</v>
      </c>
      <c r="L103" s="82">
        <v>9.9600000000000009</v>
      </c>
      <c r="M103" s="82">
        <v>27.71</v>
      </c>
      <c r="N103" s="82">
        <v>43.72</v>
      </c>
      <c r="O103" s="82">
        <v>16.88</v>
      </c>
      <c r="P103" s="82">
        <v>1.73</v>
      </c>
    </row>
    <row r="104" spans="1:16" x14ac:dyDescent="0.25">
      <c r="A104" s="197"/>
      <c r="B104" s="24" t="s">
        <v>87</v>
      </c>
      <c r="C104" s="25">
        <v>14.6</v>
      </c>
      <c r="D104" s="25">
        <v>37</v>
      </c>
      <c r="E104" s="25">
        <v>0.39</v>
      </c>
      <c r="F104" s="25">
        <v>0.73</v>
      </c>
      <c r="G104" s="25">
        <v>47</v>
      </c>
      <c r="H104" s="25">
        <v>51</v>
      </c>
      <c r="I104" s="25">
        <v>3</v>
      </c>
      <c r="J104" s="25">
        <v>17</v>
      </c>
      <c r="K104" s="25">
        <v>18</v>
      </c>
      <c r="L104" s="82">
        <v>5.41</v>
      </c>
      <c r="M104" s="82">
        <v>8.11</v>
      </c>
      <c r="N104" s="82">
        <v>48.65</v>
      </c>
      <c r="O104" s="82">
        <v>16.22</v>
      </c>
      <c r="P104" s="82">
        <v>21.62</v>
      </c>
    </row>
    <row r="105" spans="1:16" x14ac:dyDescent="0.25">
      <c r="A105" s="197"/>
      <c r="B105" s="24" t="s">
        <v>89</v>
      </c>
      <c r="C105" s="25">
        <v>6.3</v>
      </c>
      <c r="D105" s="25">
        <v>12</v>
      </c>
      <c r="E105" s="25">
        <v>0.53</v>
      </c>
      <c r="F105" s="25">
        <v>0.97</v>
      </c>
      <c r="G105" s="25">
        <v>25</v>
      </c>
      <c r="H105" s="25">
        <v>51</v>
      </c>
      <c r="I105" s="25">
        <v>2</v>
      </c>
      <c r="J105" s="25">
        <v>6</v>
      </c>
      <c r="K105" s="25">
        <v>14</v>
      </c>
      <c r="L105" s="82">
        <v>0</v>
      </c>
      <c r="M105" s="82">
        <v>25</v>
      </c>
      <c r="N105" s="82">
        <v>58.33</v>
      </c>
      <c r="O105" s="82">
        <v>16.670000000000002</v>
      </c>
      <c r="P105" s="82">
        <v>0</v>
      </c>
    </row>
    <row r="106" spans="1:16" x14ac:dyDescent="0.25">
      <c r="A106" s="197"/>
      <c r="B106" s="24" t="s">
        <v>174</v>
      </c>
      <c r="C106" s="25">
        <v>6.2</v>
      </c>
      <c r="D106" s="25">
        <v>13</v>
      </c>
      <c r="E106" s="25">
        <v>0.48</v>
      </c>
      <c r="F106" s="25">
        <v>0.88</v>
      </c>
      <c r="G106" s="25">
        <v>36</v>
      </c>
      <c r="H106" s="25">
        <v>51</v>
      </c>
      <c r="I106" s="25">
        <v>2</v>
      </c>
      <c r="J106" s="25">
        <v>8</v>
      </c>
      <c r="K106" s="25">
        <v>14</v>
      </c>
      <c r="L106" s="82">
        <v>7.69</v>
      </c>
      <c r="M106" s="82">
        <v>7.69</v>
      </c>
      <c r="N106" s="82">
        <v>61.54</v>
      </c>
      <c r="O106" s="82">
        <v>15.38</v>
      </c>
      <c r="P106" s="82">
        <v>7.69</v>
      </c>
    </row>
    <row r="107" spans="1:16" x14ac:dyDescent="0.25">
      <c r="A107" s="197"/>
      <c r="B107" s="24" t="s">
        <v>90</v>
      </c>
      <c r="C107" s="25">
        <v>3.9</v>
      </c>
      <c r="D107" s="25">
        <v>11</v>
      </c>
      <c r="E107" s="25">
        <v>0.35</v>
      </c>
      <c r="F107" s="25">
        <v>0.66</v>
      </c>
      <c r="G107" s="25">
        <v>50</v>
      </c>
      <c r="H107" s="25">
        <v>51</v>
      </c>
      <c r="I107" s="25">
        <v>2</v>
      </c>
      <c r="J107" s="25">
        <v>13</v>
      </c>
      <c r="K107" s="25">
        <v>14</v>
      </c>
      <c r="L107" s="82">
        <v>9.09</v>
      </c>
      <c r="M107" s="82">
        <v>0</v>
      </c>
      <c r="N107" s="82">
        <v>45.45</v>
      </c>
      <c r="O107" s="82">
        <v>18.18</v>
      </c>
      <c r="P107" s="82">
        <v>27.27</v>
      </c>
    </row>
    <row r="108" spans="1:16" x14ac:dyDescent="0.25">
      <c r="A108" s="197"/>
      <c r="B108" s="24" t="s">
        <v>93</v>
      </c>
      <c r="C108" s="25">
        <v>23.1</v>
      </c>
      <c r="D108" s="25">
        <v>47</v>
      </c>
      <c r="E108" s="25">
        <v>0.49</v>
      </c>
      <c r="F108" s="25">
        <v>0.91</v>
      </c>
      <c r="G108" s="25">
        <v>28</v>
      </c>
      <c r="H108" s="25">
        <v>51</v>
      </c>
      <c r="I108" s="25">
        <v>4</v>
      </c>
      <c r="J108" s="25">
        <v>13</v>
      </c>
      <c r="K108" s="25">
        <v>19</v>
      </c>
      <c r="L108" s="82">
        <v>2.13</v>
      </c>
      <c r="M108" s="82">
        <v>12.77</v>
      </c>
      <c r="N108" s="82">
        <v>65.959999999999994</v>
      </c>
      <c r="O108" s="82">
        <v>19.149999999999999</v>
      </c>
      <c r="P108" s="82">
        <v>0</v>
      </c>
    </row>
    <row r="109" spans="1:16" x14ac:dyDescent="0.25">
      <c r="A109" s="197"/>
      <c r="B109" s="24" t="s">
        <v>100</v>
      </c>
      <c r="C109" s="25">
        <v>16.100000000000001</v>
      </c>
      <c r="D109" s="25">
        <v>35</v>
      </c>
      <c r="E109" s="25">
        <v>0.46</v>
      </c>
      <c r="F109" s="25">
        <v>0.85</v>
      </c>
      <c r="G109" s="25">
        <v>39</v>
      </c>
      <c r="H109" s="25">
        <v>51</v>
      </c>
      <c r="I109" s="25">
        <v>3</v>
      </c>
      <c r="J109" s="25">
        <v>13</v>
      </c>
      <c r="K109" s="25">
        <v>18</v>
      </c>
      <c r="L109" s="82">
        <v>11.43</v>
      </c>
      <c r="M109" s="82">
        <v>5.71</v>
      </c>
      <c r="N109" s="82">
        <v>48.57</v>
      </c>
      <c r="O109" s="82">
        <v>28.57</v>
      </c>
      <c r="P109" s="82">
        <v>5.71</v>
      </c>
    </row>
    <row r="110" spans="1:16" x14ac:dyDescent="0.25">
      <c r="A110" s="197"/>
      <c r="B110" s="24" t="s">
        <v>101</v>
      </c>
      <c r="C110" s="25">
        <v>29.5</v>
      </c>
      <c r="D110" s="25">
        <v>50</v>
      </c>
      <c r="E110" s="25">
        <v>0.59</v>
      </c>
      <c r="F110" s="25">
        <v>1.0900000000000001</v>
      </c>
      <c r="G110" s="25">
        <v>12</v>
      </c>
      <c r="H110" s="25">
        <v>51</v>
      </c>
      <c r="I110" s="25">
        <v>4</v>
      </c>
      <c r="J110" s="25">
        <v>6</v>
      </c>
      <c r="K110" s="25">
        <v>19</v>
      </c>
      <c r="L110" s="82">
        <v>6</v>
      </c>
      <c r="M110" s="82">
        <v>40</v>
      </c>
      <c r="N110" s="82">
        <v>34</v>
      </c>
      <c r="O110" s="82">
        <v>20</v>
      </c>
      <c r="P110" s="82">
        <v>0</v>
      </c>
    </row>
    <row r="111" spans="1:16" x14ac:dyDescent="0.25">
      <c r="A111" s="197"/>
      <c r="B111" s="24" t="s">
        <v>104</v>
      </c>
      <c r="C111" s="25">
        <v>7.6</v>
      </c>
      <c r="D111" s="25">
        <v>17</v>
      </c>
      <c r="E111" s="25">
        <v>0.45</v>
      </c>
      <c r="F111" s="25">
        <v>0.83</v>
      </c>
      <c r="G111" s="25">
        <v>40</v>
      </c>
      <c r="H111" s="25">
        <v>51</v>
      </c>
      <c r="I111" s="25">
        <v>2</v>
      </c>
      <c r="J111" s="25">
        <v>10</v>
      </c>
      <c r="K111" s="25">
        <v>14</v>
      </c>
      <c r="L111" s="82">
        <v>5.88</v>
      </c>
      <c r="M111" s="82">
        <v>17.649999999999999</v>
      </c>
      <c r="N111" s="82">
        <v>35.29</v>
      </c>
      <c r="O111" s="82">
        <v>35.29</v>
      </c>
      <c r="P111" s="82">
        <v>5.88</v>
      </c>
    </row>
    <row r="112" spans="1:16" x14ac:dyDescent="0.25">
      <c r="A112" s="197"/>
      <c r="B112" s="24" t="s">
        <v>107</v>
      </c>
      <c r="C112" s="25">
        <v>12.2</v>
      </c>
      <c r="D112" s="25">
        <v>22</v>
      </c>
      <c r="E112" s="25">
        <v>0.55000000000000004</v>
      </c>
      <c r="F112" s="25">
        <v>1.03</v>
      </c>
      <c r="G112" s="25">
        <v>19</v>
      </c>
      <c r="H112" s="25">
        <v>51</v>
      </c>
      <c r="I112" s="25">
        <v>3</v>
      </c>
      <c r="J112" s="25">
        <v>6</v>
      </c>
      <c r="K112" s="25">
        <v>18</v>
      </c>
      <c r="L112" s="82">
        <v>4.55</v>
      </c>
      <c r="M112" s="82">
        <v>31.82</v>
      </c>
      <c r="N112" s="82">
        <v>45.45</v>
      </c>
      <c r="O112" s="82">
        <v>13.64</v>
      </c>
      <c r="P112" s="82">
        <v>4.55</v>
      </c>
    </row>
    <row r="113" spans="1:16" x14ac:dyDescent="0.25">
      <c r="A113" s="197"/>
      <c r="B113" s="24" t="s">
        <v>108</v>
      </c>
      <c r="C113" s="25">
        <v>4.4000000000000004</v>
      </c>
      <c r="D113" s="25">
        <v>15</v>
      </c>
      <c r="E113" s="25">
        <v>0.28999999999999998</v>
      </c>
      <c r="F113" s="25">
        <v>0.54</v>
      </c>
      <c r="G113" s="25">
        <v>51</v>
      </c>
      <c r="H113" s="25">
        <v>51</v>
      </c>
      <c r="I113" s="25">
        <v>2</v>
      </c>
      <c r="J113" s="25">
        <v>14</v>
      </c>
      <c r="K113" s="25">
        <v>14</v>
      </c>
      <c r="L113" s="82">
        <v>0</v>
      </c>
      <c r="M113" s="82">
        <v>0</v>
      </c>
      <c r="N113" s="82">
        <v>40</v>
      </c>
      <c r="O113" s="82">
        <v>46.67</v>
      </c>
      <c r="P113" s="82">
        <v>13.33</v>
      </c>
    </row>
    <row r="114" spans="1:16" x14ac:dyDescent="0.25">
      <c r="A114" s="197"/>
      <c r="B114" s="24" t="s">
        <v>111</v>
      </c>
      <c r="C114" s="25">
        <v>61.2</v>
      </c>
      <c r="D114" s="25">
        <v>110</v>
      </c>
      <c r="E114" s="25">
        <v>0.56000000000000005</v>
      </c>
      <c r="F114" s="25">
        <v>1.03</v>
      </c>
      <c r="G114" s="25">
        <v>19</v>
      </c>
      <c r="H114" s="25">
        <v>51</v>
      </c>
      <c r="I114" s="25">
        <v>4</v>
      </c>
      <c r="J114" s="25">
        <v>11</v>
      </c>
      <c r="K114" s="25">
        <v>19</v>
      </c>
      <c r="L114" s="82">
        <v>7.27</v>
      </c>
      <c r="M114" s="82">
        <v>24.55</v>
      </c>
      <c r="N114" s="82">
        <v>50.91</v>
      </c>
      <c r="O114" s="82">
        <v>16.36</v>
      </c>
      <c r="P114" s="82">
        <v>0.91</v>
      </c>
    </row>
    <row r="115" spans="1:16" x14ac:dyDescent="0.25">
      <c r="A115" s="197"/>
      <c r="B115" s="24" t="s">
        <v>115</v>
      </c>
      <c r="C115" s="25">
        <v>67.7</v>
      </c>
      <c r="D115" s="25">
        <v>105</v>
      </c>
      <c r="E115" s="25">
        <v>0.64</v>
      </c>
      <c r="F115" s="25">
        <v>1.19</v>
      </c>
      <c r="G115" s="25">
        <v>4</v>
      </c>
      <c r="H115" s="25">
        <v>51</v>
      </c>
      <c r="I115" s="25">
        <v>4</v>
      </c>
      <c r="J115" s="25">
        <v>2</v>
      </c>
      <c r="K115" s="25">
        <v>19</v>
      </c>
      <c r="L115" s="82">
        <v>12.38</v>
      </c>
      <c r="M115" s="82">
        <v>36.19</v>
      </c>
      <c r="N115" s="82">
        <v>42.86</v>
      </c>
      <c r="O115" s="82">
        <v>8.57</v>
      </c>
      <c r="P115" s="82">
        <v>0</v>
      </c>
    </row>
    <row r="116" spans="1:16" x14ac:dyDescent="0.25">
      <c r="A116" s="197"/>
      <c r="B116" s="24" t="s">
        <v>117</v>
      </c>
      <c r="C116" s="25">
        <v>7.8</v>
      </c>
      <c r="D116" s="25">
        <v>16</v>
      </c>
      <c r="E116" s="25">
        <v>0.49</v>
      </c>
      <c r="F116" s="25">
        <v>0.9</v>
      </c>
      <c r="G116" s="25">
        <v>30</v>
      </c>
      <c r="H116" s="25">
        <v>51</v>
      </c>
      <c r="I116" s="25">
        <v>2</v>
      </c>
      <c r="J116" s="25">
        <v>7</v>
      </c>
      <c r="K116" s="25">
        <v>14</v>
      </c>
      <c r="L116" s="82">
        <v>0</v>
      </c>
      <c r="M116" s="82">
        <v>18.75</v>
      </c>
      <c r="N116" s="82">
        <v>62.5</v>
      </c>
      <c r="O116" s="82">
        <v>12.5</v>
      </c>
      <c r="P116" s="82">
        <v>6.25</v>
      </c>
    </row>
    <row r="117" spans="1:16" x14ac:dyDescent="0.25">
      <c r="A117" s="197"/>
      <c r="B117" s="24" t="s">
        <v>118</v>
      </c>
      <c r="C117" s="25">
        <v>5.9</v>
      </c>
      <c r="D117" s="25">
        <v>14</v>
      </c>
      <c r="E117" s="25">
        <v>0.42</v>
      </c>
      <c r="F117" s="25">
        <v>0.78</v>
      </c>
      <c r="G117" s="25">
        <v>43</v>
      </c>
      <c r="H117" s="25">
        <v>51</v>
      </c>
      <c r="I117" s="25">
        <v>2</v>
      </c>
      <c r="J117" s="25">
        <v>11</v>
      </c>
      <c r="K117" s="25">
        <v>14</v>
      </c>
      <c r="L117" s="82">
        <v>0</v>
      </c>
      <c r="M117" s="82">
        <v>14.29</v>
      </c>
      <c r="N117" s="82">
        <v>50</v>
      </c>
      <c r="O117" s="82">
        <v>28.57</v>
      </c>
      <c r="P117" s="82">
        <v>7.14</v>
      </c>
    </row>
    <row r="118" spans="1:16" x14ac:dyDescent="0.25">
      <c r="A118" s="197"/>
      <c r="B118" s="24" t="s">
        <v>120</v>
      </c>
      <c r="C118" s="25">
        <v>11</v>
      </c>
      <c r="D118" s="25">
        <v>23</v>
      </c>
      <c r="E118" s="25">
        <v>0.48</v>
      </c>
      <c r="F118" s="25">
        <v>0.89</v>
      </c>
      <c r="G118" s="25">
        <v>33</v>
      </c>
      <c r="H118" s="25">
        <v>51</v>
      </c>
      <c r="I118" s="25">
        <v>3</v>
      </c>
      <c r="J118" s="25">
        <v>11</v>
      </c>
      <c r="K118" s="25">
        <v>18</v>
      </c>
      <c r="L118" s="82">
        <v>0</v>
      </c>
      <c r="M118" s="82">
        <v>21.74</v>
      </c>
      <c r="N118" s="82">
        <v>52.17</v>
      </c>
      <c r="O118" s="82">
        <v>21.74</v>
      </c>
      <c r="P118" s="82">
        <v>4.3499999999999996</v>
      </c>
    </row>
    <row r="119" spans="1:16" x14ac:dyDescent="0.25">
      <c r="A119" s="197"/>
      <c r="B119" s="24" t="s">
        <v>122</v>
      </c>
      <c r="C119" s="25">
        <v>26.7</v>
      </c>
      <c r="D119" s="25">
        <v>47</v>
      </c>
      <c r="E119" s="25">
        <v>0.56999999999999995</v>
      </c>
      <c r="F119" s="25">
        <v>1.05</v>
      </c>
      <c r="G119" s="25">
        <v>17</v>
      </c>
      <c r="H119" s="25">
        <v>51</v>
      </c>
      <c r="I119" s="25">
        <v>4</v>
      </c>
      <c r="J119" s="25">
        <v>9</v>
      </c>
      <c r="K119" s="25">
        <v>19</v>
      </c>
      <c r="L119" s="82">
        <v>12.77</v>
      </c>
      <c r="M119" s="82">
        <v>29.79</v>
      </c>
      <c r="N119" s="82">
        <v>36.17</v>
      </c>
      <c r="O119" s="82">
        <v>10.64</v>
      </c>
      <c r="P119" s="82">
        <v>10.64</v>
      </c>
    </row>
    <row r="120" spans="1:16" x14ac:dyDescent="0.25">
      <c r="A120" s="197"/>
      <c r="B120" s="24" t="s">
        <v>123</v>
      </c>
      <c r="C120" s="25">
        <v>6.6</v>
      </c>
      <c r="D120" s="25">
        <v>12</v>
      </c>
      <c r="E120" s="25">
        <v>0.55000000000000004</v>
      </c>
      <c r="F120" s="25">
        <v>1.02</v>
      </c>
      <c r="G120" s="25">
        <v>22</v>
      </c>
      <c r="H120" s="25">
        <v>51</v>
      </c>
      <c r="I120" s="25">
        <v>2</v>
      </c>
      <c r="J120" s="25">
        <v>4</v>
      </c>
      <c r="K120" s="25">
        <v>14</v>
      </c>
      <c r="L120" s="82">
        <v>0</v>
      </c>
      <c r="M120" s="82">
        <v>41.67</v>
      </c>
      <c r="N120" s="82">
        <v>33.33</v>
      </c>
      <c r="O120" s="82">
        <v>25</v>
      </c>
      <c r="P120" s="82">
        <v>0</v>
      </c>
    </row>
    <row r="121" spans="1:16" ht="13.8" thickBot="1" x14ac:dyDescent="0.3">
      <c r="A121" s="198"/>
      <c r="B121" s="70" t="s">
        <v>125</v>
      </c>
      <c r="C121" s="74">
        <v>17</v>
      </c>
      <c r="D121" s="74">
        <v>24</v>
      </c>
      <c r="E121" s="74">
        <v>0.71</v>
      </c>
      <c r="F121" s="74">
        <v>1.31</v>
      </c>
      <c r="G121" s="74">
        <v>3</v>
      </c>
      <c r="H121" s="74">
        <v>51</v>
      </c>
      <c r="I121" s="74">
        <v>3</v>
      </c>
      <c r="J121" s="74">
        <v>1</v>
      </c>
      <c r="K121" s="74">
        <v>18</v>
      </c>
      <c r="L121" s="97">
        <v>16.670000000000002</v>
      </c>
      <c r="M121" s="97">
        <v>45.83</v>
      </c>
      <c r="N121" s="97">
        <v>33.33</v>
      </c>
      <c r="O121" s="97">
        <v>4.17</v>
      </c>
      <c r="P121" s="97">
        <v>0</v>
      </c>
    </row>
    <row r="122" spans="1:16" x14ac:dyDescent="0.25">
      <c r="A122" s="200" t="s">
        <v>536</v>
      </c>
      <c r="B122" s="71" t="s">
        <v>18</v>
      </c>
      <c r="C122" s="96">
        <v>26</v>
      </c>
      <c r="D122" s="96">
        <v>50</v>
      </c>
      <c r="E122" s="96">
        <v>0.52</v>
      </c>
      <c r="F122" s="96">
        <v>0.98</v>
      </c>
      <c r="G122" s="96">
        <v>10</v>
      </c>
      <c r="H122" s="96">
        <v>20</v>
      </c>
      <c r="I122" s="96">
        <v>4</v>
      </c>
      <c r="J122" s="96">
        <v>9</v>
      </c>
      <c r="K122" s="96">
        <v>13</v>
      </c>
      <c r="L122" s="99">
        <v>0</v>
      </c>
      <c r="M122" s="99">
        <v>24</v>
      </c>
      <c r="N122" s="99">
        <v>60</v>
      </c>
      <c r="O122" s="99">
        <v>14</v>
      </c>
      <c r="P122" s="99">
        <v>2</v>
      </c>
    </row>
    <row r="123" spans="1:16" x14ac:dyDescent="0.25">
      <c r="A123" s="197"/>
      <c r="B123" s="24" t="s">
        <v>22</v>
      </c>
      <c r="C123" s="25">
        <v>5.8</v>
      </c>
      <c r="D123" s="25">
        <v>12</v>
      </c>
      <c r="E123" s="25">
        <v>0.48</v>
      </c>
      <c r="F123" s="25">
        <v>0.91</v>
      </c>
      <c r="G123" s="25">
        <v>12</v>
      </c>
      <c r="H123" s="25">
        <v>20</v>
      </c>
      <c r="I123" s="25">
        <v>3</v>
      </c>
      <c r="J123" s="25">
        <v>2</v>
      </c>
      <c r="K123" s="25">
        <v>7</v>
      </c>
      <c r="L123" s="82">
        <v>0</v>
      </c>
      <c r="M123" s="82">
        <v>25</v>
      </c>
      <c r="N123" s="82">
        <v>50</v>
      </c>
      <c r="O123" s="82">
        <v>16.670000000000002</v>
      </c>
      <c r="P123" s="82">
        <v>8.33</v>
      </c>
    </row>
    <row r="124" spans="1:16" x14ac:dyDescent="0.25">
      <c r="A124" s="197"/>
      <c r="B124" s="24" t="s">
        <v>25</v>
      </c>
      <c r="C124" s="25">
        <v>5.9</v>
      </c>
      <c r="D124" s="25">
        <v>13</v>
      </c>
      <c r="E124" s="25">
        <v>0.45</v>
      </c>
      <c r="F124" s="25">
        <v>0.86</v>
      </c>
      <c r="G124" s="25">
        <v>13</v>
      </c>
      <c r="H124" s="25">
        <v>20</v>
      </c>
      <c r="I124" s="25">
        <v>3</v>
      </c>
      <c r="J124" s="25">
        <v>3</v>
      </c>
      <c r="K124" s="25">
        <v>7</v>
      </c>
      <c r="L124" s="82">
        <v>0</v>
      </c>
      <c r="M124" s="82">
        <v>7.69</v>
      </c>
      <c r="N124" s="82">
        <v>69.23</v>
      </c>
      <c r="O124" s="82">
        <v>23.08</v>
      </c>
      <c r="P124" s="82">
        <v>0</v>
      </c>
    </row>
    <row r="125" spans="1:16" x14ac:dyDescent="0.25">
      <c r="A125" s="197"/>
      <c r="B125" s="24" t="s">
        <v>27</v>
      </c>
      <c r="C125" s="25">
        <v>13.5</v>
      </c>
      <c r="D125" s="25">
        <v>40</v>
      </c>
      <c r="E125" s="25">
        <v>0.34</v>
      </c>
      <c r="F125" s="25">
        <v>0.64</v>
      </c>
      <c r="G125" s="25">
        <v>19</v>
      </c>
      <c r="H125" s="25">
        <v>20</v>
      </c>
      <c r="I125" s="25">
        <v>4</v>
      </c>
      <c r="J125" s="25">
        <v>13</v>
      </c>
      <c r="K125" s="25">
        <v>13</v>
      </c>
      <c r="L125" s="82">
        <v>0</v>
      </c>
      <c r="M125" s="82">
        <v>5</v>
      </c>
      <c r="N125" s="82">
        <v>42.5</v>
      </c>
      <c r="O125" s="82">
        <v>42.5</v>
      </c>
      <c r="P125" s="82">
        <v>10</v>
      </c>
    </row>
    <row r="126" spans="1:16" x14ac:dyDescent="0.25">
      <c r="A126" s="197"/>
      <c r="B126" s="24" t="s">
        <v>30</v>
      </c>
      <c r="C126" s="25">
        <v>6.5</v>
      </c>
      <c r="D126" s="25">
        <v>12</v>
      </c>
      <c r="E126" s="25">
        <v>0.54</v>
      </c>
      <c r="F126" s="25">
        <v>1.02</v>
      </c>
      <c r="G126" s="25">
        <v>9</v>
      </c>
      <c r="H126" s="25">
        <v>20</v>
      </c>
      <c r="I126" s="25">
        <v>3</v>
      </c>
      <c r="J126" s="25">
        <v>1</v>
      </c>
      <c r="K126" s="25">
        <v>7</v>
      </c>
      <c r="L126" s="82">
        <v>8.33</v>
      </c>
      <c r="M126" s="82">
        <v>16.670000000000002</v>
      </c>
      <c r="N126" s="82">
        <v>58.33</v>
      </c>
      <c r="O126" s="82">
        <v>16.670000000000002</v>
      </c>
      <c r="P126" s="82">
        <v>0</v>
      </c>
    </row>
    <row r="127" spans="1:16" x14ac:dyDescent="0.25">
      <c r="A127" s="197"/>
      <c r="B127" s="24" t="s">
        <v>43</v>
      </c>
      <c r="C127" s="25">
        <v>10.9</v>
      </c>
      <c r="D127" s="25">
        <v>20</v>
      </c>
      <c r="E127" s="25">
        <v>0.55000000000000004</v>
      </c>
      <c r="F127" s="25">
        <v>1.03</v>
      </c>
      <c r="G127" s="25">
        <v>8</v>
      </c>
      <c r="H127" s="25">
        <v>20</v>
      </c>
      <c r="I127" s="25">
        <v>4</v>
      </c>
      <c r="J127" s="25">
        <v>8</v>
      </c>
      <c r="K127" s="25">
        <v>13</v>
      </c>
      <c r="L127" s="82">
        <v>0</v>
      </c>
      <c r="M127" s="82">
        <v>20</v>
      </c>
      <c r="N127" s="82">
        <v>75</v>
      </c>
      <c r="O127" s="82">
        <v>5</v>
      </c>
      <c r="P127" s="82">
        <v>0</v>
      </c>
    </row>
    <row r="128" spans="1:16" x14ac:dyDescent="0.25">
      <c r="A128" s="197"/>
      <c r="B128" s="24" t="s">
        <v>50</v>
      </c>
      <c r="C128" s="25">
        <v>10.3</v>
      </c>
      <c r="D128" s="25">
        <v>16</v>
      </c>
      <c r="E128" s="25">
        <v>0.64</v>
      </c>
      <c r="F128" s="25">
        <v>1.22</v>
      </c>
      <c r="G128" s="25">
        <v>3</v>
      </c>
      <c r="H128" s="25">
        <v>20</v>
      </c>
      <c r="I128" s="25">
        <v>4</v>
      </c>
      <c r="J128" s="25">
        <v>3</v>
      </c>
      <c r="K128" s="25">
        <v>13</v>
      </c>
      <c r="L128" s="82">
        <v>6.25</v>
      </c>
      <c r="M128" s="82">
        <v>43.75</v>
      </c>
      <c r="N128" s="82">
        <v>43.75</v>
      </c>
      <c r="O128" s="82">
        <v>6.25</v>
      </c>
      <c r="P128" s="82">
        <v>0</v>
      </c>
    </row>
    <row r="129" spans="1:16" x14ac:dyDescent="0.25">
      <c r="A129" s="197"/>
      <c r="B129" s="24" t="s">
        <v>51</v>
      </c>
      <c r="C129" s="25">
        <v>4.4000000000000004</v>
      </c>
      <c r="D129" s="25">
        <v>10</v>
      </c>
      <c r="E129" s="25">
        <v>0.44</v>
      </c>
      <c r="F129" s="25">
        <v>0.83</v>
      </c>
      <c r="G129" s="25">
        <v>15</v>
      </c>
      <c r="H129" s="25">
        <v>20</v>
      </c>
      <c r="I129" s="25">
        <v>3</v>
      </c>
      <c r="J129" s="25">
        <v>5</v>
      </c>
      <c r="K129" s="25">
        <v>7</v>
      </c>
      <c r="L129" s="82">
        <v>0</v>
      </c>
      <c r="M129" s="82">
        <v>0</v>
      </c>
      <c r="N129" s="82">
        <v>80</v>
      </c>
      <c r="O129" s="82">
        <v>20</v>
      </c>
      <c r="P129" s="82">
        <v>0</v>
      </c>
    </row>
    <row r="130" spans="1:16" x14ac:dyDescent="0.25">
      <c r="A130" s="197"/>
      <c r="B130" s="24" t="s">
        <v>53</v>
      </c>
      <c r="C130" s="25">
        <v>16.399999999999999</v>
      </c>
      <c r="D130" s="25">
        <v>28</v>
      </c>
      <c r="E130" s="25">
        <v>0.59</v>
      </c>
      <c r="F130" s="25">
        <v>1.1100000000000001</v>
      </c>
      <c r="G130" s="25">
        <v>5</v>
      </c>
      <c r="H130" s="25">
        <v>20</v>
      </c>
      <c r="I130" s="25">
        <v>4</v>
      </c>
      <c r="J130" s="25">
        <v>5</v>
      </c>
      <c r="K130" s="25">
        <v>13</v>
      </c>
      <c r="L130" s="82">
        <v>3.57</v>
      </c>
      <c r="M130" s="82">
        <v>50</v>
      </c>
      <c r="N130" s="82">
        <v>21.43</v>
      </c>
      <c r="O130" s="82">
        <v>21.43</v>
      </c>
      <c r="P130" s="82">
        <v>3.57</v>
      </c>
    </row>
    <row r="131" spans="1:16" x14ac:dyDescent="0.25">
      <c r="A131" s="197"/>
      <c r="B131" s="24" t="s">
        <v>56</v>
      </c>
      <c r="C131" s="25">
        <v>35.299999999999997</v>
      </c>
      <c r="D131" s="25">
        <v>57</v>
      </c>
      <c r="E131" s="25">
        <v>0.62</v>
      </c>
      <c r="F131" s="25">
        <v>1.17</v>
      </c>
      <c r="G131" s="25">
        <v>4</v>
      </c>
      <c r="H131" s="25">
        <v>20</v>
      </c>
      <c r="I131" s="25">
        <v>4</v>
      </c>
      <c r="J131" s="25">
        <v>4</v>
      </c>
      <c r="K131" s="25">
        <v>13</v>
      </c>
      <c r="L131" s="82">
        <v>7.02</v>
      </c>
      <c r="M131" s="82">
        <v>33.33</v>
      </c>
      <c r="N131" s="82">
        <v>54.39</v>
      </c>
      <c r="O131" s="82">
        <v>5.26</v>
      </c>
      <c r="P131" s="82">
        <v>0</v>
      </c>
    </row>
    <row r="132" spans="1:16" x14ac:dyDescent="0.25">
      <c r="A132" s="197"/>
      <c r="B132" s="24" t="s">
        <v>58</v>
      </c>
      <c r="C132" s="25">
        <v>11.6</v>
      </c>
      <c r="D132" s="25">
        <v>20</v>
      </c>
      <c r="E132" s="25">
        <v>0.57999999999999996</v>
      </c>
      <c r="F132" s="25">
        <v>1.1000000000000001</v>
      </c>
      <c r="G132" s="25">
        <v>6</v>
      </c>
      <c r="H132" s="25">
        <v>20</v>
      </c>
      <c r="I132" s="25">
        <v>4</v>
      </c>
      <c r="J132" s="25">
        <v>6</v>
      </c>
      <c r="K132" s="25">
        <v>13</v>
      </c>
      <c r="L132" s="82">
        <v>10</v>
      </c>
      <c r="M132" s="82">
        <v>25</v>
      </c>
      <c r="N132" s="82">
        <v>50</v>
      </c>
      <c r="O132" s="82">
        <v>15</v>
      </c>
      <c r="P132" s="82">
        <v>0</v>
      </c>
    </row>
    <row r="133" spans="1:16" x14ac:dyDescent="0.25">
      <c r="A133" s="197"/>
      <c r="B133" s="24" t="s">
        <v>60</v>
      </c>
      <c r="C133" s="25">
        <v>11.7</v>
      </c>
      <c r="D133" s="25">
        <v>17</v>
      </c>
      <c r="E133" s="25">
        <v>0.69</v>
      </c>
      <c r="F133" s="25">
        <v>1.3</v>
      </c>
      <c r="G133" s="25">
        <v>2</v>
      </c>
      <c r="H133" s="25">
        <v>20</v>
      </c>
      <c r="I133" s="25">
        <v>4</v>
      </c>
      <c r="J133" s="25">
        <v>2</v>
      </c>
      <c r="K133" s="25">
        <v>13</v>
      </c>
      <c r="L133" s="82">
        <v>5.88</v>
      </c>
      <c r="M133" s="82">
        <v>52.94</v>
      </c>
      <c r="N133" s="82">
        <v>41.18</v>
      </c>
      <c r="O133" s="82">
        <v>0</v>
      </c>
      <c r="P133" s="82">
        <v>0</v>
      </c>
    </row>
    <row r="134" spans="1:16" x14ac:dyDescent="0.25">
      <c r="A134" s="197"/>
      <c r="B134" s="24" t="s">
        <v>67</v>
      </c>
      <c r="C134" s="25">
        <v>14.5</v>
      </c>
      <c r="D134" s="25">
        <v>29</v>
      </c>
      <c r="E134" s="25">
        <v>0.5</v>
      </c>
      <c r="F134" s="25">
        <v>0.95</v>
      </c>
      <c r="G134" s="25">
        <v>11</v>
      </c>
      <c r="H134" s="25">
        <v>20</v>
      </c>
      <c r="I134" s="25">
        <v>4</v>
      </c>
      <c r="J134" s="25">
        <v>10</v>
      </c>
      <c r="K134" s="25">
        <v>13</v>
      </c>
      <c r="L134" s="82">
        <v>0</v>
      </c>
      <c r="M134" s="82">
        <v>17.239999999999998</v>
      </c>
      <c r="N134" s="82">
        <v>65.52</v>
      </c>
      <c r="O134" s="82">
        <v>17.239999999999998</v>
      </c>
      <c r="P134" s="82">
        <v>0</v>
      </c>
    </row>
    <row r="135" spans="1:16" x14ac:dyDescent="0.25">
      <c r="A135" s="197"/>
      <c r="B135" s="24" t="s">
        <v>77</v>
      </c>
      <c r="C135" s="25">
        <v>4.9000000000000004</v>
      </c>
      <c r="D135" s="25">
        <v>11</v>
      </c>
      <c r="E135" s="25">
        <v>0.45</v>
      </c>
      <c r="F135" s="25">
        <v>0.84</v>
      </c>
      <c r="G135" s="25">
        <v>14</v>
      </c>
      <c r="H135" s="25">
        <v>20</v>
      </c>
      <c r="I135" s="25">
        <v>3</v>
      </c>
      <c r="J135" s="25">
        <v>4</v>
      </c>
      <c r="K135" s="25">
        <v>7</v>
      </c>
      <c r="L135" s="82">
        <v>0</v>
      </c>
      <c r="M135" s="82">
        <v>9.09</v>
      </c>
      <c r="N135" s="82">
        <v>63.64</v>
      </c>
      <c r="O135" s="82">
        <v>27.27</v>
      </c>
      <c r="P135" s="82">
        <v>0</v>
      </c>
    </row>
    <row r="136" spans="1:16" x14ac:dyDescent="0.25">
      <c r="A136" s="197"/>
      <c r="B136" s="24" t="s">
        <v>84</v>
      </c>
      <c r="C136" s="25">
        <v>8.4</v>
      </c>
      <c r="D136" s="25">
        <v>23</v>
      </c>
      <c r="E136" s="25">
        <v>0.37</v>
      </c>
      <c r="F136" s="25">
        <v>0.69</v>
      </c>
      <c r="G136" s="25">
        <v>17</v>
      </c>
      <c r="H136" s="25">
        <v>20</v>
      </c>
      <c r="I136" s="25">
        <v>4</v>
      </c>
      <c r="J136" s="25">
        <v>12</v>
      </c>
      <c r="K136" s="25">
        <v>13</v>
      </c>
      <c r="L136" s="82">
        <v>0</v>
      </c>
      <c r="M136" s="82">
        <v>4.3499999999999996</v>
      </c>
      <c r="N136" s="82">
        <v>52.17</v>
      </c>
      <c r="O136" s="82">
        <v>34.78</v>
      </c>
      <c r="P136" s="82">
        <v>8.6999999999999993</v>
      </c>
    </row>
    <row r="137" spans="1:16" x14ac:dyDescent="0.25">
      <c r="A137" s="197"/>
      <c r="B137" s="24" t="s">
        <v>101</v>
      </c>
      <c r="C137" s="25">
        <v>4.0999999999999996</v>
      </c>
      <c r="D137" s="25">
        <v>12</v>
      </c>
      <c r="E137" s="25">
        <v>0.34</v>
      </c>
      <c r="F137" s="25">
        <v>0.65</v>
      </c>
      <c r="G137" s="25">
        <v>18</v>
      </c>
      <c r="H137" s="25">
        <v>20</v>
      </c>
      <c r="I137" s="25">
        <v>3</v>
      </c>
      <c r="J137" s="25">
        <v>6</v>
      </c>
      <c r="K137" s="25">
        <v>7</v>
      </c>
      <c r="L137" s="82">
        <v>0</v>
      </c>
      <c r="M137" s="82">
        <v>0</v>
      </c>
      <c r="N137" s="82">
        <v>58.33</v>
      </c>
      <c r="O137" s="82">
        <v>25</v>
      </c>
      <c r="P137" s="82">
        <v>16.670000000000002</v>
      </c>
    </row>
    <row r="138" spans="1:16" x14ac:dyDescent="0.25">
      <c r="A138" s="197"/>
      <c r="B138" s="24" t="s">
        <v>108</v>
      </c>
      <c r="C138" s="25">
        <v>4</v>
      </c>
      <c r="D138" s="25">
        <v>12</v>
      </c>
      <c r="E138" s="25">
        <v>0.33</v>
      </c>
      <c r="F138" s="25">
        <v>0.63</v>
      </c>
      <c r="G138" s="25">
        <v>20</v>
      </c>
      <c r="H138" s="25">
        <v>20</v>
      </c>
      <c r="I138" s="25">
        <v>3</v>
      </c>
      <c r="J138" s="25">
        <v>7</v>
      </c>
      <c r="K138" s="25">
        <v>7</v>
      </c>
      <c r="L138" s="82">
        <v>0</v>
      </c>
      <c r="M138" s="82">
        <v>0</v>
      </c>
      <c r="N138" s="82">
        <v>50</v>
      </c>
      <c r="O138" s="82">
        <v>41.67</v>
      </c>
      <c r="P138" s="82">
        <v>8.33</v>
      </c>
    </row>
    <row r="139" spans="1:16" x14ac:dyDescent="0.25">
      <c r="A139" s="197"/>
      <c r="B139" s="24" t="s">
        <v>111</v>
      </c>
      <c r="C139" s="25">
        <v>21.1</v>
      </c>
      <c r="D139" s="25">
        <v>37</v>
      </c>
      <c r="E139" s="25">
        <v>0.56999999999999995</v>
      </c>
      <c r="F139" s="25">
        <v>1.08</v>
      </c>
      <c r="G139" s="25">
        <v>7</v>
      </c>
      <c r="H139" s="25">
        <v>20</v>
      </c>
      <c r="I139" s="25">
        <v>4</v>
      </c>
      <c r="J139" s="25">
        <v>7</v>
      </c>
      <c r="K139" s="25">
        <v>13</v>
      </c>
      <c r="L139" s="82">
        <v>2.7</v>
      </c>
      <c r="M139" s="82">
        <v>29.73</v>
      </c>
      <c r="N139" s="82">
        <v>56.76</v>
      </c>
      <c r="O139" s="82">
        <v>10.81</v>
      </c>
      <c r="P139" s="82">
        <v>0</v>
      </c>
    </row>
    <row r="140" spans="1:16" x14ac:dyDescent="0.25">
      <c r="A140" s="197"/>
      <c r="B140" s="24" t="s">
        <v>115</v>
      </c>
      <c r="C140" s="25">
        <v>16.7</v>
      </c>
      <c r="D140" s="25">
        <v>24</v>
      </c>
      <c r="E140" s="25">
        <v>0.7</v>
      </c>
      <c r="F140" s="25">
        <v>1.32</v>
      </c>
      <c r="G140" s="25">
        <v>1</v>
      </c>
      <c r="H140" s="25">
        <v>20</v>
      </c>
      <c r="I140" s="25">
        <v>4</v>
      </c>
      <c r="J140" s="25">
        <v>1</v>
      </c>
      <c r="K140" s="25">
        <v>13</v>
      </c>
      <c r="L140" s="82">
        <v>16.670000000000002</v>
      </c>
      <c r="M140" s="82">
        <v>37.5</v>
      </c>
      <c r="N140" s="82">
        <v>45.83</v>
      </c>
      <c r="O140" s="82">
        <v>0</v>
      </c>
      <c r="P140" s="82">
        <v>0</v>
      </c>
    </row>
    <row r="141" spans="1:16" ht="13.8" thickBot="1" x14ac:dyDescent="0.3">
      <c r="A141" s="198"/>
      <c r="B141" s="70" t="s">
        <v>117</v>
      </c>
      <c r="C141" s="74">
        <v>6.6</v>
      </c>
      <c r="D141" s="74">
        <v>15</v>
      </c>
      <c r="E141" s="74">
        <v>0.44</v>
      </c>
      <c r="F141" s="74">
        <v>0.83</v>
      </c>
      <c r="G141" s="74">
        <v>15</v>
      </c>
      <c r="H141" s="74">
        <v>20</v>
      </c>
      <c r="I141" s="74">
        <v>4</v>
      </c>
      <c r="J141" s="74">
        <v>11</v>
      </c>
      <c r="K141" s="74">
        <v>13</v>
      </c>
      <c r="L141" s="97">
        <v>6.67</v>
      </c>
      <c r="M141" s="97">
        <v>20</v>
      </c>
      <c r="N141" s="97">
        <v>26.67</v>
      </c>
      <c r="O141" s="97">
        <v>40</v>
      </c>
      <c r="P141" s="97">
        <v>6.67</v>
      </c>
    </row>
  </sheetData>
  <mergeCells count="5">
    <mergeCell ref="A1:P5"/>
    <mergeCell ref="A7:A37"/>
    <mergeCell ref="A38:A70"/>
    <mergeCell ref="A71:A121"/>
    <mergeCell ref="A122:A14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65"/>
  <sheetViews>
    <sheetView zoomScale="80" zoomScaleNormal="80" zoomScalePageLayoutView="125" workbookViewId="0">
      <selection activeCell="N34" sqref="N34"/>
    </sheetView>
  </sheetViews>
  <sheetFormatPr defaultColWidth="8.88671875" defaultRowHeight="13.2" x14ac:dyDescent="0.25"/>
  <cols>
    <col min="1" max="1" width="16.5546875" customWidth="1"/>
    <col min="2" max="2" width="26" customWidth="1"/>
    <col min="3" max="11" width="11.88671875" style="36" customWidth="1"/>
    <col min="12" max="12" width="11.33203125" style="36" customWidth="1"/>
    <col min="13" max="13" width="11.6640625" style="36" customWidth="1"/>
    <col min="14" max="14" width="11" customWidth="1"/>
    <col min="15" max="15" width="11.109375" customWidth="1"/>
    <col min="16" max="16" width="10.6640625" customWidth="1"/>
  </cols>
  <sheetData>
    <row r="1" spans="1:16" ht="12.75" customHeight="1" x14ac:dyDescent="0.25">
      <c r="A1" s="176" t="s">
        <v>594</v>
      </c>
      <c r="B1" s="177"/>
      <c r="C1" s="177"/>
      <c r="D1" s="177"/>
      <c r="E1" s="177"/>
      <c r="F1" s="177"/>
      <c r="G1" s="177"/>
      <c r="H1" s="177"/>
      <c r="I1" s="177"/>
      <c r="J1" s="177"/>
      <c r="K1" s="177"/>
      <c r="L1" s="177"/>
      <c r="M1" s="177"/>
      <c r="N1" s="177"/>
      <c r="O1" s="177"/>
      <c r="P1" s="177"/>
    </row>
    <row r="2" spans="1:16" ht="12.75" customHeight="1" x14ac:dyDescent="0.25">
      <c r="A2" s="176"/>
      <c r="B2" s="177"/>
      <c r="C2" s="177"/>
      <c r="D2" s="177"/>
      <c r="E2" s="177"/>
      <c r="F2" s="177"/>
      <c r="G2" s="177"/>
      <c r="H2" s="177"/>
      <c r="I2" s="177"/>
      <c r="J2" s="177"/>
      <c r="K2" s="177"/>
      <c r="L2" s="177"/>
      <c r="M2" s="177"/>
      <c r="N2" s="177"/>
      <c r="O2" s="177"/>
      <c r="P2" s="177"/>
    </row>
    <row r="3" spans="1:16" ht="12.75" customHeight="1" x14ac:dyDescent="0.25">
      <c r="A3" s="176"/>
      <c r="B3" s="177"/>
      <c r="C3" s="177"/>
      <c r="D3" s="177"/>
      <c r="E3" s="177"/>
      <c r="F3" s="177"/>
      <c r="G3" s="177"/>
      <c r="H3" s="177"/>
      <c r="I3" s="177"/>
      <c r="J3" s="177"/>
      <c r="K3" s="177"/>
      <c r="L3" s="177"/>
      <c r="M3" s="177"/>
      <c r="N3" s="177"/>
      <c r="O3" s="177"/>
      <c r="P3" s="177"/>
    </row>
    <row r="4" spans="1:16" ht="12.75" customHeight="1" x14ac:dyDescent="0.25">
      <c r="A4" s="176"/>
      <c r="B4" s="177"/>
      <c r="C4" s="177"/>
      <c r="D4" s="177"/>
      <c r="E4" s="177"/>
      <c r="F4" s="177"/>
      <c r="G4" s="177"/>
      <c r="H4" s="177"/>
      <c r="I4" s="177"/>
      <c r="J4" s="177"/>
      <c r="K4" s="177"/>
      <c r="L4" s="177"/>
      <c r="M4" s="177"/>
      <c r="N4" s="177"/>
      <c r="O4" s="177"/>
      <c r="P4" s="177"/>
    </row>
    <row r="5" spans="1:16" ht="12.75" customHeight="1" x14ac:dyDescent="0.25">
      <c r="A5" s="176"/>
      <c r="B5" s="177"/>
      <c r="C5" s="177"/>
      <c r="D5" s="177"/>
      <c r="E5" s="177"/>
      <c r="F5" s="177"/>
      <c r="G5" s="177"/>
      <c r="H5" s="177"/>
      <c r="I5" s="177"/>
      <c r="J5" s="177"/>
      <c r="K5" s="177"/>
      <c r="L5" s="177"/>
      <c r="M5" s="177"/>
      <c r="N5" s="177"/>
      <c r="O5" s="177"/>
      <c r="P5" s="177"/>
    </row>
    <row r="6" spans="1:16" ht="12.75" customHeight="1" x14ac:dyDescent="0.25">
      <c r="A6" s="176"/>
      <c r="B6" s="177"/>
      <c r="C6" s="177"/>
      <c r="D6" s="177"/>
      <c r="E6" s="177"/>
      <c r="F6" s="177"/>
      <c r="G6" s="177"/>
      <c r="H6" s="177"/>
      <c r="I6" s="177"/>
      <c r="J6" s="177"/>
      <c r="K6" s="177"/>
      <c r="L6" s="177"/>
      <c r="M6" s="177"/>
      <c r="N6" s="177"/>
      <c r="O6" s="177"/>
      <c r="P6" s="177"/>
    </row>
    <row r="7" spans="1:16" ht="12.75" customHeight="1" x14ac:dyDescent="0.25">
      <c r="A7" s="178"/>
      <c r="B7" s="179"/>
      <c r="C7" s="179"/>
      <c r="D7" s="179"/>
      <c r="E7" s="179"/>
      <c r="F7" s="179"/>
      <c r="G7" s="179"/>
      <c r="H7" s="179"/>
      <c r="I7" s="179"/>
      <c r="J7" s="179"/>
      <c r="K7" s="179"/>
      <c r="L7" s="179"/>
      <c r="M7" s="179"/>
      <c r="N7" s="179"/>
      <c r="O7" s="179"/>
      <c r="P7" s="179"/>
    </row>
    <row r="8" spans="1:16" s="54" customFormat="1" ht="65.400000000000006" customHeight="1" x14ac:dyDescent="0.25">
      <c r="A8" s="29" t="s">
        <v>132</v>
      </c>
      <c r="B8" s="34" t="s">
        <v>177</v>
      </c>
      <c r="C8" s="29" t="s">
        <v>158</v>
      </c>
      <c r="D8" s="29" t="s">
        <v>159</v>
      </c>
      <c r="E8" s="29" t="s">
        <v>160</v>
      </c>
      <c r="F8" s="29" t="s">
        <v>586</v>
      </c>
      <c r="G8" s="29" t="s">
        <v>162</v>
      </c>
      <c r="H8" s="29" t="s">
        <v>163</v>
      </c>
      <c r="I8" s="29" t="s">
        <v>583</v>
      </c>
      <c r="J8" s="29" t="s">
        <v>588</v>
      </c>
      <c r="K8" s="29" t="s">
        <v>581</v>
      </c>
      <c r="L8" s="29" t="s">
        <v>150</v>
      </c>
      <c r="M8" s="29" t="s">
        <v>151</v>
      </c>
      <c r="N8" s="29" t="s">
        <v>152</v>
      </c>
      <c r="O8" s="29" t="s">
        <v>153</v>
      </c>
      <c r="P8" s="29" t="s">
        <v>154</v>
      </c>
    </row>
    <row r="9" spans="1:16" ht="14.1" customHeight="1" x14ac:dyDescent="0.25">
      <c r="A9" s="24" t="s">
        <v>287</v>
      </c>
      <c r="B9" s="24" t="s">
        <v>67</v>
      </c>
      <c r="C9" s="25">
        <v>5</v>
      </c>
      <c r="D9" s="25">
        <v>10</v>
      </c>
      <c r="E9" s="25">
        <v>0.5</v>
      </c>
      <c r="F9" s="25">
        <v>0.79</v>
      </c>
      <c r="G9" s="25">
        <v>2</v>
      </c>
      <c r="H9" s="95">
        <v>2</v>
      </c>
      <c r="I9" s="25">
        <v>4</v>
      </c>
      <c r="J9" s="25">
        <v>2</v>
      </c>
      <c r="K9" s="25">
        <v>2</v>
      </c>
      <c r="L9" s="82">
        <v>0</v>
      </c>
      <c r="M9" s="82">
        <v>20</v>
      </c>
      <c r="N9" s="82">
        <v>60</v>
      </c>
      <c r="O9" s="82">
        <v>20</v>
      </c>
      <c r="P9" s="82">
        <v>0</v>
      </c>
    </row>
    <row r="10" spans="1:16" ht="14.1" customHeight="1" thickBot="1" x14ac:dyDescent="0.3">
      <c r="A10" s="70" t="s">
        <v>287</v>
      </c>
      <c r="B10" s="70" t="s">
        <v>71</v>
      </c>
      <c r="C10" s="74">
        <v>9.6999999999999993</v>
      </c>
      <c r="D10" s="74">
        <v>11</v>
      </c>
      <c r="E10" s="74">
        <v>0.88</v>
      </c>
      <c r="F10" s="74">
        <v>1.39</v>
      </c>
      <c r="G10" s="74">
        <v>1</v>
      </c>
      <c r="H10" s="74">
        <v>2</v>
      </c>
      <c r="I10" s="74">
        <v>4</v>
      </c>
      <c r="J10" s="74">
        <v>1</v>
      </c>
      <c r="K10" s="74">
        <v>2</v>
      </c>
      <c r="L10" s="97">
        <v>54.55</v>
      </c>
      <c r="M10" s="97">
        <v>36.36</v>
      </c>
      <c r="N10" s="97">
        <v>9.09</v>
      </c>
      <c r="O10" s="97">
        <v>0</v>
      </c>
      <c r="P10" s="97">
        <v>0</v>
      </c>
    </row>
    <row r="11" spans="1:16" ht="14.1" customHeight="1" x14ac:dyDescent="0.25">
      <c r="A11" s="71" t="s">
        <v>347</v>
      </c>
      <c r="B11" s="71" t="s">
        <v>30</v>
      </c>
      <c r="C11" s="96">
        <v>6.9</v>
      </c>
      <c r="D11" s="96">
        <v>15</v>
      </c>
      <c r="E11" s="96">
        <v>0.46</v>
      </c>
      <c r="F11" s="96">
        <v>0.7</v>
      </c>
      <c r="G11" s="96">
        <v>3</v>
      </c>
      <c r="H11" s="96">
        <v>3</v>
      </c>
      <c r="I11" s="96">
        <v>4</v>
      </c>
      <c r="J11" s="96">
        <v>3</v>
      </c>
      <c r="K11" s="96">
        <v>3</v>
      </c>
      <c r="L11" s="99">
        <v>0</v>
      </c>
      <c r="M11" s="99">
        <v>6.67</v>
      </c>
      <c r="N11" s="99">
        <v>73.33</v>
      </c>
      <c r="O11" s="99">
        <v>20</v>
      </c>
      <c r="P11" s="99">
        <v>0</v>
      </c>
    </row>
    <row r="12" spans="1:16" ht="14.1" customHeight="1" x14ac:dyDescent="0.25">
      <c r="A12" s="24" t="s">
        <v>347</v>
      </c>
      <c r="B12" s="24" t="s">
        <v>170</v>
      </c>
      <c r="C12" s="25">
        <v>9.1999999999999993</v>
      </c>
      <c r="D12" s="25">
        <v>11</v>
      </c>
      <c r="E12" s="25">
        <v>0.84</v>
      </c>
      <c r="F12" s="25">
        <v>1.28</v>
      </c>
      <c r="G12" s="25">
        <v>1</v>
      </c>
      <c r="H12" s="25">
        <v>3</v>
      </c>
      <c r="I12" s="25">
        <v>4</v>
      </c>
      <c r="J12" s="25">
        <v>1</v>
      </c>
      <c r="K12" s="25">
        <v>3</v>
      </c>
      <c r="L12" s="82">
        <v>45.45</v>
      </c>
      <c r="M12" s="82">
        <v>36.36</v>
      </c>
      <c r="N12" s="82">
        <v>18.18</v>
      </c>
      <c r="O12" s="82">
        <v>0</v>
      </c>
      <c r="P12" s="82">
        <v>0</v>
      </c>
    </row>
    <row r="13" spans="1:16" ht="14.1" customHeight="1" thickBot="1" x14ac:dyDescent="0.3">
      <c r="A13" s="70" t="s">
        <v>347</v>
      </c>
      <c r="B13" s="70" t="s">
        <v>108</v>
      </c>
      <c r="C13" s="74">
        <v>7.3</v>
      </c>
      <c r="D13" s="74">
        <v>12</v>
      </c>
      <c r="E13" s="74">
        <v>0.61</v>
      </c>
      <c r="F13" s="74">
        <v>0.93</v>
      </c>
      <c r="G13" s="74">
        <v>2</v>
      </c>
      <c r="H13" s="74">
        <v>3</v>
      </c>
      <c r="I13" s="74">
        <v>4</v>
      </c>
      <c r="J13" s="74">
        <v>2</v>
      </c>
      <c r="K13" s="74">
        <v>3</v>
      </c>
      <c r="L13" s="97">
        <v>16.670000000000002</v>
      </c>
      <c r="M13" s="97">
        <v>16.670000000000002</v>
      </c>
      <c r="N13" s="97">
        <v>58.33</v>
      </c>
      <c r="O13" s="97">
        <v>8.33</v>
      </c>
      <c r="P13" s="97">
        <v>0</v>
      </c>
    </row>
    <row r="14" spans="1:16" ht="14.1" customHeight="1" x14ac:dyDescent="0.25">
      <c r="A14" s="71" t="s">
        <v>290</v>
      </c>
      <c r="B14" s="71" t="s">
        <v>51</v>
      </c>
      <c r="C14" s="96">
        <v>11.2</v>
      </c>
      <c r="D14" s="96">
        <v>16</v>
      </c>
      <c r="E14" s="96">
        <v>0.7</v>
      </c>
      <c r="F14" s="96">
        <v>0.97</v>
      </c>
      <c r="G14" s="96">
        <v>1</v>
      </c>
      <c r="H14" s="96">
        <v>2</v>
      </c>
      <c r="I14" s="96">
        <v>4</v>
      </c>
      <c r="J14" s="96">
        <v>1</v>
      </c>
      <c r="K14" s="96">
        <v>2</v>
      </c>
      <c r="L14" s="99">
        <v>6.25</v>
      </c>
      <c r="M14" s="99">
        <v>56.25</v>
      </c>
      <c r="N14" s="99">
        <v>37.5</v>
      </c>
      <c r="O14" s="99">
        <v>0</v>
      </c>
      <c r="P14" s="99">
        <v>0</v>
      </c>
    </row>
    <row r="15" spans="1:16" ht="14.1" customHeight="1" thickBot="1" x14ac:dyDescent="0.3">
      <c r="A15" s="70" t="s">
        <v>290</v>
      </c>
      <c r="B15" s="70" t="s">
        <v>100</v>
      </c>
      <c r="C15" s="74">
        <v>8.4</v>
      </c>
      <c r="D15" s="74">
        <v>14</v>
      </c>
      <c r="E15" s="74">
        <v>0.6</v>
      </c>
      <c r="F15" s="74">
        <v>0.83</v>
      </c>
      <c r="G15" s="74">
        <v>2</v>
      </c>
      <c r="H15" s="74">
        <v>2</v>
      </c>
      <c r="I15" s="74">
        <v>4</v>
      </c>
      <c r="J15" s="74">
        <v>2</v>
      </c>
      <c r="K15" s="74">
        <v>2</v>
      </c>
      <c r="L15" s="97">
        <v>14.29</v>
      </c>
      <c r="M15" s="97">
        <v>28.57</v>
      </c>
      <c r="N15" s="97">
        <v>42.86</v>
      </c>
      <c r="O15" s="97">
        <v>7.14</v>
      </c>
      <c r="P15" s="97">
        <v>7.14</v>
      </c>
    </row>
    <row r="16" spans="1:16" ht="14.1" customHeight="1" x14ac:dyDescent="0.25">
      <c r="A16" s="71" t="s">
        <v>292</v>
      </c>
      <c r="B16" s="71" t="s">
        <v>18</v>
      </c>
      <c r="C16" s="96">
        <v>40.1</v>
      </c>
      <c r="D16" s="96">
        <v>72</v>
      </c>
      <c r="E16" s="96">
        <v>0.56000000000000005</v>
      </c>
      <c r="F16" s="96">
        <v>1.26</v>
      </c>
      <c r="G16" s="96">
        <v>3</v>
      </c>
      <c r="H16" s="96">
        <v>11</v>
      </c>
      <c r="I16" s="96">
        <v>4</v>
      </c>
      <c r="J16" s="96">
        <v>1</v>
      </c>
      <c r="K16" s="96">
        <v>5</v>
      </c>
      <c r="L16" s="99">
        <v>11.11</v>
      </c>
      <c r="M16" s="99">
        <v>25</v>
      </c>
      <c r="N16" s="99">
        <v>43.06</v>
      </c>
      <c r="O16" s="99">
        <v>15.28</v>
      </c>
      <c r="P16" s="99">
        <v>5.56</v>
      </c>
    </row>
    <row r="17" spans="1:16" ht="14.1" customHeight="1" x14ac:dyDescent="0.25">
      <c r="A17" s="24" t="s">
        <v>292</v>
      </c>
      <c r="B17" s="24" t="s">
        <v>27</v>
      </c>
      <c r="C17" s="25">
        <v>4.5999999999999996</v>
      </c>
      <c r="D17" s="25">
        <v>13</v>
      </c>
      <c r="E17" s="25">
        <v>0.35</v>
      </c>
      <c r="F17" s="25">
        <v>0.8</v>
      </c>
      <c r="G17" s="25">
        <v>9</v>
      </c>
      <c r="H17" s="25">
        <v>11</v>
      </c>
      <c r="I17" s="25">
        <v>3</v>
      </c>
      <c r="J17" s="25">
        <v>5</v>
      </c>
      <c r="K17" s="25">
        <v>6</v>
      </c>
      <c r="L17" s="82">
        <v>0</v>
      </c>
      <c r="M17" s="82">
        <v>7.69</v>
      </c>
      <c r="N17" s="82">
        <v>46.15</v>
      </c>
      <c r="O17" s="82">
        <v>30.77</v>
      </c>
      <c r="P17" s="82">
        <v>15.38</v>
      </c>
    </row>
    <row r="18" spans="1:16" ht="14.1" customHeight="1" x14ac:dyDescent="0.25">
      <c r="A18" s="24" t="s">
        <v>292</v>
      </c>
      <c r="B18" s="24" t="s">
        <v>30</v>
      </c>
      <c r="C18" s="25">
        <v>3.9</v>
      </c>
      <c r="D18" s="25">
        <v>14</v>
      </c>
      <c r="E18" s="25">
        <v>0.28000000000000003</v>
      </c>
      <c r="F18" s="25">
        <v>0.63</v>
      </c>
      <c r="G18" s="25">
        <v>11</v>
      </c>
      <c r="H18" s="25">
        <v>11</v>
      </c>
      <c r="I18" s="25">
        <v>3</v>
      </c>
      <c r="J18" s="25">
        <v>6</v>
      </c>
      <c r="K18" s="25">
        <v>6</v>
      </c>
      <c r="L18" s="82">
        <v>0</v>
      </c>
      <c r="M18" s="82">
        <v>7.14</v>
      </c>
      <c r="N18" s="82">
        <v>21.43</v>
      </c>
      <c r="O18" s="82">
        <v>57.14</v>
      </c>
      <c r="P18" s="82">
        <v>14.29</v>
      </c>
    </row>
    <row r="19" spans="1:16" ht="14.1" customHeight="1" x14ac:dyDescent="0.25">
      <c r="A19" s="24" t="s">
        <v>292</v>
      </c>
      <c r="B19" s="24" t="s">
        <v>43</v>
      </c>
      <c r="C19" s="25">
        <v>6</v>
      </c>
      <c r="D19" s="25">
        <v>13</v>
      </c>
      <c r="E19" s="25">
        <v>0.46</v>
      </c>
      <c r="F19" s="25">
        <v>1.05</v>
      </c>
      <c r="G19" s="25">
        <v>5</v>
      </c>
      <c r="H19" s="25">
        <v>11</v>
      </c>
      <c r="I19" s="25">
        <v>3</v>
      </c>
      <c r="J19" s="25">
        <v>3</v>
      </c>
      <c r="K19" s="25">
        <v>6</v>
      </c>
      <c r="L19" s="82">
        <v>0</v>
      </c>
      <c r="M19" s="82">
        <v>15.38</v>
      </c>
      <c r="N19" s="82">
        <v>61.54</v>
      </c>
      <c r="O19" s="82">
        <v>15.38</v>
      </c>
      <c r="P19" s="82">
        <v>7.69</v>
      </c>
    </row>
    <row r="20" spans="1:16" ht="14.1" customHeight="1" x14ac:dyDescent="0.25">
      <c r="A20" s="24" t="s">
        <v>292</v>
      </c>
      <c r="B20" s="24" t="s">
        <v>53</v>
      </c>
      <c r="C20" s="25">
        <v>9</v>
      </c>
      <c r="D20" s="25">
        <v>14</v>
      </c>
      <c r="E20" s="25">
        <v>0.64</v>
      </c>
      <c r="F20" s="25">
        <v>1.46</v>
      </c>
      <c r="G20" s="25">
        <v>2</v>
      </c>
      <c r="H20" s="25">
        <v>11</v>
      </c>
      <c r="I20" s="25">
        <v>3</v>
      </c>
      <c r="J20" s="25">
        <v>2</v>
      </c>
      <c r="K20" s="25">
        <v>6</v>
      </c>
      <c r="L20" s="82">
        <v>42.86</v>
      </c>
      <c r="M20" s="82">
        <v>21.43</v>
      </c>
      <c r="N20" s="82">
        <v>0</v>
      </c>
      <c r="O20" s="82">
        <v>21.43</v>
      </c>
      <c r="P20" s="82">
        <v>14.29</v>
      </c>
    </row>
    <row r="21" spans="1:16" ht="14.1" customHeight="1" x14ac:dyDescent="0.25">
      <c r="A21" s="24" t="s">
        <v>292</v>
      </c>
      <c r="B21" s="24" t="s">
        <v>67</v>
      </c>
      <c r="C21" s="25">
        <v>5.8</v>
      </c>
      <c r="D21" s="25">
        <v>14</v>
      </c>
      <c r="E21" s="25">
        <v>0.41</v>
      </c>
      <c r="F21" s="25">
        <v>0.94</v>
      </c>
      <c r="G21" s="25">
        <v>6</v>
      </c>
      <c r="H21" s="25">
        <v>11</v>
      </c>
      <c r="I21" s="25">
        <v>3</v>
      </c>
      <c r="J21" s="25">
        <v>4</v>
      </c>
      <c r="K21" s="25">
        <v>6</v>
      </c>
      <c r="L21" s="82">
        <v>0</v>
      </c>
      <c r="M21" s="82">
        <v>7.14</v>
      </c>
      <c r="N21" s="82">
        <v>57.14</v>
      </c>
      <c r="O21" s="82">
        <v>35.71</v>
      </c>
      <c r="P21" s="82">
        <v>0</v>
      </c>
    </row>
    <row r="22" spans="1:16" ht="14.1" customHeight="1" x14ac:dyDescent="0.25">
      <c r="A22" s="24" t="s">
        <v>292</v>
      </c>
      <c r="B22" s="24" t="s">
        <v>71</v>
      </c>
      <c r="C22" s="25">
        <v>6.8</v>
      </c>
      <c r="D22" s="25">
        <v>19</v>
      </c>
      <c r="E22" s="25">
        <v>0.36</v>
      </c>
      <c r="F22" s="25">
        <v>0.81</v>
      </c>
      <c r="G22" s="25">
        <v>8</v>
      </c>
      <c r="H22" s="25">
        <v>11</v>
      </c>
      <c r="I22" s="25">
        <v>4</v>
      </c>
      <c r="J22" s="25">
        <v>4</v>
      </c>
      <c r="K22" s="25">
        <v>5</v>
      </c>
      <c r="L22" s="82">
        <v>5.26</v>
      </c>
      <c r="M22" s="82">
        <v>10.53</v>
      </c>
      <c r="N22" s="82">
        <v>31.58</v>
      </c>
      <c r="O22" s="82">
        <v>31.58</v>
      </c>
      <c r="P22" s="82">
        <v>21.05</v>
      </c>
    </row>
    <row r="23" spans="1:16" ht="14.1" customHeight="1" x14ac:dyDescent="0.25">
      <c r="A23" s="24" t="s">
        <v>292</v>
      </c>
      <c r="B23" s="24" t="s">
        <v>75</v>
      </c>
      <c r="C23" s="25">
        <v>5</v>
      </c>
      <c r="D23" s="25">
        <v>15</v>
      </c>
      <c r="E23" s="25">
        <v>0.33</v>
      </c>
      <c r="F23" s="25">
        <v>0.76</v>
      </c>
      <c r="G23" s="25">
        <v>10</v>
      </c>
      <c r="H23" s="25">
        <v>11</v>
      </c>
      <c r="I23" s="25">
        <v>4</v>
      </c>
      <c r="J23" s="25">
        <v>5</v>
      </c>
      <c r="K23" s="25">
        <v>5</v>
      </c>
      <c r="L23" s="82">
        <v>0</v>
      </c>
      <c r="M23" s="82">
        <v>6.67</v>
      </c>
      <c r="N23" s="82">
        <v>40</v>
      </c>
      <c r="O23" s="82">
        <v>40</v>
      </c>
      <c r="P23" s="82">
        <v>13.33</v>
      </c>
    </row>
    <row r="24" spans="1:16" ht="14.1" customHeight="1" x14ac:dyDescent="0.25">
      <c r="A24" s="24" t="s">
        <v>292</v>
      </c>
      <c r="B24" s="24" t="s">
        <v>107</v>
      </c>
      <c r="C24" s="25">
        <v>10.6</v>
      </c>
      <c r="D24" s="25">
        <v>14</v>
      </c>
      <c r="E24" s="25">
        <v>0.76</v>
      </c>
      <c r="F24" s="25">
        <v>1.72</v>
      </c>
      <c r="G24" s="25">
        <v>1</v>
      </c>
      <c r="H24" s="25">
        <v>11</v>
      </c>
      <c r="I24" s="25">
        <v>3</v>
      </c>
      <c r="J24" s="25">
        <v>1</v>
      </c>
      <c r="K24" s="25">
        <v>6</v>
      </c>
      <c r="L24" s="82">
        <v>21.43</v>
      </c>
      <c r="M24" s="82">
        <v>50</v>
      </c>
      <c r="N24" s="82">
        <v>28.57</v>
      </c>
      <c r="O24" s="82">
        <v>0</v>
      </c>
      <c r="P24" s="82">
        <v>0</v>
      </c>
    </row>
    <row r="25" spans="1:16" ht="14.1" customHeight="1" x14ac:dyDescent="0.25">
      <c r="A25" s="24" t="s">
        <v>292</v>
      </c>
      <c r="B25" s="24" t="s">
        <v>111</v>
      </c>
      <c r="C25" s="25">
        <v>9</v>
      </c>
      <c r="D25" s="25">
        <v>22</v>
      </c>
      <c r="E25" s="25">
        <v>0.41</v>
      </c>
      <c r="F25" s="25">
        <v>0.93</v>
      </c>
      <c r="G25" s="25">
        <v>7</v>
      </c>
      <c r="H25" s="25">
        <v>11</v>
      </c>
      <c r="I25" s="25">
        <v>4</v>
      </c>
      <c r="J25" s="25">
        <v>3</v>
      </c>
      <c r="K25" s="25">
        <v>5</v>
      </c>
      <c r="L25" s="82">
        <v>4.55</v>
      </c>
      <c r="M25" s="82">
        <v>0</v>
      </c>
      <c r="N25" s="82">
        <v>63.64</v>
      </c>
      <c r="O25" s="82">
        <v>22.73</v>
      </c>
      <c r="P25" s="82">
        <v>9.09</v>
      </c>
    </row>
    <row r="26" spans="1:16" ht="14.1" customHeight="1" thickBot="1" x14ac:dyDescent="0.3">
      <c r="A26" s="70" t="s">
        <v>292</v>
      </c>
      <c r="B26" s="70" t="s">
        <v>115</v>
      </c>
      <c r="C26" s="74">
        <v>8.5</v>
      </c>
      <c r="D26" s="74">
        <v>17</v>
      </c>
      <c r="E26" s="74">
        <v>0.5</v>
      </c>
      <c r="F26" s="74">
        <v>1.1299999999999999</v>
      </c>
      <c r="G26" s="74">
        <v>4</v>
      </c>
      <c r="H26" s="74">
        <v>11</v>
      </c>
      <c r="I26" s="74">
        <v>4</v>
      </c>
      <c r="J26" s="74">
        <v>2</v>
      </c>
      <c r="K26" s="74">
        <v>5</v>
      </c>
      <c r="L26" s="97">
        <v>5.88</v>
      </c>
      <c r="M26" s="97">
        <v>17.649999999999999</v>
      </c>
      <c r="N26" s="97">
        <v>52.94</v>
      </c>
      <c r="O26" s="97">
        <v>17.649999999999999</v>
      </c>
      <c r="P26" s="97">
        <v>5.88</v>
      </c>
    </row>
    <row r="27" spans="1:16" ht="14.1" customHeight="1" x14ac:dyDescent="0.25">
      <c r="A27" s="69" t="s">
        <v>297</v>
      </c>
      <c r="B27" s="69" t="s">
        <v>18</v>
      </c>
      <c r="C27" s="95">
        <v>26.5</v>
      </c>
      <c r="D27" s="95">
        <v>41</v>
      </c>
      <c r="E27" s="95">
        <v>0.65</v>
      </c>
      <c r="F27" s="95">
        <v>1.32</v>
      </c>
      <c r="G27" s="95">
        <v>3</v>
      </c>
      <c r="H27" s="95">
        <v>17</v>
      </c>
      <c r="I27" s="95">
        <v>4</v>
      </c>
      <c r="J27" s="95">
        <v>2</v>
      </c>
      <c r="K27" s="95">
        <v>12</v>
      </c>
      <c r="L27" s="98">
        <v>21.95</v>
      </c>
      <c r="M27" s="98">
        <v>29.27</v>
      </c>
      <c r="N27" s="98">
        <v>31.71</v>
      </c>
      <c r="O27" s="98">
        <v>17.07</v>
      </c>
      <c r="P27" s="98">
        <v>0</v>
      </c>
    </row>
    <row r="28" spans="1:16" ht="14.1" customHeight="1" x14ac:dyDescent="0.25">
      <c r="A28" s="24" t="s">
        <v>297</v>
      </c>
      <c r="B28" s="24" t="s">
        <v>27</v>
      </c>
      <c r="C28" s="25">
        <v>14.1</v>
      </c>
      <c r="D28" s="25">
        <v>26</v>
      </c>
      <c r="E28" s="25">
        <v>0.54</v>
      </c>
      <c r="F28" s="25">
        <v>1.1100000000000001</v>
      </c>
      <c r="G28" s="25">
        <v>8</v>
      </c>
      <c r="H28" s="25">
        <v>17</v>
      </c>
      <c r="I28" s="25">
        <v>4</v>
      </c>
      <c r="J28" s="25">
        <v>7</v>
      </c>
      <c r="K28" s="25">
        <v>12</v>
      </c>
      <c r="L28" s="82">
        <v>3.85</v>
      </c>
      <c r="M28" s="82">
        <v>46.15</v>
      </c>
      <c r="N28" s="82">
        <v>19.23</v>
      </c>
      <c r="O28" s="82">
        <v>19.23</v>
      </c>
      <c r="P28" s="82">
        <v>11.54</v>
      </c>
    </row>
    <row r="29" spans="1:16" ht="14.1" customHeight="1" x14ac:dyDescent="0.25">
      <c r="A29" s="24" t="s">
        <v>297</v>
      </c>
      <c r="B29" s="24" t="s">
        <v>30</v>
      </c>
      <c r="C29" s="25">
        <v>7.6</v>
      </c>
      <c r="D29" s="25">
        <v>17</v>
      </c>
      <c r="E29" s="25">
        <v>0.45</v>
      </c>
      <c r="F29" s="25">
        <v>0.91</v>
      </c>
      <c r="G29" s="25">
        <v>13</v>
      </c>
      <c r="H29" s="25">
        <v>17</v>
      </c>
      <c r="I29" s="25">
        <v>4</v>
      </c>
      <c r="J29" s="25">
        <v>10</v>
      </c>
      <c r="K29" s="25">
        <v>12</v>
      </c>
      <c r="L29" s="82">
        <v>0</v>
      </c>
      <c r="M29" s="82">
        <v>5.88</v>
      </c>
      <c r="N29" s="82">
        <v>70.59</v>
      </c>
      <c r="O29" s="82">
        <v>23.53</v>
      </c>
      <c r="P29" s="82">
        <v>0</v>
      </c>
    </row>
    <row r="30" spans="1:16" ht="14.1" customHeight="1" x14ac:dyDescent="0.25">
      <c r="A30" s="24" t="s">
        <v>297</v>
      </c>
      <c r="B30" s="24" t="s">
        <v>32</v>
      </c>
      <c r="C30" s="25">
        <v>6.2</v>
      </c>
      <c r="D30" s="25">
        <v>22</v>
      </c>
      <c r="E30" s="25">
        <v>0.28000000000000003</v>
      </c>
      <c r="F30" s="25">
        <v>0.57999999999999996</v>
      </c>
      <c r="G30" s="25">
        <v>17</v>
      </c>
      <c r="H30" s="25">
        <v>17</v>
      </c>
      <c r="I30" s="25">
        <v>4</v>
      </c>
      <c r="J30" s="25">
        <v>12</v>
      </c>
      <c r="K30" s="25">
        <v>12</v>
      </c>
      <c r="L30" s="82">
        <v>0</v>
      </c>
      <c r="M30" s="82">
        <v>4.55</v>
      </c>
      <c r="N30" s="82">
        <v>36.36</v>
      </c>
      <c r="O30" s="82">
        <v>31.82</v>
      </c>
      <c r="P30" s="82">
        <v>27.27</v>
      </c>
    </row>
    <row r="31" spans="1:16" ht="14.1" customHeight="1" x14ac:dyDescent="0.25">
      <c r="A31" s="24" t="s">
        <v>297</v>
      </c>
      <c r="B31" s="24" t="s">
        <v>43</v>
      </c>
      <c r="C31" s="25">
        <v>10.6</v>
      </c>
      <c r="D31" s="25">
        <v>17</v>
      </c>
      <c r="E31" s="25">
        <v>0.62</v>
      </c>
      <c r="F31" s="25">
        <v>1.27</v>
      </c>
      <c r="G31" s="25">
        <v>4</v>
      </c>
      <c r="H31" s="25">
        <v>17</v>
      </c>
      <c r="I31" s="25">
        <v>4</v>
      </c>
      <c r="J31" s="25">
        <v>3</v>
      </c>
      <c r="K31" s="25">
        <v>12</v>
      </c>
      <c r="L31" s="82">
        <v>0</v>
      </c>
      <c r="M31" s="82">
        <v>58.82</v>
      </c>
      <c r="N31" s="82">
        <v>23.53</v>
      </c>
      <c r="O31" s="82">
        <v>17.649999999999999</v>
      </c>
      <c r="P31" s="82">
        <v>0</v>
      </c>
    </row>
    <row r="32" spans="1:16" ht="14.1" customHeight="1" x14ac:dyDescent="0.25">
      <c r="A32" s="24" t="s">
        <v>297</v>
      </c>
      <c r="B32" s="24" t="s">
        <v>53</v>
      </c>
      <c r="C32" s="25">
        <v>7.4</v>
      </c>
      <c r="D32" s="25">
        <v>11</v>
      </c>
      <c r="E32" s="25">
        <v>0.67</v>
      </c>
      <c r="F32" s="25">
        <v>1.37</v>
      </c>
      <c r="G32" s="25">
        <v>1</v>
      </c>
      <c r="H32" s="25">
        <v>17</v>
      </c>
      <c r="I32" s="25">
        <v>3</v>
      </c>
      <c r="J32" s="25">
        <v>1</v>
      </c>
      <c r="K32" s="25">
        <v>5</v>
      </c>
      <c r="L32" s="82">
        <v>18.18</v>
      </c>
      <c r="M32" s="82">
        <v>27.27</v>
      </c>
      <c r="N32" s="82">
        <v>54.55</v>
      </c>
      <c r="O32" s="82">
        <v>0</v>
      </c>
      <c r="P32" s="82">
        <v>0</v>
      </c>
    </row>
    <row r="33" spans="1:16" ht="14.1" customHeight="1" x14ac:dyDescent="0.25">
      <c r="A33" s="24" t="s">
        <v>297</v>
      </c>
      <c r="B33" s="24" t="s">
        <v>56</v>
      </c>
      <c r="C33" s="25">
        <v>12.3</v>
      </c>
      <c r="D33" s="25">
        <v>21</v>
      </c>
      <c r="E33" s="25">
        <v>0.59</v>
      </c>
      <c r="F33" s="25">
        <v>1.2</v>
      </c>
      <c r="G33" s="25">
        <v>6</v>
      </c>
      <c r="H33" s="25">
        <v>17</v>
      </c>
      <c r="I33" s="25">
        <v>4</v>
      </c>
      <c r="J33" s="25">
        <v>5</v>
      </c>
      <c r="K33" s="25">
        <v>12</v>
      </c>
      <c r="L33" s="82">
        <v>4.76</v>
      </c>
      <c r="M33" s="82">
        <v>33.33</v>
      </c>
      <c r="N33" s="82">
        <v>52.38</v>
      </c>
      <c r="O33" s="82">
        <v>4.76</v>
      </c>
      <c r="P33" s="82">
        <v>4.76</v>
      </c>
    </row>
    <row r="34" spans="1:16" ht="14.1" customHeight="1" x14ac:dyDescent="0.25">
      <c r="A34" s="24" t="s">
        <v>297</v>
      </c>
      <c r="B34" s="24" t="s">
        <v>58</v>
      </c>
      <c r="C34" s="25">
        <v>8.1999999999999993</v>
      </c>
      <c r="D34" s="25">
        <v>14</v>
      </c>
      <c r="E34" s="25">
        <v>0.59</v>
      </c>
      <c r="F34" s="25">
        <v>1.2</v>
      </c>
      <c r="G34" s="25">
        <v>6</v>
      </c>
      <c r="H34" s="25">
        <v>17</v>
      </c>
      <c r="I34" s="25">
        <v>4</v>
      </c>
      <c r="J34" s="25">
        <v>5</v>
      </c>
      <c r="K34" s="25">
        <v>12</v>
      </c>
      <c r="L34" s="82">
        <v>0</v>
      </c>
      <c r="M34" s="82">
        <v>35.71</v>
      </c>
      <c r="N34" s="82">
        <v>57.14</v>
      </c>
      <c r="O34" s="82">
        <v>7.14</v>
      </c>
      <c r="P34" s="82">
        <v>0</v>
      </c>
    </row>
    <row r="35" spans="1:16" ht="14.1" customHeight="1" x14ac:dyDescent="0.25">
      <c r="A35" s="24" t="s">
        <v>297</v>
      </c>
      <c r="B35" s="24" t="s">
        <v>67</v>
      </c>
      <c r="C35" s="25">
        <v>17.2</v>
      </c>
      <c r="D35" s="25">
        <v>28</v>
      </c>
      <c r="E35" s="25">
        <v>0.61</v>
      </c>
      <c r="F35" s="25">
        <v>1.25</v>
      </c>
      <c r="G35" s="25">
        <v>5</v>
      </c>
      <c r="H35" s="25">
        <v>17</v>
      </c>
      <c r="I35" s="25">
        <v>4</v>
      </c>
      <c r="J35" s="25">
        <v>4</v>
      </c>
      <c r="K35" s="25">
        <v>12</v>
      </c>
      <c r="L35" s="82">
        <v>14.29</v>
      </c>
      <c r="M35" s="82">
        <v>28.57</v>
      </c>
      <c r="N35" s="82">
        <v>42.86</v>
      </c>
      <c r="O35" s="82">
        <v>14.29</v>
      </c>
      <c r="P35" s="82">
        <v>0</v>
      </c>
    </row>
    <row r="36" spans="1:16" ht="14.1" customHeight="1" x14ac:dyDescent="0.25">
      <c r="A36" s="24" t="s">
        <v>297</v>
      </c>
      <c r="B36" s="24" t="s">
        <v>71</v>
      </c>
      <c r="C36" s="25">
        <v>4.9000000000000004</v>
      </c>
      <c r="D36" s="25">
        <v>11</v>
      </c>
      <c r="E36" s="25">
        <v>0.45</v>
      </c>
      <c r="F36" s="25">
        <v>0.91</v>
      </c>
      <c r="G36" s="25">
        <v>13</v>
      </c>
      <c r="H36" s="25">
        <v>17</v>
      </c>
      <c r="I36" s="25">
        <v>3</v>
      </c>
      <c r="J36" s="25">
        <v>4</v>
      </c>
      <c r="K36" s="25">
        <v>5</v>
      </c>
      <c r="L36" s="82">
        <v>0</v>
      </c>
      <c r="M36" s="82">
        <v>18.18</v>
      </c>
      <c r="N36" s="82">
        <v>45.45</v>
      </c>
      <c r="O36" s="82">
        <v>36.36</v>
      </c>
      <c r="P36" s="82">
        <v>0</v>
      </c>
    </row>
    <row r="37" spans="1:16" ht="14.1" customHeight="1" x14ac:dyDescent="0.25">
      <c r="A37" s="24" t="s">
        <v>297</v>
      </c>
      <c r="B37" s="24" t="s">
        <v>73</v>
      </c>
      <c r="C37" s="25">
        <v>6</v>
      </c>
      <c r="D37" s="25">
        <v>15</v>
      </c>
      <c r="E37" s="25">
        <v>0.4</v>
      </c>
      <c r="F37" s="25">
        <v>0.82</v>
      </c>
      <c r="G37" s="25">
        <v>15</v>
      </c>
      <c r="H37" s="25">
        <v>17</v>
      </c>
      <c r="I37" s="25">
        <v>4</v>
      </c>
      <c r="J37" s="25">
        <v>11</v>
      </c>
      <c r="K37" s="25">
        <v>12</v>
      </c>
      <c r="L37" s="82">
        <v>0</v>
      </c>
      <c r="M37" s="82">
        <v>6.67</v>
      </c>
      <c r="N37" s="82">
        <v>53.33</v>
      </c>
      <c r="O37" s="82">
        <v>40</v>
      </c>
      <c r="P37" s="82">
        <v>0</v>
      </c>
    </row>
    <row r="38" spans="1:16" ht="14.1" customHeight="1" x14ac:dyDescent="0.25">
      <c r="A38" s="24" t="s">
        <v>297</v>
      </c>
      <c r="B38" s="24" t="s">
        <v>76</v>
      </c>
      <c r="C38" s="25">
        <v>6.4</v>
      </c>
      <c r="D38" s="25">
        <v>12</v>
      </c>
      <c r="E38" s="25">
        <v>0.53</v>
      </c>
      <c r="F38" s="25">
        <v>1.0900000000000001</v>
      </c>
      <c r="G38" s="25">
        <v>9</v>
      </c>
      <c r="H38" s="25">
        <v>17</v>
      </c>
      <c r="I38" s="25">
        <v>3</v>
      </c>
      <c r="J38" s="25">
        <v>2</v>
      </c>
      <c r="K38" s="25">
        <v>5</v>
      </c>
      <c r="L38" s="82">
        <v>0</v>
      </c>
      <c r="M38" s="82">
        <v>41.67</v>
      </c>
      <c r="N38" s="82">
        <v>33.33</v>
      </c>
      <c r="O38" s="82">
        <v>16.670000000000002</v>
      </c>
      <c r="P38" s="82">
        <v>8.33</v>
      </c>
    </row>
    <row r="39" spans="1:16" ht="14.1" customHeight="1" x14ac:dyDescent="0.25">
      <c r="A39" s="24" t="s">
        <v>297</v>
      </c>
      <c r="B39" s="24" t="s">
        <v>84</v>
      </c>
      <c r="C39" s="25">
        <v>26.1</v>
      </c>
      <c r="D39" s="25">
        <v>52</v>
      </c>
      <c r="E39" s="25">
        <v>0.5</v>
      </c>
      <c r="F39" s="25">
        <v>1.03</v>
      </c>
      <c r="G39" s="25">
        <v>11</v>
      </c>
      <c r="H39" s="25">
        <v>17</v>
      </c>
      <c r="I39" s="25">
        <v>4</v>
      </c>
      <c r="J39" s="25">
        <v>9</v>
      </c>
      <c r="K39" s="25">
        <v>12</v>
      </c>
      <c r="L39" s="82">
        <v>7.69</v>
      </c>
      <c r="M39" s="82">
        <v>21.15</v>
      </c>
      <c r="N39" s="82">
        <v>40.380000000000003</v>
      </c>
      <c r="O39" s="82">
        <v>26.92</v>
      </c>
      <c r="P39" s="82">
        <v>3.85</v>
      </c>
    </row>
    <row r="40" spans="1:16" ht="14.1" customHeight="1" x14ac:dyDescent="0.25">
      <c r="A40" s="24" t="s">
        <v>297</v>
      </c>
      <c r="B40" s="24" t="s">
        <v>93</v>
      </c>
      <c r="C40" s="25">
        <v>4.8</v>
      </c>
      <c r="D40" s="25">
        <v>12</v>
      </c>
      <c r="E40" s="25">
        <v>0.4</v>
      </c>
      <c r="F40" s="25">
        <v>0.82</v>
      </c>
      <c r="G40" s="25">
        <v>15</v>
      </c>
      <c r="H40" s="25">
        <v>17</v>
      </c>
      <c r="I40" s="25">
        <v>3</v>
      </c>
      <c r="J40" s="25">
        <v>5</v>
      </c>
      <c r="K40" s="25">
        <v>5</v>
      </c>
      <c r="L40" s="82">
        <v>0</v>
      </c>
      <c r="M40" s="82">
        <v>8.33</v>
      </c>
      <c r="N40" s="82">
        <v>50</v>
      </c>
      <c r="O40" s="82">
        <v>41.67</v>
      </c>
      <c r="P40" s="82">
        <v>0</v>
      </c>
    </row>
    <row r="41" spans="1:16" ht="14.1" customHeight="1" x14ac:dyDescent="0.25">
      <c r="A41" s="24" t="s">
        <v>297</v>
      </c>
      <c r="B41" s="24" t="s">
        <v>101</v>
      </c>
      <c r="C41" s="25">
        <v>5</v>
      </c>
      <c r="D41" s="25">
        <v>10</v>
      </c>
      <c r="E41" s="25">
        <v>0.5</v>
      </c>
      <c r="F41" s="25">
        <v>1.02</v>
      </c>
      <c r="G41" s="25">
        <v>12</v>
      </c>
      <c r="H41" s="25">
        <v>17</v>
      </c>
      <c r="I41" s="25">
        <v>3</v>
      </c>
      <c r="J41" s="25">
        <v>3</v>
      </c>
      <c r="K41" s="25">
        <v>5</v>
      </c>
      <c r="L41" s="82">
        <v>30</v>
      </c>
      <c r="M41" s="82">
        <v>0</v>
      </c>
      <c r="N41" s="82">
        <v>20</v>
      </c>
      <c r="O41" s="82">
        <v>50</v>
      </c>
      <c r="P41" s="82">
        <v>0</v>
      </c>
    </row>
    <row r="42" spans="1:16" ht="14.1" customHeight="1" x14ac:dyDescent="0.25">
      <c r="A42" s="24" t="s">
        <v>297</v>
      </c>
      <c r="B42" s="24" t="s">
        <v>111</v>
      </c>
      <c r="C42" s="25">
        <v>16.2</v>
      </c>
      <c r="D42" s="25">
        <v>31</v>
      </c>
      <c r="E42" s="25">
        <v>0.52</v>
      </c>
      <c r="F42" s="25">
        <v>1.07</v>
      </c>
      <c r="G42" s="25">
        <v>10</v>
      </c>
      <c r="H42" s="25">
        <v>17</v>
      </c>
      <c r="I42" s="25">
        <v>4</v>
      </c>
      <c r="J42" s="25">
        <v>8</v>
      </c>
      <c r="K42" s="25">
        <v>12</v>
      </c>
      <c r="L42" s="82">
        <v>9.68</v>
      </c>
      <c r="M42" s="82">
        <v>22.58</v>
      </c>
      <c r="N42" s="82">
        <v>38.71</v>
      </c>
      <c r="O42" s="82">
        <v>25.81</v>
      </c>
      <c r="P42" s="82">
        <v>3.23</v>
      </c>
    </row>
    <row r="43" spans="1:16" ht="14.1" customHeight="1" thickBot="1" x14ac:dyDescent="0.3">
      <c r="A43" s="70" t="s">
        <v>297</v>
      </c>
      <c r="B43" s="70" t="s">
        <v>115</v>
      </c>
      <c r="C43" s="74">
        <v>10.7</v>
      </c>
      <c r="D43" s="74">
        <v>16</v>
      </c>
      <c r="E43" s="74">
        <v>0.67</v>
      </c>
      <c r="F43" s="74">
        <v>1.37</v>
      </c>
      <c r="G43" s="74">
        <v>1</v>
      </c>
      <c r="H43" s="74">
        <v>17</v>
      </c>
      <c r="I43" s="74">
        <v>4</v>
      </c>
      <c r="J43" s="74">
        <v>1</v>
      </c>
      <c r="K43" s="74">
        <v>12</v>
      </c>
      <c r="L43" s="97">
        <v>0</v>
      </c>
      <c r="M43" s="97">
        <v>56.25</v>
      </c>
      <c r="N43" s="97">
        <v>43.75</v>
      </c>
      <c r="O43" s="97">
        <v>0</v>
      </c>
      <c r="P43" s="97">
        <v>0</v>
      </c>
    </row>
    <row r="44" spans="1:16" ht="14.1" customHeight="1" x14ac:dyDescent="0.25">
      <c r="A44" s="69" t="s">
        <v>298</v>
      </c>
      <c r="B44" s="69" t="s">
        <v>18</v>
      </c>
      <c r="C44" s="95">
        <v>22</v>
      </c>
      <c r="D44" s="95">
        <v>41</v>
      </c>
      <c r="E44" s="95">
        <v>0.54</v>
      </c>
      <c r="F44" s="95">
        <v>1.04</v>
      </c>
      <c r="G44" s="95">
        <v>8</v>
      </c>
      <c r="H44" s="95">
        <v>13</v>
      </c>
      <c r="I44" s="95">
        <v>4</v>
      </c>
      <c r="J44" s="95">
        <v>7</v>
      </c>
      <c r="K44" s="95">
        <v>9</v>
      </c>
      <c r="L44" s="98">
        <v>7.32</v>
      </c>
      <c r="M44" s="98">
        <v>24.39</v>
      </c>
      <c r="N44" s="98">
        <v>48.78</v>
      </c>
      <c r="O44" s="98">
        <v>12.2</v>
      </c>
      <c r="P44" s="98">
        <v>7.32</v>
      </c>
    </row>
    <row r="45" spans="1:16" ht="14.1" customHeight="1" x14ac:dyDescent="0.25">
      <c r="A45" s="24" t="s">
        <v>298</v>
      </c>
      <c r="B45" s="24" t="s">
        <v>27</v>
      </c>
      <c r="C45" s="25">
        <v>6.5</v>
      </c>
      <c r="D45" s="25">
        <v>14</v>
      </c>
      <c r="E45" s="25">
        <v>0.46</v>
      </c>
      <c r="F45" s="25">
        <v>0.9</v>
      </c>
      <c r="G45" s="25">
        <v>12</v>
      </c>
      <c r="H45" s="25">
        <v>13</v>
      </c>
      <c r="I45" s="25">
        <v>4</v>
      </c>
      <c r="J45" s="25">
        <v>9</v>
      </c>
      <c r="K45" s="25">
        <v>9</v>
      </c>
      <c r="L45" s="82">
        <v>0</v>
      </c>
      <c r="M45" s="82">
        <v>21.43</v>
      </c>
      <c r="N45" s="82">
        <v>50</v>
      </c>
      <c r="O45" s="82">
        <v>21.43</v>
      </c>
      <c r="P45" s="82">
        <v>7.14</v>
      </c>
    </row>
    <row r="46" spans="1:16" ht="14.1" customHeight="1" x14ac:dyDescent="0.25">
      <c r="A46" s="24" t="s">
        <v>298</v>
      </c>
      <c r="B46" s="24" t="s">
        <v>43</v>
      </c>
      <c r="C46" s="25">
        <v>7.6</v>
      </c>
      <c r="D46" s="25">
        <v>14</v>
      </c>
      <c r="E46" s="25">
        <v>0.54</v>
      </c>
      <c r="F46" s="25">
        <v>1.05</v>
      </c>
      <c r="G46" s="25">
        <v>5</v>
      </c>
      <c r="H46" s="25">
        <v>13</v>
      </c>
      <c r="I46" s="25">
        <v>4</v>
      </c>
      <c r="J46" s="25">
        <v>5</v>
      </c>
      <c r="K46" s="25">
        <v>9</v>
      </c>
      <c r="L46" s="82">
        <v>7.14</v>
      </c>
      <c r="M46" s="82">
        <v>28.57</v>
      </c>
      <c r="N46" s="82">
        <v>42.86</v>
      </c>
      <c r="O46" s="82">
        <v>14.29</v>
      </c>
      <c r="P46" s="82">
        <v>7.14</v>
      </c>
    </row>
    <row r="47" spans="1:16" ht="14.1" customHeight="1" x14ac:dyDescent="0.25">
      <c r="A47" s="24" t="s">
        <v>298</v>
      </c>
      <c r="B47" s="24" t="s">
        <v>56</v>
      </c>
      <c r="C47" s="25">
        <v>8.8000000000000007</v>
      </c>
      <c r="D47" s="25">
        <v>17</v>
      </c>
      <c r="E47" s="25">
        <v>0.52</v>
      </c>
      <c r="F47" s="25">
        <v>1</v>
      </c>
      <c r="G47" s="25">
        <v>10</v>
      </c>
      <c r="H47" s="25">
        <v>13</v>
      </c>
      <c r="I47" s="25">
        <v>4</v>
      </c>
      <c r="J47" s="25">
        <v>8</v>
      </c>
      <c r="K47" s="25">
        <v>9</v>
      </c>
      <c r="L47" s="82">
        <v>5.88</v>
      </c>
      <c r="M47" s="82">
        <v>29.41</v>
      </c>
      <c r="N47" s="82">
        <v>35.29</v>
      </c>
      <c r="O47" s="82">
        <v>23.53</v>
      </c>
      <c r="P47" s="82">
        <v>5.88</v>
      </c>
    </row>
    <row r="48" spans="1:16" ht="14.1" customHeight="1" x14ac:dyDescent="0.25">
      <c r="A48" s="24" t="s">
        <v>298</v>
      </c>
      <c r="B48" s="24" t="s">
        <v>58</v>
      </c>
      <c r="C48" s="25">
        <v>15.5</v>
      </c>
      <c r="D48" s="25">
        <v>23</v>
      </c>
      <c r="E48" s="25">
        <v>0.67</v>
      </c>
      <c r="F48" s="25">
        <v>1.3</v>
      </c>
      <c r="G48" s="25">
        <v>1</v>
      </c>
      <c r="H48" s="25">
        <v>13</v>
      </c>
      <c r="I48" s="25">
        <v>4</v>
      </c>
      <c r="J48" s="25">
        <v>1</v>
      </c>
      <c r="K48" s="25">
        <v>9</v>
      </c>
      <c r="L48" s="82">
        <v>8.6999999999999993</v>
      </c>
      <c r="M48" s="82">
        <v>52.17</v>
      </c>
      <c r="N48" s="82">
        <v>30.43</v>
      </c>
      <c r="O48" s="82">
        <v>8.6999999999999993</v>
      </c>
      <c r="P48" s="82">
        <v>0</v>
      </c>
    </row>
    <row r="49" spans="1:16" ht="14.1" customHeight="1" x14ac:dyDescent="0.25">
      <c r="A49" s="24" t="s">
        <v>298</v>
      </c>
      <c r="B49" s="24" t="s">
        <v>66</v>
      </c>
      <c r="C49" s="25">
        <v>6.3</v>
      </c>
      <c r="D49" s="25">
        <v>12</v>
      </c>
      <c r="E49" s="25">
        <v>0.53</v>
      </c>
      <c r="F49" s="25">
        <v>1.01</v>
      </c>
      <c r="G49" s="25">
        <v>9</v>
      </c>
      <c r="H49" s="25">
        <v>13</v>
      </c>
      <c r="I49" s="25">
        <v>3</v>
      </c>
      <c r="J49" s="25">
        <v>2</v>
      </c>
      <c r="K49" s="25">
        <v>4</v>
      </c>
      <c r="L49" s="82">
        <v>0</v>
      </c>
      <c r="M49" s="82">
        <v>16.670000000000002</v>
      </c>
      <c r="N49" s="82">
        <v>75</v>
      </c>
      <c r="O49" s="82">
        <v>8.33</v>
      </c>
      <c r="P49" s="82">
        <v>0</v>
      </c>
    </row>
    <row r="50" spans="1:16" ht="14.1" customHeight="1" x14ac:dyDescent="0.25">
      <c r="A50" s="24" t="s">
        <v>298</v>
      </c>
      <c r="B50" s="24" t="s">
        <v>67</v>
      </c>
      <c r="C50" s="25">
        <v>5.5</v>
      </c>
      <c r="D50" s="25">
        <v>11</v>
      </c>
      <c r="E50" s="25">
        <v>0.5</v>
      </c>
      <c r="F50" s="25">
        <v>0.96</v>
      </c>
      <c r="G50" s="25">
        <v>11</v>
      </c>
      <c r="H50" s="25">
        <v>13</v>
      </c>
      <c r="I50" s="25">
        <v>3</v>
      </c>
      <c r="J50" s="25">
        <v>3</v>
      </c>
      <c r="K50" s="25">
        <v>4</v>
      </c>
      <c r="L50" s="82">
        <v>0</v>
      </c>
      <c r="M50" s="82">
        <v>18.18</v>
      </c>
      <c r="N50" s="82">
        <v>63.64</v>
      </c>
      <c r="O50" s="82">
        <v>18.18</v>
      </c>
      <c r="P50" s="82">
        <v>0</v>
      </c>
    </row>
    <row r="51" spans="1:16" ht="14.1" customHeight="1" x14ac:dyDescent="0.25">
      <c r="A51" s="24" t="s">
        <v>298</v>
      </c>
      <c r="B51" s="24" t="s">
        <v>71</v>
      </c>
      <c r="C51" s="25">
        <v>9.6</v>
      </c>
      <c r="D51" s="25">
        <v>17</v>
      </c>
      <c r="E51" s="25">
        <v>0.56000000000000005</v>
      </c>
      <c r="F51" s="25">
        <v>1.0900000000000001</v>
      </c>
      <c r="G51" s="25">
        <v>4</v>
      </c>
      <c r="H51" s="25">
        <v>13</v>
      </c>
      <c r="I51" s="25">
        <v>4</v>
      </c>
      <c r="J51" s="25">
        <v>4</v>
      </c>
      <c r="K51" s="25">
        <v>9</v>
      </c>
      <c r="L51" s="82">
        <v>5.88</v>
      </c>
      <c r="M51" s="82">
        <v>29.41</v>
      </c>
      <c r="N51" s="82">
        <v>47.06</v>
      </c>
      <c r="O51" s="82">
        <v>17.649999999999999</v>
      </c>
      <c r="P51" s="82">
        <v>0</v>
      </c>
    </row>
    <row r="52" spans="1:16" ht="14.1" customHeight="1" x14ac:dyDescent="0.25">
      <c r="A52" s="24" t="s">
        <v>298</v>
      </c>
      <c r="B52" s="24" t="s">
        <v>84</v>
      </c>
      <c r="C52" s="25">
        <v>28.8</v>
      </c>
      <c r="D52" s="25">
        <v>49</v>
      </c>
      <c r="E52" s="25">
        <v>0.59</v>
      </c>
      <c r="F52" s="25">
        <v>1.1299999999999999</v>
      </c>
      <c r="G52" s="25">
        <v>3</v>
      </c>
      <c r="H52" s="25">
        <v>13</v>
      </c>
      <c r="I52" s="25">
        <v>4</v>
      </c>
      <c r="J52" s="25">
        <v>3</v>
      </c>
      <c r="K52" s="25">
        <v>9</v>
      </c>
      <c r="L52" s="82">
        <v>12.24</v>
      </c>
      <c r="M52" s="82">
        <v>26.53</v>
      </c>
      <c r="N52" s="82">
        <v>44.9</v>
      </c>
      <c r="O52" s="82">
        <v>14.29</v>
      </c>
      <c r="P52" s="82">
        <v>2.04</v>
      </c>
    </row>
    <row r="53" spans="1:16" ht="14.1" customHeight="1" x14ac:dyDescent="0.25">
      <c r="A53" s="24" t="s">
        <v>298</v>
      </c>
      <c r="B53" s="24" t="s">
        <v>93</v>
      </c>
      <c r="C53" s="25">
        <v>7.6</v>
      </c>
      <c r="D53" s="25">
        <v>14</v>
      </c>
      <c r="E53" s="25">
        <v>0.54</v>
      </c>
      <c r="F53" s="25">
        <v>1.05</v>
      </c>
      <c r="G53" s="25">
        <v>5</v>
      </c>
      <c r="H53" s="25">
        <v>13</v>
      </c>
      <c r="I53" s="25">
        <v>4</v>
      </c>
      <c r="J53" s="25">
        <v>5</v>
      </c>
      <c r="K53" s="25">
        <v>9</v>
      </c>
      <c r="L53" s="82">
        <v>0</v>
      </c>
      <c r="M53" s="82">
        <v>14.29</v>
      </c>
      <c r="N53" s="82">
        <v>85.71</v>
      </c>
      <c r="O53" s="82">
        <v>0</v>
      </c>
      <c r="P53" s="82">
        <v>0</v>
      </c>
    </row>
    <row r="54" spans="1:16" ht="14.1" customHeight="1" x14ac:dyDescent="0.25">
      <c r="A54" s="24" t="s">
        <v>298</v>
      </c>
      <c r="B54" s="24" t="s">
        <v>101</v>
      </c>
      <c r="C54" s="25">
        <v>8.5</v>
      </c>
      <c r="D54" s="25">
        <v>14</v>
      </c>
      <c r="E54" s="25">
        <v>0.61</v>
      </c>
      <c r="F54" s="25">
        <v>1.17</v>
      </c>
      <c r="G54" s="25">
        <v>2</v>
      </c>
      <c r="H54" s="25">
        <v>13</v>
      </c>
      <c r="I54" s="25">
        <v>4</v>
      </c>
      <c r="J54" s="25">
        <v>2</v>
      </c>
      <c r="K54" s="25">
        <v>9</v>
      </c>
      <c r="L54" s="82">
        <v>0</v>
      </c>
      <c r="M54" s="82">
        <v>50</v>
      </c>
      <c r="N54" s="82">
        <v>35.71</v>
      </c>
      <c r="O54" s="82">
        <v>14.29</v>
      </c>
      <c r="P54" s="82">
        <v>0</v>
      </c>
    </row>
    <row r="55" spans="1:16" ht="14.1" customHeight="1" x14ac:dyDescent="0.25">
      <c r="A55" s="24" t="s">
        <v>298</v>
      </c>
      <c r="B55" s="24" t="s">
        <v>111</v>
      </c>
      <c r="C55" s="25">
        <v>6.5</v>
      </c>
      <c r="D55" s="25">
        <v>12</v>
      </c>
      <c r="E55" s="25">
        <v>0.54</v>
      </c>
      <c r="F55" s="25">
        <v>1.05</v>
      </c>
      <c r="G55" s="25">
        <v>5</v>
      </c>
      <c r="H55" s="25">
        <v>13</v>
      </c>
      <c r="I55" s="25">
        <v>3</v>
      </c>
      <c r="J55" s="25">
        <v>1</v>
      </c>
      <c r="K55" s="25">
        <v>4</v>
      </c>
      <c r="L55" s="82">
        <v>8.33</v>
      </c>
      <c r="M55" s="82">
        <v>8.33</v>
      </c>
      <c r="N55" s="82">
        <v>75</v>
      </c>
      <c r="O55" s="82">
        <v>8.33</v>
      </c>
      <c r="P55" s="82">
        <v>0</v>
      </c>
    </row>
    <row r="56" spans="1:16" ht="14.1" customHeight="1" thickBot="1" x14ac:dyDescent="0.3">
      <c r="A56" s="70" t="s">
        <v>298</v>
      </c>
      <c r="B56" s="70" t="s">
        <v>122</v>
      </c>
      <c r="C56" s="74">
        <v>4.4000000000000004</v>
      </c>
      <c r="D56" s="74">
        <v>12</v>
      </c>
      <c r="E56" s="74">
        <v>0.37</v>
      </c>
      <c r="F56" s="74">
        <v>0.71</v>
      </c>
      <c r="G56" s="74">
        <v>13</v>
      </c>
      <c r="H56" s="74">
        <v>13</v>
      </c>
      <c r="I56" s="74">
        <v>3</v>
      </c>
      <c r="J56" s="74">
        <v>4</v>
      </c>
      <c r="K56" s="74">
        <v>4</v>
      </c>
      <c r="L56" s="97">
        <v>8.33</v>
      </c>
      <c r="M56" s="97">
        <v>0</v>
      </c>
      <c r="N56" s="97">
        <v>50</v>
      </c>
      <c r="O56" s="97">
        <v>16.670000000000002</v>
      </c>
      <c r="P56" s="97">
        <v>25</v>
      </c>
    </row>
    <row r="57" spans="1:16" ht="14.1" customHeight="1" x14ac:dyDescent="0.25">
      <c r="A57" s="69" t="s">
        <v>299</v>
      </c>
      <c r="B57" s="69" t="s">
        <v>18</v>
      </c>
      <c r="C57" s="95">
        <v>9.6</v>
      </c>
      <c r="D57" s="95">
        <v>15</v>
      </c>
      <c r="E57" s="95">
        <v>0.64</v>
      </c>
      <c r="F57" s="95">
        <v>1.38</v>
      </c>
      <c r="G57" s="95">
        <v>2</v>
      </c>
      <c r="H57" s="95">
        <v>5</v>
      </c>
      <c r="I57" s="95">
        <v>4</v>
      </c>
      <c r="J57" s="95">
        <v>2</v>
      </c>
      <c r="K57" s="95">
        <v>5</v>
      </c>
      <c r="L57" s="98">
        <v>0</v>
      </c>
      <c r="M57" s="98">
        <v>53.33</v>
      </c>
      <c r="N57" s="98">
        <v>40</v>
      </c>
      <c r="O57" s="98">
        <v>6.67</v>
      </c>
      <c r="P57" s="98">
        <v>0</v>
      </c>
    </row>
    <row r="58" spans="1:16" ht="14.1" customHeight="1" x14ac:dyDescent="0.25">
      <c r="A58" s="24" t="s">
        <v>299</v>
      </c>
      <c r="B58" s="24" t="s">
        <v>27</v>
      </c>
      <c r="C58" s="25">
        <v>5.2</v>
      </c>
      <c r="D58" s="25">
        <v>17</v>
      </c>
      <c r="E58" s="25">
        <v>0.31</v>
      </c>
      <c r="F58" s="25">
        <v>0.66</v>
      </c>
      <c r="G58" s="25">
        <v>5</v>
      </c>
      <c r="H58" s="25">
        <v>5</v>
      </c>
      <c r="I58" s="25">
        <v>4</v>
      </c>
      <c r="J58" s="25">
        <v>5</v>
      </c>
      <c r="K58" s="25">
        <v>5</v>
      </c>
      <c r="L58" s="82">
        <v>0</v>
      </c>
      <c r="M58" s="82">
        <v>0</v>
      </c>
      <c r="N58" s="82">
        <v>47.06</v>
      </c>
      <c r="O58" s="82">
        <v>35.29</v>
      </c>
      <c r="P58" s="82">
        <v>17.649999999999999</v>
      </c>
    </row>
    <row r="59" spans="1:16" ht="14.1" customHeight="1" x14ac:dyDescent="0.25">
      <c r="A59" s="24" t="s">
        <v>299</v>
      </c>
      <c r="B59" s="24" t="s">
        <v>50</v>
      </c>
      <c r="C59" s="25">
        <v>7.5</v>
      </c>
      <c r="D59" s="25">
        <v>11</v>
      </c>
      <c r="E59" s="25">
        <v>0.68</v>
      </c>
      <c r="F59" s="25">
        <v>1.47</v>
      </c>
      <c r="G59" s="25">
        <v>1</v>
      </c>
      <c r="H59" s="25">
        <v>5</v>
      </c>
      <c r="I59" s="25">
        <v>4</v>
      </c>
      <c r="J59" s="25">
        <v>1</v>
      </c>
      <c r="K59" s="25">
        <v>5</v>
      </c>
      <c r="L59" s="82">
        <v>9.09</v>
      </c>
      <c r="M59" s="82">
        <v>54.55</v>
      </c>
      <c r="N59" s="82">
        <v>27.27</v>
      </c>
      <c r="O59" s="82">
        <v>9.09</v>
      </c>
      <c r="P59" s="82">
        <v>0</v>
      </c>
    </row>
    <row r="60" spans="1:16" ht="14.1" customHeight="1" x14ac:dyDescent="0.25">
      <c r="A60" s="24" t="s">
        <v>299</v>
      </c>
      <c r="B60" s="24" t="s">
        <v>84</v>
      </c>
      <c r="C60" s="25">
        <v>4.5</v>
      </c>
      <c r="D60" s="25">
        <v>14</v>
      </c>
      <c r="E60" s="25">
        <v>0.32</v>
      </c>
      <c r="F60" s="25">
        <v>0.69</v>
      </c>
      <c r="G60" s="25">
        <v>4</v>
      </c>
      <c r="H60" s="25">
        <v>5</v>
      </c>
      <c r="I60" s="25">
        <v>4</v>
      </c>
      <c r="J60" s="25">
        <v>4</v>
      </c>
      <c r="K60" s="25">
        <v>5</v>
      </c>
      <c r="L60" s="82">
        <v>0</v>
      </c>
      <c r="M60" s="82">
        <v>0</v>
      </c>
      <c r="N60" s="82">
        <v>50</v>
      </c>
      <c r="O60" s="82">
        <v>35.71</v>
      </c>
      <c r="P60" s="82">
        <v>14.29</v>
      </c>
    </row>
    <row r="61" spans="1:16" ht="14.1" customHeight="1" thickBot="1" x14ac:dyDescent="0.3">
      <c r="A61" s="70" t="s">
        <v>299</v>
      </c>
      <c r="B61" s="70" t="s">
        <v>111</v>
      </c>
      <c r="C61" s="74">
        <v>6.5</v>
      </c>
      <c r="D61" s="74">
        <v>12</v>
      </c>
      <c r="E61" s="74">
        <v>0.54</v>
      </c>
      <c r="F61" s="74">
        <v>1.17</v>
      </c>
      <c r="G61" s="74">
        <v>3</v>
      </c>
      <c r="H61" s="74">
        <v>5</v>
      </c>
      <c r="I61" s="74">
        <v>4</v>
      </c>
      <c r="J61" s="74">
        <v>3</v>
      </c>
      <c r="K61" s="74">
        <v>5</v>
      </c>
      <c r="L61" s="97">
        <v>8.33</v>
      </c>
      <c r="M61" s="97">
        <v>25</v>
      </c>
      <c r="N61" s="97">
        <v>41.67</v>
      </c>
      <c r="O61" s="97">
        <v>25</v>
      </c>
      <c r="P61" s="97">
        <v>0</v>
      </c>
    </row>
    <row r="62" spans="1:16" ht="14.1" customHeight="1" thickBot="1" x14ac:dyDescent="0.3">
      <c r="A62" s="72" t="s">
        <v>301</v>
      </c>
      <c r="B62" s="72" t="s">
        <v>27</v>
      </c>
      <c r="C62" s="113">
        <v>6.4</v>
      </c>
      <c r="D62" s="113">
        <v>18</v>
      </c>
      <c r="E62" s="113">
        <v>0.36</v>
      </c>
      <c r="F62" s="113">
        <v>0.78</v>
      </c>
      <c r="G62" s="113">
        <v>1</v>
      </c>
      <c r="H62" s="113">
        <v>1</v>
      </c>
      <c r="I62" s="113">
        <v>4</v>
      </c>
      <c r="J62" s="113">
        <v>1</v>
      </c>
      <c r="K62" s="113">
        <v>1</v>
      </c>
      <c r="L62" s="114">
        <v>0</v>
      </c>
      <c r="M62" s="114">
        <v>11.11</v>
      </c>
      <c r="N62" s="114">
        <v>33.33</v>
      </c>
      <c r="O62" s="114">
        <v>50</v>
      </c>
      <c r="P62" s="114">
        <v>5.56</v>
      </c>
    </row>
    <row r="63" spans="1:16" ht="14.1" customHeight="1" x14ac:dyDescent="0.25">
      <c r="A63" s="71" t="s">
        <v>303</v>
      </c>
      <c r="B63" s="71" t="s">
        <v>27</v>
      </c>
      <c r="C63" s="96">
        <v>8.1</v>
      </c>
      <c r="D63" s="96">
        <v>18</v>
      </c>
      <c r="E63" s="96">
        <v>0.45</v>
      </c>
      <c r="F63" s="96">
        <v>0.91</v>
      </c>
      <c r="G63" s="96">
        <v>2</v>
      </c>
      <c r="H63" s="96">
        <v>2</v>
      </c>
      <c r="I63" s="96">
        <v>4</v>
      </c>
      <c r="J63" s="96">
        <v>2</v>
      </c>
      <c r="K63" s="96">
        <v>2</v>
      </c>
      <c r="L63" s="99">
        <v>0</v>
      </c>
      <c r="M63" s="99">
        <v>16.670000000000002</v>
      </c>
      <c r="N63" s="99">
        <v>50</v>
      </c>
      <c r="O63" s="99">
        <v>33.33</v>
      </c>
      <c r="P63" s="99">
        <v>0</v>
      </c>
    </row>
    <row r="64" spans="1:16" ht="14.1" customHeight="1" thickBot="1" x14ac:dyDescent="0.3">
      <c r="A64" s="70" t="s">
        <v>303</v>
      </c>
      <c r="B64" s="70" t="s">
        <v>84</v>
      </c>
      <c r="C64" s="74">
        <v>5.5</v>
      </c>
      <c r="D64" s="74">
        <v>11</v>
      </c>
      <c r="E64" s="74">
        <v>0.5</v>
      </c>
      <c r="F64" s="74">
        <v>1.02</v>
      </c>
      <c r="G64" s="74">
        <v>1</v>
      </c>
      <c r="H64" s="74">
        <v>2</v>
      </c>
      <c r="I64" s="74">
        <v>4</v>
      </c>
      <c r="J64" s="74">
        <v>1</v>
      </c>
      <c r="K64" s="74">
        <v>2</v>
      </c>
      <c r="L64" s="97">
        <v>0</v>
      </c>
      <c r="M64" s="97">
        <v>18.18</v>
      </c>
      <c r="N64" s="97">
        <v>63.64</v>
      </c>
      <c r="O64" s="97">
        <v>18.18</v>
      </c>
      <c r="P64" s="97">
        <v>0</v>
      </c>
    </row>
    <row r="65" spans="1:16" ht="14.1" customHeight="1" thickBot="1" x14ac:dyDescent="0.3">
      <c r="A65" s="72" t="s">
        <v>305</v>
      </c>
      <c r="B65" s="72" t="s">
        <v>170</v>
      </c>
      <c r="C65" s="113">
        <v>7.6</v>
      </c>
      <c r="D65" s="113">
        <v>14</v>
      </c>
      <c r="E65" s="113">
        <v>0.54</v>
      </c>
      <c r="F65" s="113">
        <v>1.1299999999999999</v>
      </c>
      <c r="G65" s="113">
        <v>1</v>
      </c>
      <c r="H65" s="113">
        <v>1</v>
      </c>
      <c r="I65" s="113">
        <v>4</v>
      </c>
      <c r="J65" s="113">
        <v>1</v>
      </c>
      <c r="K65" s="113">
        <v>1</v>
      </c>
      <c r="L65" s="114">
        <v>7.14</v>
      </c>
      <c r="M65" s="114">
        <v>35.71</v>
      </c>
      <c r="N65" s="114">
        <v>28.57</v>
      </c>
      <c r="O65" s="114">
        <v>21.43</v>
      </c>
      <c r="P65" s="114">
        <v>7.14</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DE28-E085-4F58-AD1D-BEC5C136F3C4}">
  <dimension ref="A1:P78"/>
  <sheetViews>
    <sheetView zoomScale="80" zoomScaleNormal="80" zoomScalePageLayoutView="125" workbookViewId="0">
      <selection sqref="A1:P7"/>
    </sheetView>
  </sheetViews>
  <sheetFormatPr defaultColWidth="8.88671875" defaultRowHeight="13.2" x14ac:dyDescent="0.25"/>
  <cols>
    <col min="1" max="1" width="16.44140625" customWidth="1"/>
    <col min="2" max="2" width="19.5546875" customWidth="1"/>
    <col min="3" max="11" width="11.88671875" style="36" customWidth="1"/>
    <col min="12" max="12" width="11.33203125" style="36" customWidth="1"/>
    <col min="13" max="13" width="12.109375" style="36" customWidth="1"/>
    <col min="14" max="14" width="11.6640625" customWidth="1"/>
    <col min="15" max="15" width="12.33203125" customWidth="1"/>
    <col min="16" max="16" width="11.33203125" customWidth="1"/>
  </cols>
  <sheetData>
    <row r="1" spans="1:16" ht="12.75" customHeight="1" x14ac:dyDescent="0.25">
      <c r="A1" s="176" t="s">
        <v>593</v>
      </c>
      <c r="B1" s="177"/>
      <c r="C1" s="177"/>
      <c r="D1" s="177"/>
      <c r="E1" s="177"/>
      <c r="F1" s="177"/>
      <c r="G1" s="177"/>
      <c r="H1" s="177"/>
      <c r="I1" s="177"/>
      <c r="J1" s="177"/>
      <c r="K1" s="177"/>
      <c r="L1" s="177"/>
      <c r="M1" s="177"/>
      <c r="N1" s="177"/>
      <c r="O1" s="177"/>
      <c r="P1" s="177"/>
    </row>
    <row r="2" spans="1:16" ht="12.75" customHeight="1" x14ac:dyDescent="0.25">
      <c r="A2" s="176"/>
      <c r="B2" s="177"/>
      <c r="C2" s="177"/>
      <c r="D2" s="177"/>
      <c r="E2" s="177"/>
      <c r="F2" s="177"/>
      <c r="G2" s="177"/>
      <c r="H2" s="177"/>
      <c r="I2" s="177"/>
      <c r="J2" s="177"/>
      <c r="K2" s="177"/>
      <c r="L2" s="177"/>
      <c r="M2" s="177"/>
      <c r="N2" s="177"/>
      <c r="O2" s="177"/>
      <c r="P2" s="177"/>
    </row>
    <row r="3" spans="1:16" ht="12.75" customHeight="1" x14ac:dyDescent="0.25">
      <c r="A3" s="176"/>
      <c r="B3" s="177"/>
      <c r="C3" s="177"/>
      <c r="D3" s="177"/>
      <c r="E3" s="177"/>
      <c r="F3" s="177"/>
      <c r="G3" s="177"/>
      <c r="H3" s="177"/>
      <c r="I3" s="177"/>
      <c r="J3" s="177"/>
      <c r="K3" s="177"/>
      <c r="L3" s="177"/>
      <c r="M3" s="177"/>
      <c r="N3" s="177"/>
      <c r="O3" s="177"/>
      <c r="P3" s="177"/>
    </row>
    <row r="4" spans="1:16" ht="12.75" customHeight="1" x14ac:dyDescent="0.25">
      <c r="A4" s="176"/>
      <c r="B4" s="177"/>
      <c r="C4" s="177"/>
      <c r="D4" s="177"/>
      <c r="E4" s="177"/>
      <c r="F4" s="177"/>
      <c r="G4" s="177"/>
      <c r="H4" s="177"/>
      <c r="I4" s="177"/>
      <c r="J4" s="177"/>
      <c r="K4" s="177"/>
      <c r="L4" s="177"/>
      <c r="M4" s="177"/>
      <c r="N4" s="177"/>
      <c r="O4" s="177"/>
      <c r="P4" s="177"/>
    </row>
    <row r="5" spans="1:16" ht="12.75" customHeight="1" x14ac:dyDescent="0.25">
      <c r="A5" s="176"/>
      <c r="B5" s="177"/>
      <c r="C5" s="177"/>
      <c r="D5" s="177"/>
      <c r="E5" s="177"/>
      <c r="F5" s="177"/>
      <c r="G5" s="177"/>
      <c r="H5" s="177"/>
      <c r="I5" s="177"/>
      <c r="J5" s="177"/>
      <c r="K5" s="177"/>
      <c r="L5" s="177"/>
      <c r="M5" s="177"/>
      <c r="N5" s="177"/>
      <c r="O5" s="177"/>
      <c r="P5" s="177"/>
    </row>
    <row r="6" spans="1:16" ht="12.75" customHeight="1" x14ac:dyDescent="0.25">
      <c r="A6" s="176"/>
      <c r="B6" s="177"/>
      <c r="C6" s="177"/>
      <c r="D6" s="177"/>
      <c r="E6" s="177"/>
      <c r="F6" s="177"/>
      <c r="G6" s="177"/>
      <c r="H6" s="177"/>
      <c r="I6" s="177"/>
      <c r="J6" s="177"/>
      <c r="K6" s="177"/>
      <c r="L6" s="177"/>
      <c r="M6" s="177"/>
      <c r="N6" s="177"/>
      <c r="O6" s="177"/>
      <c r="P6" s="177"/>
    </row>
    <row r="7" spans="1:16" ht="12.75" customHeight="1" x14ac:dyDescent="0.25">
      <c r="A7" s="178"/>
      <c r="B7" s="179"/>
      <c r="C7" s="179"/>
      <c r="D7" s="179"/>
      <c r="E7" s="179"/>
      <c r="F7" s="179"/>
      <c r="G7" s="179"/>
      <c r="H7" s="179"/>
      <c r="I7" s="179"/>
      <c r="J7" s="179"/>
      <c r="K7" s="179"/>
      <c r="L7" s="179"/>
      <c r="M7" s="179"/>
      <c r="N7" s="179"/>
      <c r="O7" s="179"/>
      <c r="P7" s="179"/>
    </row>
    <row r="8" spans="1:16" s="54" customFormat="1" ht="61.2" customHeight="1" x14ac:dyDescent="0.25">
      <c r="A8" s="29" t="s">
        <v>132</v>
      </c>
      <c r="B8" s="34" t="s">
        <v>177</v>
      </c>
      <c r="C8" s="29" t="s">
        <v>158</v>
      </c>
      <c r="D8" s="29" t="s">
        <v>159</v>
      </c>
      <c r="E8" s="29" t="s">
        <v>160</v>
      </c>
      <c r="F8" s="29" t="s">
        <v>585</v>
      </c>
      <c r="G8" s="29" t="s">
        <v>162</v>
      </c>
      <c r="H8" s="29" t="s">
        <v>163</v>
      </c>
      <c r="I8" s="29" t="s">
        <v>582</v>
      </c>
      <c r="J8" s="29" t="s">
        <v>588</v>
      </c>
      <c r="K8" s="29" t="s">
        <v>581</v>
      </c>
      <c r="L8" s="29" t="s">
        <v>150</v>
      </c>
      <c r="M8" s="29" t="s">
        <v>151</v>
      </c>
      <c r="N8" s="29" t="s">
        <v>152</v>
      </c>
      <c r="O8" s="29" t="s">
        <v>153</v>
      </c>
      <c r="P8" s="29" t="s">
        <v>154</v>
      </c>
    </row>
    <row r="9" spans="1:16" ht="14.1" customHeight="1" x14ac:dyDescent="0.25">
      <c r="A9" s="24" t="s">
        <v>287</v>
      </c>
      <c r="B9" s="24" t="s">
        <v>73</v>
      </c>
      <c r="C9" s="25">
        <v>6.1</v>
      </c>
      <c r="D9" s="25">
        <v>11</v>
      </c>
      <c r="E9" s="25">
        <v>0.55000000000000004</v>
      </c>
      <c r="F9" s="25">
        <v>0.79</v>
      </c>
      <c r="G9" s="25">
        <v>3</v>
      </c>
      <c r="H9" s="25">
        <v>3</v>
      </c>
      <c r="I9" s="25">
        <v>4</v>
      </c>
      <c r="J9" s="25">
        <v>3</v>
      </c>
      <c r="K9" s="25">
        <v>3</v>
      </c>
      <c r="L9" s="82">
        <v>0</v>
      </c>
      <c r="M9" s="82">
        <v>36.36</v>
      </c>
      <c r="N9" s="82">
        <v>45.45</v>
      </c>
      <c r="O9" s="82">
        <v>18.18</v>
      </c>
      <c r="P9" s="82">
        <v>0</v>
      </c>
    </row>
    <row r="10" spans="1:16" ht="14.1" customHeight="1" x14ac:dyDescent="0.25">
      <c r="A10" s="24" t="s">
        <v>287</v>
      </c>
      <c r="B10" s="24" t="s">
        <v>84</v>
      </c>
      <c r="C10" s="25">
        <v>11.9</v>
      </c>
      <c r="D10" s="25">
        <v>16</v>
      </c>
      <c r="E10" s="25">
        <v>0.74</v>
      </c>
      <c r="F10" s="25">
        <v>1.06</v>
      </c>
      <c r="G10" s="25">
        <v>1</v>
      </c>
      <c r="H10" s="25">
        <v>3</v>
      </c>
      <c r="I10" s="25">
        <v>4</v>
      </c>
      <c r="J10" s="25">
        <v>1</v>
      </c>
      <c r="K10" s="25">
        <v>3</v>
      </c>
      <c r="L10" s="82">
        <v>37.5</v>
      </c>
      <c r="M10" s="82">
        <v>25</v>
      </c>
      <c r="N10" s="82">
        <v>31.25</v>
      </c>
      <c r="O10" s="82">
        <v>6.25</v>
      </c>
      <c r="P10" s="82">
        <v>0</v>
      </c>
    </row>
    <row r="11" spans="1:16" ht="14.1" customHeight="1" thickBot="1" x14ac:dyDescent="0.3">
      <c r="A11" s="70" t="s">
        <v>287</v>
      </c>
      <c r="B11" s="70" t="s">
        <v>101</v>
      </c>
      <c r="C11" s="74">
        <v>7</v>
      </c>
      <c r="D11" s="74">
        <v>10</v>
      </c>
      <c r="E11" s="74">
        <v>0.7</v>
      </c>
      <c r="F11" s="74">
        <v>1</v>
      </c>
      <c r="G11" s="74">
        <v>2</v>
      </c>
      <c r="H11" s="74">
        <v>3</v>
      </c>
      <c r="I11" s="74">
        <v>4</v>
      </c>
      <c r="J11" s="74">
        <v>2</v>
      </c>
      <c r="K11" s="74">
        <v>3</v>
      </c>
      <c r="L11" s="97">
        <v>10</v>
      </c>
      <c r="M11" s="97">
        <v>50</v>
      </c>
      <c r="N11" s="97">
        <v>40</v>
      </c>
      <c r="O11" s="97">
        <v>0</v>
      </c>
      <c r="P11" s="97">
        <v>0</v>
      </c>
    </row>
    <row r="12" spans="1:16" ht="14.1" customHeight="1" x14ac:dyDescent="0.25">
      <c r="A12" s="71" t="s">
        <v>347</v>
      </c>
      <c r="B12" s="71" t="s">
        <v>18</v>
      </c>
      <c r="C12" s="96">
        <v>16.8</v>
      </c>
      <c r="D12" s="96">
        <v>23</v>
      </c>
      <c r="E12" s="96">
        <v>0.73</v>
      </c>
      <c r="F12" s="96">
        <v>1.01</v>
      </c>
      <c r="G12" s="96">
        <v>4</v>
      </c>
      <c r="H12" s="96">
        <v>4</v>
      </c>
      <c r="I12" s="96">
        <v>4</v>
      </c>
      <c r="J12" s="96">
        <v>4</v>
      </c>
      <c r="K12" s="96">
        <v>4</v>
      </c>
      <c r="L12" s="99">
        <v>30.43</v>
      </c>
      <c r="M12" s="99">
        <v>30.43</v>
      </c>
      <c r="N12" s="99">
        <v>34.78</v>
      </c>
      <c r="O12" s="99">
        <v>4.3499999999999996</v>
      </c>
      <c r="P12" s="99">
        <v>0</v>
      </c>
    </row>
    <row r="13" spans="1:16" ht="14.1" customHeight="1" x14ac:dyDescent="0.25">
      <c r="A13" s="24" t="s">
        <v>347</v>
      </c>
      <c r="B13" s="24" t="s">
        <v>53</v>
      </c>
      <c r="C13" s="25">
        <v>8.4</v>
      </c>
      <c r="D13" s="25">
        <v>10</v>
      </c>
      <c r="E13" s="25">
        <v>0.84</v>
      </c>
      <c r="F13" s="25">
        <v>1.1599999999999999</v>
      </c>
      <c r="G13" s="25">
        <v>1</v>
      </c>
      <c r="H13" s="25">
        <v>4</v>
      </c>
      <c r="I13" s="25">
        <v>4</v>
      </c>
      <c r="J13" s="25">
        <v>1</v>
      </c>
      <c r="K13" s="25">
        <v>4</v>
      </c>
      <c r="L13" s="82">
        <v>50</v>
      </c>
      <c r="M13" s="82">
        <v>30</v>
      </c>
      <c r="N13" s="82">
        <v>20</v>
      </c>
      <c r="O13" s="82">
        <v>0</v>
      </c>
      <c r="P13" s="82">
        <v>0</v>
      </c>
    </row>
    <row r="14" spans="1:16" ht="14.1" customHeight="1" x14ac:dyDescent="0.25">
      <c r="A14" s="24" t="s">
        <v>347</v>
      </c>
      <c r="B14" s="24" t="s">
        <v>78</v>
      </c>
      <c r="C14" s="25">
        <v>8.4</v>
      </c>
      <c r="D14" s="25">
        <v>10</v>
      </c>
      <c r="E14" s="25">
        <v>0.84</v>
      </c>
      <c r="F14" s="25">
        <v>1.1599999999999999</v>
      </c>
      <c r="G14" s="25">
        <v>1</v>
      </c>
      <c r="H14" s="25">
        <v>4</v>
      </c>
      <c r="I14" s="25">
        <v>4</v>
      </c>
      <c r="J14" s="25">
        <v>1</v>
      </c>
      <c r="K14" s="25">
        <v>4</v>
      </c>
      <c r="L14" s="82">
        <v>50</v>
      </c>
      <c r="M14" s="82">
        <v>30</v>
      </c>
      <c r="N14" s="82">
        <v>20</v>
      </c>
      <c r="O14" s="82">
        <v>0</v>
      </c>
      <c r="P14" s="82">
        <v>0</v>
      </c>
    </row>
    <row r="15" spans="1:16" ht="14.1" customHeight="1" thickBot="1" x14ac:dyDescent="0.3">
      <c r="A15" s="70" t="s">
        <v>347</v>
      </c>
      <c r="B15" s="70" t="s">
        <v>111</v>
      </c>
      <c r="C15" s="74">
        <v>11.6</v>
      </c>
      <c r="D15" s="74">
        <v>14</v>
      </c>
      <c r="E15" s="74">
        <v>0.83</v>
      </c>
      <c r="F15" s="74">
        <v>1.1499999999999999</v>
      </c>
      <c r="G15" s="74">
        <v>3</v>
      </c>
      <c r="H15" s="74">
        <v>4</v>
      </c>
      <c r="I15" s="74">
        <v>4</v>
      </c>
      <c r="J15" s="74">
        <v>3</v>
      </c>
      <c r="K15" s="74">
        <v>4</v>
      </c>
      <c r="L15" s="97">
        <v>35.71</v>
      </c>
      <c r="M15" s="97">
        <v>50</v>
      </c>
      <c r="N15" s="97">
        <v>14.29</v>
      </c>
      <c r="O15" s="97">
        <v>0</v>
      </c>
      <c r="P15" s="97">
        <v>0</v>
      </c>
    </row>
    <row r="16" spans="1:16" ht="14.1" customHeight="1" thickBot="1" x14ac:dyDescent="0.3">
      <c r="A16" s="72" t="s">
        <v>290</v>
      </c>
      <c r="B16" s="72" t="s">
        <v>84</v>
      </c>
      <c r="C16" s="113">
        <v>8.6999999999999993</v>
      </c>
      <c r="D16" s="113">
        <v>12</v>
      </c>
      <c r="E16" s="113">
        <v>0.73</v>
      </c>
      <c r="F16" s="113">
        <v>0.99</v>
      </c>
      <c r="G16" s="113">
        <v>1</v>
      </c>
      <c r="H16" s="113">
        <v>1</v>
      </c>
      <c r="I16" s="113">
        <v>4</v>
      </c>
      <c r="J16" s="113">
        <v>1</v>
      </c>
      <c r="K16" s="113">
        <v>1</v>
      </c>
      <c r="L16" s="114">
        <v>25</v>
      </c>
      <c r="M16" s="114">
        <v>41.67</v>
      </c>
      <c r="N16" s="114">
        <v>25</v>
      </c>
      <c r="O16" s="114">
        <v>8.33</v>
      </c>
      <c r="P16" s="114">
        <v>0</v>
      </c>
    </row>
    <row r="17" spans="1:16" ht="14.1" customHeight="1" x14ac:dyDescent="0.25">
      <c r="A17" s="71" t="s">
        <v>292</v>
      </c>
      <c r="B17" s="71" t="s">
        <v>18</v>
      </c>
      <c r="C17" s="96">
        <v>22.5</v>
      </c>
      <c r="D17" s="96">
        <v>31</v>
      </c>
      <c r="E17" s="96">
        <v>0.73</v>
      </c>
      <c r="F17" s="96">
        <v>1.1000000000000001</v>
      </c>
      <c r="G17" s="96">
        <v>6</v>
      </c>
      <c r="H17" s="96">
        <v>12</v>
      </c>
      <c r="I17" s="96">
        <v>4</v>
      </c>
      <c r="J17" s="96">
        <v>6</v>
      </c>
      <c r="K17" s="96">
        <v>10</v>
      </c>
      <c r="L17" s="99">
        <v>38.71</v>
      </c>
      <c r="M17" s="99">
        <v>19.350000000000001</v>
      </c>
      <c r="N17" s="99">
        <v>35.479999999999997</v>
      </c>
      <c r="O17" s="99">
        <v>3.23</v>
      </c>
      <c r="P17" s="99">
        <v>3.23</v>
      </c>
    </row>
    <row r="18" spans="1:16" ht="14.1" customHeight="1" x14ac:dyDescent="0.25">
      <c r="A18" s="24" t="s">
        <v>292</v>
      </c>
      <c r="B18" s="24" t="s">
        <v>43</v>
      </c>
      <c r="C18" s="25">
        <v>12.8</v>
      </c>
      <c r="D18" s="25">
        <v>15</v>
      </c>
      <c r="E18" s="25">
        <v>0.85</v>
      </c>
      <c r="F18" s="25">
        <v>1.3</v>
      </c>
      <c r="G18" s="25">
        <v>2</v>
      </c>
      <c r="H18" s="25">
        <v>12</v>
      </c>
      <c r="I18" s="25">
        <v>4</v>
      </c>
      <c r="J18" s="25">
        <v>2</v>
      </c>
      <c r="K18" s="25">
        <v>10</v>
      </c>
      <c r="L18" s="82">
        <v>46.67</v>
      </c>
      <c r="M18" s="82">
        <v>40</v>
      </c>
      <c r="N18" s="82">
        <v>13.33</v>
      </c>
      <c r="O18" s="82">
        <v>0</v>
      </c>
      <c r="P18" s="82">
        <v>0</v>
      </c>
    </row>
    <row r="19" spans="1:16" ht="14.1" customHeight="1" x14ac:dyDescent="0.25">
      <c r="A19" s="24" t="s">
        <v>292</v>
      </c>
      <c r="B19" s="24" t="s">
        <v>44</v>
      </c>
      <c r="C19" s="25">
        <v>7.7</v>
      </c>
      <c r="D19" s="25">
        <v>11</v>
      </c>
      <c r="E19" s="25">
        <v>0.7</v>
      </c>
      <c r="F19" s="25">
        <v>1.07</v>
      </c>
      <c r="G19" s="25">
        <v>7</v>
      </c>
      <c r="H19" s="25">
        <v>12</v>
      </c>
      <c r="I19" s="25">
        <v>3</v>
      </c>
      <c r="J19" s="25">
        <v>1</v>
      </c>
      <c r="K19" s="25">
        <v>2</v>
      </c>
      <c r="L19" s="82">
        <v>18.18</v>
      </c>
      <c r="M19" s="82">
        <v>45.45</v>
      </c>
      <c r="N19" s="82">
        <v>27.27</v>
      </c>
      <c r="O19" s="82">
        <v>9.09</v>
      </c>
      <c r="P19" s="82">
        <v>0</v>
      </c>
    </row>
    <row r="20" spans="1:16" ht="14.1" customHeight="1" x14ac:dyDescent="0.25">
      <c r="A20" s="24" t="s">
        <v>292</v>
      </c>
      <c r="B20" s="24" t="s">
        <v>53</v>
      </c>
      <c r="C20" s="25">
        <v>41.4</v>
      </c>
      <c r="D20" s="25">
        <v>57</v>
      </c>
      <c r="E20" s="25">
        <v>0.73</v>
      </c>
      <c r="F20" s="25">
        <v>1.1100000000000001</v>
      </c>
      <c r="G20" s="25">
        <v>5</v>
      </c>
      <c r="H20" s="25">
        <v>12</v>
      </c>
      <c r="I20" s="25">
        <v>4</v>
      </c>
      <c r="J20" s="25">
        <v>5</v>
      </c>
      <c r="K20" s="25">
        <v>10</v>
      </c>
      <c r="L20" s="82">
        <v>47.37</v>
      </c>
      <c r="M20" s="82">
        <v>8.77</v>
      </c>
      <c r="N20" s="82">
        <v>31.58</v>
      </c>
      <c r="O20" s="82">
        <v>12.28</v>
      </c>
      <c r="P20" s="82">
        <v>0</v>
      </c>
    </row>
    <row r="21" spans="1:16" ht="14.1" customHeight="1" x14ac:dyDescent="0.25">
      <c r="A21" s="24" t="s">
        <v>292</v>
      </c>
      <c r="B21" s="24" t="s">
        <v>57</v>
      </c>
      <c r="C21" s="25">
        <v>14.6</v>
      </c>
      <c r="D21" s="25">
        <v>17</v>
      </c>
      <c r="E21" s="25">
        <v>0.86</v>
      </c>
      <c r="F21" s="25">
        <v>1.31</v>
      </c>
      <c r="G21" s="25">
        <v>1</v>
      </c>
      <c r="H21" s="25">
        <v>12</v>
      </c>
      <c r="I21" s="25">
        <v>4</v>
      </c>
      <c r="J21" s="25">
        <v>1</v>
      </c>
      <c r="K21" s="25">
        <v>10</v>
      </c>
      <c r="L21" s="82">
        <v>70.59</v>
      </c>
      <c r="M21" s="82">
        <v>17.649999999999999</v>
      </c>
      <c r="N21" s="82">
        <v>0</v>
      </c>
      <c r="O21" s="82">
        <v>5.88</v>
      </c>
      <c r="P21" s="82">
        <v>5.88</v>
      </c>
    </row>
    <row r="22" spans="1:16" ht="14.1" customHeight="1" x14ac:dyDescent="0.25">
      <c r="A22" s="24" t="s">
        <v>292</v>
      </c>
      <c r="B22" s="24" t="s">
        <v>71</v>
      </c>
      <c r="C22" s="25">
        <v>10.4</v>
      </c>
      <c r="D22" s="25">
        <v>20</v>
      </c>
      <c r="E22" s="25">
        <v>0.52</v>
      </c>
      <c r="F22" s="25">
        <v>0.79</v>
      </c>
      <c r="G22" s="25">
        <v>10</v>
      </c>
      <c r="H22" s="25">
        <v>12</v>
      </c>
      <c r="I22" s="25">
        <v>4</v>
      </c>
      <c r="J22" s="25">
        <v>9</v>
      </c>
      <c r="K22" s="25">
        <v>10</v>
      </c>
      <c r="L22" s="82">
        <v>15</v>
      </c>
      <c r="M22" s="82">
        <v>15</v>
      </c>
      <c r="N22" s="82">
        <v>40</v>
      </c>
      <c r="O22" s="82">
        <v>25</v>
      </c>
      <c r="P22" s="82">
        <v>5</v>
      </c>
    </row>
    <row r="23" spans="1:16" ht="14.1" customHeight="1" x14ac:dyDescent="0.25">
      <c r="A23" s="24" t="s">
        <v>292</v>
      </c>
      <c r="B23" s="24" t="s">
        <v>78</v>
      </c>
      <c r="C23" s="25">
        <v>5.0999999999999996</v>
      </c>
      <c r="D23" s="25">
        <v>12</v>
      </c>
      <c r="E23" s="25">
        <v>0.43</v>
      </c>
      <c r="F23" s="25">
        <v>0.65</v>
      </c>
      <c r="G23" s="25">
        <v>12</v>
      </c>
      <c r="H23" s="25">
        <v>12</v>
      </c>
      <c r="I23" s="25">
        <v>4</v>
      </c>
      <c r="J23" s="25">
        <v>10</v>
      </c>
      <c r="K23" s="25">
        <v>10</v>
      </c>
      <c r="L23" s="82">
        <v>0</v>
      </c>
      <c r="M23" s="82">
        <v>8.33</v>
      </c>
      <c r="N23" s="82">
        <v>58.33</v>
      </c>
      <c r="O23" s="82">
        <v>33.33</v>
      </c>
      <c r="P23" s="82">
        <v>0</v>
      </c>
    </row>
    <row r="24" spans="1:16" ht="14.1" customHeight="1" x14ac:dyDescent="0.25">
      <c r="A24" s="24" t="s">
        <v>292</v>
      </c>
      <c r="B24" s="24" t="s">
        <v>84</v>
      </c>
      <c r="C24" s="25">
        <v>5.4</v>
      </c>
      <c r="D24" s="25">
        <v>11</v>
      </c>
      <c r="E24" s="25">
        <v>0.49</v>
      </c>
      <c r="F24" s="25">
        <v>0.75</v>
      </c>
      <c r="G24" s="25">
        <v>11</v>
      </c>
      <c r="H24" s="25">
        <v>12</v>
      </c>
      <c r="I24" s="25">
        <v>3</v>
      </c>
      <c r="J24" s="25">
        <v>2</v>
      </c>
      <c r="K24" s="25">
        <v>2</v>
      </c>
      <c r="L24" s="82">
        <v>18.18</v>
      </c>
      <c r="M24" s="82">
        <v>9.09</v>
      </c>
      <c r="N24" s="82">
        <v>36.36</v>
      </c>
      <c r="O24" s="82">
        <v>27.27</v>
      </c>
      <c r="P24" s="82">
        <v>9.09</v>
      </c>
    </row>
    <row r="25" spans="1:16" ht="14.1" customHeight="1" x14ac:dyDescent="0.25">
      <c r="A25" s="24" t="s">
        <v>292</v>
      </c>
      <c r="B25" s="24" t="s">
        <v>89</v>
      </c>
      <c r="C25" s="25">
        <v>18.3</v>
      </c>
      <c r="D25" s="25">
        <v>23</v>
      </c>
      <c r="E25" s="25">
        <v>0.8</v>
      </c>
      <c r="F25" s="25">
        <v>1.21</v>
      </c>
      <c r="G25" s="25">
        <v>3</v>
      </c>
      <c r="H25" s="25">
        <v>12</v>
      </c>
      <c r="I25" s="25">
        <v>4</v>
      </c>
      <c r="J25" s="25">
        <v>3</v>
      </c>
      <c r="K25" s="25">
        <v>10</v>
      </c>
      <c r="L25" s="82">
        <v>56.52</v>
      </c>
      <c r="M25" s="82">
        <v>4.3499999999999996</v>
      </c>
      <c r="N25" s="82">
        <v>39.130000000000003</v>
      </c>
      <c r="O25" s="82">
        <v>0</v>
      </c>
      <c r="P25" s="82">
        <v>0</v>
      </c>
    </row>
    <row r="26" spans="1:16" ht="14.1" customHeight="1" x14ac:dyDescent="0.25">
      <c r="A26" s="24" t="s">
        <v>292</v>
      </c>
      <c r="B26" s="24" t="s">
        <v>107</v>
      </c>
      <c r="C26" s="25">
        <v>11.3</v>
      </c>
      <c r="D26" s="25">
        <v>16</v>
      </c>
      <c r="E26" s="25">
        <v>0.71</v>
      </c>
      <c r="F26" s="25">
        <v>1.07</v>
      </c>
      <c r="G26" s="25">
        <v>7</v>
      </c>
      <c r="H26" s="25">
        <v>12</v>
      </c>
      <c r="I26" s="25">
        <v>4</v>
      </c>
      <c r="J26" s="25">
        <v>7</v>
      </c>
      <c r="K26" s="25">
        <v>10</v>
      </c>
      <c r="L26" s="82">
        <v>18.75</v>
      </c>
      <c r="M26" s="82">
        <v>37.5</v>
      </c>
      <c r="N26" s="82">
        <v>43.75</v>
      </c>
      <c r="O26" s="82">
        <v>0</v>
      </c>
      <c r="P26" s="82">
        <v>0</v>
      </c>
    </row>
    <row r="27" spans="1:16" ht="14.1" customHeight="1" x14ac:dyDescent="0.25">
      <c r="A27" s="24" t="s">
        <v>292</v>
      </c>
      <c r="B27" s="24" t="s">
        <v>111</v>
      </c>
      <c r="C27" s="25">
        <v>21.3</v>
      </c>
      <c r="D27" s="25">
        <v>33</v>
      </c>
      <c r="E27" s="25">
        <v>0.65</v>
      </c>
      <c r="F27" s="25">
        <v>0.98</v>
      </c>
      <c r="G27" s="25">
        <v>9</v>
      </c>
      <c r="H27" s="25">
        <v>12</v>
      </c>
      <c r="I27" s="25">
        <v>4</v>
      </c>
      <c r="J27" s="25">
        <v>8</v>
      </c>
      <c r="K27" s="25">
        <v>10</v>
      </c>
      <c r="L27" s="82">
        <v>18.18</v>
      </c>
      <c r="M27" s="82">
        <v>24.24</v>
      </c>
      <c r="N27" s="82">
        <v>51.52</v>
      </c>
      <c r="O27" s="82">
        <v>6.06</v>
      </c>
      <c r="P27" s="82">
        <v>0</v>
      </c>
    </row>
    <row r="28" spans="1:16" ht="14.1" customHeight="1" thickBot="1" x14ac:dyDescent="0.3">
      <c r="A28" s="70" t="s">
        <v>292</v>
      </c>
      <c r="B28" s="70" t="s">
        <v>115</v>
      </c>
      <c r="C28" s="74">
        <v>15.1</v>
      </c>
      <c r="D28" s="74">
        <v>19</v>
      </c>
      <c r="E28" s="74">
        <v>0.79</v>
      </c>
      <c r="F28" s="74">
        <v>1.21</v>
      </c>
      <c r="G28" s="74">
        <v>3</v>
      </c>
      <c r="H28" s="74">
        <v>12</v>
      </c>
      <c r="I28" s="74">
        <v>4</v>
      </c>
      <c r="J28" s="74">
        <v>3</v>
      </c>
      <c r="K28" s="74">
        <v>10</v>
      </c>
      <c r="L28" s="97">
        <v>36.840000000000003</v>
      </c>
      <c r="M28" s="97">
        <v>42.11</v>
      </c>
      <c r="N28" s="97">
        <v>15.79</v>
      </c>
      <c r="O28" s="97">
        <v>5.26</v>
      </c>
      <c r="P28" s="97">
        <v>0</v>
      </c>
    </row>
    <row r="29" spans="1:16" ht="14.1" customHeight="1" thickBot="1" x14ac:dyDescent="0.3">
      <c r="A29" s="72" t="s">
        <v>293</v>
      </c>
      <c r="B29" s="72" t="s">
        <v>93</v>
      </c>
      <c r="C29" s="113">
        <v>5.3</v>
      </c>
      <c r="D29" s="113">
        <v>10</v>
      </c>
      <c r="E29" s="113">
        <v>0.53</v>
      </c>
      <c r="F29" s="113">
        <v>0.82</v>
      </c>
      <c r="G29" s="113">
        <v>1</v>
      </c>
      <c r="H29" s="113">
        <v>1</v>
      </c>
      <c r="I29" s="113">
        <v>4</v>
      </c>
      <c r="J29" s="113">
        <v>1</v>
      </c>
      <c r="K29" s="113">
        <v>1</v>
      </c>
      <c r="L29" s="114">
        <v>0</v>
      </c>
      <c r="M29" s="114">
        <v>30</v>
      </c>
      <c r="N29" s="114">
        <v>50</v>
      </c>
      <c r="O29" s="114">
        <v>20</v>
      </c>
      <c r="P29" s="114">
        <v>0</v>
      </c>
    </row>
    <row r="30" spans="1:16" ht="14.1" customHeight="1" x14ac:dyDescent="0.25">
      <c r="A30" s="71" t="s">
        <v>295</v>
      </c>
      <c r="B30" s="71" t="s">
        <v>71</v>
      </c>
      <c r="C30" s="96">
        <v>16.2</v>
      </c>
      <c r="D30" s="96">
        <v>21</v>
      </c>
      <c r="E30" s="96">
        <v>0.77</v>
      </c>
      <c r="F30" s="96">
        <v>1.27</v>
      </c>
      <c r="G30" s="96">
        <v>1</v>
      </c>
      <c r="H30" s="96">
        <v>2</v>
      </c>
      <c r="I30" s="96">
        <v>4</v>
      </c>
      <c r="J30" s="96">
        <v>1</v>
      </c>
      <c r="K30" s="96">
        <v>2</v>
      </c>
      <c r="L30" s="99">
        <v>47.62</v>
      </c>
      <c r="M30" s="99">
        <v>23.81</v>
      </c>
      <c r="N30" s="99">
        <v>19.05</v>
      </c>
      <c r="O30" s="99">
        <v>4.76</v>
      </c>
      <c r="P30" s="99">
        <v>4.76</v>
      </c>
    </row>
    <row r="31" spans="1:16" ht="14.1" customHeight="1" thickBot="1" x14ac:dyDescent="0.3">
      <c r="A31" s="70" t="s">
        <v>295</v>
      </c>
      <c r="B31" s="70" t="s">
        <v>78</v>
      </c>
      <c r="C31" s="74">
        <v>7.3</v>
      </c>
      <c r="D31" s="74">
        <v>10</v>
      </c>
      <c r="E31" s="74">
        <v>0.73</v>
      </c>
      <c r="F31" s="74">
        <v>1.2</v>
      </c>
      <c r="G31" s="74">
        <v>2</v>
      </c>
      <c r="H31" s="74">
        <v>2</v>
      </c>
      <c r="I31" s="74">
        <v>4</v>
      </c>
      <c r="J31" s="74">
        <v>2</v>
      </c>
      <c r="K31" s="74">
        <v>2</v>
      </c>
      <c r="L31" s="97">
        <v>40</v>
      </c>
      <c r="M31" s="97">
        <v>10</v>
      </c>
      <c r="N31" s="97">
        <v>50</v>
      </c>
      <c r="O31" s="97">
        <v>0</v>
      </c>
      <c r="P31" s="97">
        <v>0</v>
      </c>
    </row>
    <row r="32" spans="1:16" ht="14.1" customHeight="1" x14ac:dyDescent="0.25">
      <c r="A32" s="71" t="s">
        <v>297</v>
      </c>
      <c r="B32" s="71" t="s">
        <v>9</v>
      </c>
      <c r="C32" s="96">
        <v>8.6999999999999993</v>
      </c>
      <c r="D32" s="96">
        <v>19</v>
      </c>
      <c r="E32" s="96">
        <v>0.46</v>
      </c>
      <c r="F32" s="96">
        <v>0.82</v>
      </c>
      <c r="G32" s="96">
        <v>16</v>
      </c>
      <c r="H32" s="96">
        <v>19</v>
      </c>
      <c r="I32" s="96">
        <v>4</v>
      </c>
      <c r="J32" s="96">
        <v>12</v>
      </c>
      <c r="K32" s="96">
        <v>14</v>
      </c>
      <c r="L32" s="99">
        <v>0</v>
      </c>
      <c r="M32" s="99">
        <v>21.05</v>
      </c>
      <c r="N32" s="99">
        <v>47.37</v>
      </c>
      <c r="O32" s="99">
        <v>26.32</v>
      </c>
      <c r="P32" s="99">
        <v>5.26</v>
      </c>
    </row>
    <row r="33" spans="1:16" ht="14.1" customHeight="1" x14ac:dyDescent="0.25">
      <c r="A33" s="24" t="s">
        <v>297</v>
      </c>
      <c r="B33" s="24" t="s">
        <v>15</v>
      </c>
      <c r="C33" s="25">
        <v>8.1</v>
      </c>
      <c r="D33" s="25">
        <v>14</v>
      </c>
      <c r="E33" s="25">
        <v>0.57999999999999996</v>
      </c>
      <c r="F33" s="25">
        <v>1.04</v>
      </c>
      <c r="G33" s="25">
        <v>9</v>
      </c>
      <c r="H33" s="25">
        <v>19</v>
      </c>
      <c r="I33" s="25">
        <v>4</v>
      </c>
      <c r="J33" s="25">
        <v>9</v>
      </c>
      <c r="K33" s="25">
        <v>14</v>
      </c>
      <c r="L33" s="82">
        <v>7.14</v>
      </c>
      <c r="M33" s="82">
        <v>21.43</v>
      </c>
      <c r="N33" s="82">
        <v>64.290000000000006</v>
      </c>
      <c r="O33" s="82">
        <v>7.14</v>
      </c>
      <c r="P33" s="82">
        <v>0</v>
      </c>
    </row>
    <row r="34" spans="1:16" ht="14.1" customHeight="1" x14ac:dyDescent="0.25">
      <c r="A34" s="24" t="s">
        <v>297</v>
      </c>
      <c r="B34" s="24" t="s">
        <v>18</v>
      </c>
      <c r="C34" s="25">
        <v>18.7</v>
      </c>
      <c r="D34" s="25">
        <v>28</v>
      </c>
      <c r="E34" s="25">
        <v>0.67</v>
      </c>
      <c r="F34" s="25">
        <v>1.2</v>
      </c>
      <c r="G34" s="25">
        <v>3</v>
      </c>
      <c r="H34" s="25">
        <v>19</v>
      </c>
      <c r="I34" s="25">
        <v>4</v>
      </c>
      <c r="J34" s="25">
        <v>3</v>
      </c>
      <c r="K34" s="25">
        <v>14</v>
      </c>
      <c r="L34" s="82">
        <v>14.29</v>
      </c>
      <c r="M34" s="82">
        <v>46.43</v>
      </c>
      <c r="N34" s="82">
        <v>25</v>
      </c>
      <c r="O34" s="82">
        <v>14.29</v>
      </c>
      <c r="P34" s="82">
        <v>0</v>
      </c>
    </row>
    <row r="35" spans="1:16" ht="14.1" customHeight="1" x14ac:dyDescent="0.25">
      <c r="A35" s="24" t="s">
        <v>297</v>
      </c>
      <c r="B35" s="24" t="s">
        <v>43</v>
      </c>
      <c r="C35" s="25">
        <v>4.9000000000000004</v>
      </c>
      <c r="D35" s="25">
        <v>10</v>
      </c>
      <c r="E35" s="25">
        <v>0.49</v>
      </c>
      <c r="F35" s="25">
        <v>0.88</v>
      </c>
      <c r="G35" s="25">
        <v>13</v>
      </c>
      <c r="H35" s="25">
        <v>19</v>
      </c>
      <c r="I35" s="25">
        <v>3</v>
      </c>
      <c r="J35" s="25">
        <v>3</v>
      </c>
      <c r="K35" s="25">
        <v>5</v>
      </c>
      <c r="L35" s="82">
        <v>10</v>
      </c>
      <c r="M35" s="82">
        <v>10</v>
      </c>
      <c r="N35" s="82">
        <v>50</v>
      </c>
      <c r="O35" s="82">
        <v>30</v>
      </c>
      <c r="P35" s="82">
        <v>0</v>
      </c>
    </row>
    <row r="36" spans="1:16" ht="14.1" customHeight="1" x14ac:dyDescent="0.25">
      <c r="A36" s="24" t="s">
        <v>297</v>
      </c>
      <c r="B36" s="24" t="s">
        <v>44</v>
      </c>
      <c r="C36" s="25">
        <v>6.7</v>
      </c>
      <c r="D36" s="25">
        <v>13</v>
      </c>
      <c r="E36" s="25">
        <v>0.52</v>
      </c>
      <c r="F36" s="25">
        <v>0.93</v>
      </c>
      <c r="G36" s="25">
        <v>12</v>
      </c>
      <c r="H36" s="25">
        <v>19</v>
      </c>
      <c r="I36" s="25">
        <v>3</v>
      </c>
      <c r="J36" s="25">
        <v>2</v>
      </c>
      <c r="K36" s="25">
        <v>5</v>
      </c>
      <c r="L36" s="82">
        <v>15.38</v>
      </c>
      <c r="M36" s="82">
        <v>7.69</v>
      </c>
      <c r="N36" s="82">
        <v>53.85</v>
      </c>
      <c r="O36" s="82">
        <v>15.38</v>
      </c>
      <c r="P36" s="82">
        <v>7.69</v>
      </c>
    </row>
    <row r="37" spans="1:16" ht="14.1" customHeight="1" x14ac:dyDescent="0.25">
      <c r="A37" s="24" t="s">
        <v>297</v>
      </c>
      <c r="B37" s="24" t="s">
        <v>53</v>
      </c>
      <c r="C37" s="25">
        <v>25.8</v>
      </c>
      <c r="D37" s="25">
        <v>37</v>
      </c>
      <c r="E37" s="25">
        <v>0.7</v>
      </c>
      <c r="F37" s="25">
        <v>1.25</v>
      </c>
      <c r="G37" s="25">
        <v>2</v>
      </c>
      <c r="H37" s="25">
        <v>19</v>
      </c>
      <c r="I37" s="25">
        <v>4</v>
      </c>
      <c r="J37" s="25">
        <v>2</v>
      </c>
      <c r="K37" s="25">
        <v>14</v>
      </c>
      <c r="L37" s="82">
        <v>13.51</v>
      </c>
      <c r="M37" s="82">
        <v>48.65</v>
      </c>
      <c r="N37" s="82">
        <v>32.43</v>
      </c>
      <c r="O37" s="82">
        <v>5.41</v>
      </c>
      <c r="P37" s="82">
        <v>0</v>
      </c>
    </row>
    <row r="38" spans="1:16" ht="14.1" customHeight="1" x14ac:dyDescent="0.25">
      <c r="A38" s="24" t="s">
        <v>297</v>
      </c>
      <c r="B38" s="24" t="s">
        <v>56</v>
      </c>
      <c r="C38" s="25">
        <v>15.9</v>
      </c>
      <c r="D38" s="25">
        <v>29</v>
      </c>
      <c r="E38" s="25">
        <v>0.55000000000000004</v>
      </c>
      <c r="F38" s="25">
        <v>0.98</v>
      </c>
      <c r="G38" s="25">
        <v>11</v>
      </c>
      <c r="H38" s="25">
        <v>19</v>
      </c>
      <c r="I38" s="25">
        <v>4</v>
      </c>
      <c r="J38" s="25">
        <v>10</v>
      </c>
      <c r="K38" s="25">
        <v>14</v>
      </c>
      <c r="L38" s="82">
        <v>3.45</v>
      </c>
      <c r="M38" s="82">
        <v>20.69</v>
      </c>
      <c r="N38" s="82">
        <v>65.52</v>
      </c>
      <c r="O38" s="82">
        <v>10.34</v>
      </c>
      <c r="P38" s="82">
        <v>0</v>
      </c>
    </row>
    <row r="39" spans="1:16" ht="14.1" customHeight="1" x14ac:dyDescent="0.25">
      <c r="A39" s="24" t="s">
        <v>297</v>
      </c>
      <c r="B39" s="24" t="s">
        <v>58</v>
      </c>
      <c r="C39" s="25">
        <v>8.4</v>
      </c>
      <c r="D39" s="25">
        <v>18</v>
      </c>
      <c r="E39" s="25">
        <v>0.47</v>
      </c>
      <c r="F39" s="25">
        <v>0.84</v>
      </c>
      <c r="G39" s="25">
        <v>15</v>
      </c>
      <c r="H39" s="25">
        <v>19</v>
      </c>
      <c r="I39" s="25">
        <v>4</v>
      </c>
      <c r="J39" s="25">
        <v>11</v>
      </c>
      <c r="K39" s="25">
        <v>14</v>
      </c>
      <c r="L39" s="82">
        <v>0</v>
      </c>
      <c r="M39" s="82">
        <v>11.11</v>
      </c>
      <c r="N39" s="82">
        <v>66.67</v>
      </c>
      <c r="O39" s="82">
        <v>22.22</v>
      </c>
      <c r="P39" s="82">
        <v>0</v>
      </c>
    </row>
    <row r="40" spans="1:16" ht="14.1" customHeight="1" x14ac:dyDescent="0.25">
      <c r="A40" s="24" t="s">
        <v>297</v>
      </c>
      <c r="B40" s="24" t="s">
        <v>67</v>
      </c>
      <c r="C40" s="25">
        <v>13.3</v>
      </c>
      <c r="D40" s="25">
        <v>19</v>
      </c>
      <c r="E40" s="25">
        <v>0.7</v>
      </c>
      <c r="F40" s="25">
        <v>1.26</v>
      </c>
      <c r="G40" s="25">
        <v>1</v>
      </c>
      <c r="H40" s="25">
        <v>19</v>
      </c>
      <c r="I40" s="25">
        <v>4</v>
      </c>
      <c r="J40" s="25">
        <v>1</v>
      </c>
      <c r="K40" s="25">
        <v>14</v>
      </c>
      <c r="L40" s="82">
        <v>21.05</v>
      </c>
      <c r="M40" s="82">
        <v>42.11</v>
      </c>
      <c r="N40" s="82">
        <v>26.32</v>
      </c>
      <c r="O40" s="82">
        <v>10.53</v>
      </c>
      <c r="P40" s="82">
        <v>0</v>
      </c>
    </row>
    <row r="41" spans="1:16" ht="14.1" customHeight="1" x14ac:dyDescent="0.25">
      <c r="A41" s="24" t="s">
        <v>297</v>
      </c>
      <c r="B41" s="24" t="s">
        <v>71</v>
      </c>
      <c r="C41" s="25">
        <v>10</v>
      </c>
      <c r="D41" s="25">
        <v>17</v>
      </c>
      <c r="E41" s="25">
        <v>0.59</v>
      </c>
      <c r="F41" s="25">
        <v>1.06</v>
      </c>
      <c r="G41" s="25">
        <v>8</v>
      </c>
      <c r="H41" s="25">
        <v>19</v>
      </c>
      <c r="I41" s="25">
        <v>4</v>
      </c>
      <c r="J41" s="25">
        <v>8</v>
      </c>
      <c r="K41" s="25">
        <v>14</v>
      </c>
      <c r="L41" s="82">
        <v>0</v>
      </c>
      <c r="M41" s="82">
        <v>35.29</v>
      </c>
      <c r="N41" s="82">
        <v>58.82</v>
      </c>
      <c r="O41" s="82">
        <v>5.88</v>
      </c>
      <c r="P41" s="82">
        <v>0</v>
      </c>
    </row>
    <row r="42" spans="1:16" ht="14.1" customHeight="1" x14ac:dyDescent="0.25">
      <c r="A42" s="24" t="s">
        <v>297</v>
      </c>
      <c r="B42" s="24" t="s">
        <v>76</v>
      </c>
      <c r="C42" s="25">
        <v>3.3</v>
      </c>
      <c r="D42" s="25">
        <v>10</v>
      </c>
      <c r="E42" s="25">
        <v>0.33</v>
      </c>
      <c r="F42" s="25">
        <v>0.59</v>
      </c>
      <c r="G42" s="25">
        <v>18</v>
      </c>
      <c r="H42" s="25">
        <v>19</v>
      </c>
      <c r="I42" s="25">
        <v>3</v>
      </c>
      <c r="J42" s="25">
        <v>5</v>
      </c>
      <c r="K42" s="25">
        <v>5</v>
      </c>
      <c r="L42" s="82">
        <v>0</v>
      </c>
      <c r="M42" s="82">
        <v>0</v>
      </c>
      <c r="N42" s="82">
        <v>50</v>
      </c>
      <c r="O42" s="82">
        <v>40</v>
      </c>
      <c r="P42" s="82">
        <v>10</v>
      </c>
    </row>
    <row r="43" spans="1:16" ht="14.1" customHeight="1" x14ac:dyDescent="0.25">
      <c r="A43" s="24" t="s">
        <v>297</v>
      </c>
      <c r="B43" s="24" t="s">
        <v>78</v>
      </c>
      <c r="C43" s="25">
        <v>6.6</v>
      </c>
      <c r="D43" s="25">
        <v>15</v>
      </c>
      <c r="E43" s="25">
        <v>0.44</v>
      </c>
      <c r="F43" s="25">
        <v>0.79</v>
      </c>
      <c r="G43" s="25">
        <v>17</v>
      </c>
      <c r="H43" s="25">
        <v>19</v>
      </c>
      <c r="I43" s="25">
        <v>4</v>
      </c>
      <c r="J43" s="25">
        <v>13</v>
      </c>
      <c r="K43" s="25">
        <v>14</v>
      </c>
      <c r="L43" s="82">
        <v>0</v>
      </c>
      <c r="M43" s="82">
        <v>6.67</v>
      </c>
      <c r="N43" s="82">
        <v>66.67</v>
      </c>
      <c r="O43" s="82">
        <v>26.67</v>
      </c>
      <c r="P43" s="82">
        <v>0</v>
      </c>
    </row>
    <row r="44" spans="1:16" ht="14.1" customHeight="1" x14ac:dyDescent="0.25">
      <c r="A44" s="24" t="s">
        <v>297</v>
      </c>
      <c r="B44" s="24" t="s">
        <v>84</v>
      </c>
      <c r="C44" s="25">
        <v>24.7</v>
      </c>
      <c r="D44" s="25">
        <v>39</v>
      </c>
      <c r="E44" s="25">
        <v>0.63</v>
      </c>
      <c r="F44" s="25">
        <v>1.1399999999999999</v>
      </c>
      <c r="G44" s="25">
        <v>6</v>
      </c>
      <c r="H44" s="25">
        <v>19</v>
      </c>
      <c r="I44" s="25">
        <v>4</v>
      </c>
      <c r="J44" s="25">
        <v>6</v>
      </c>
      <c r="K44" s="25">
        <v>14</v>
      </c>
      <c r="L44" s="82">
        <v>15.38</v>
      </c>
      <c r="M44" s="82">
        <v>43.59</v>
      </c>
      <c r="N44" s="82">
        <v>17.95</v>
      </c>
      <c r="O44" s="82">
        <v>20.51</v>
      </c>
      <c r="P44" s="82">
        <v>2.56</v>
      </c>
    </row>
    <row r="45" spans="1:16" ht="14.1" customHeight="1" x14ac:dyDescent="0.25">
      <c r="A45" s="24" t="s">
        <v>297</v>
      </c>
      <c r="B45" s="24" t="s">
        <v>87</v>
      </c>
      <c r="C45" s="25">
        <v>4.0999999999999996</v>
      </c>
      <c r="D45" s="25">
        <v>17</v>
      </c>
      <c r="E45" s="25">
        <v>0.24</v>
      </c>
      <c r="F45" s="25">
        <v>0.43</v>
      </c>
      <c r="G45" s="25">
        <v>19</v>
      </c>
      <c r="H45" s="25">
        <v>19</v>
      </c>
      <c r="I45" s="25">
        <v>4</v>
      </c>
      <c r="J45" s="25">
        <v>14</v>
      </c>
      <c r="K45" s="25">
        <v>14</v>
      </c>
      <c r="L45" s="82">
        <v>0</v>
      </c>
      <c r="M45" s="82">
        <v>0</v>
      </c>
      <c r="N45" s="82">
        <v>41.18</v>
      </c>
      <c r="O45" s="82">
        <v>17.649999999999999</v>
      </c>
      <c r="P45" s="82">
        <v>41.18</v>
      </c>
    </row>
    <row r="46" spans="1:16" ht="14.1" customHeight="1" x14ac:dyDescent="0.25">
      <c r="A46" s="24" t="s">
        <v>297</v>
      </c>
      <c r="B46" s="24" t="s">
        <v>93</v>
      </c>
      <c r="C46" s="25">
        <v>5.2</v>
      </c>
      <c r="D46" s="25">
        <v>11</v>
      </c>
      <c r="E46" s="25">
        <v>0.47</v>
      </c>
      <c r="F46" s="25">
        <v>0.85</v>
      </c>
      <c r="G46" s="25">
        <v>14</v>
      </c>
      <c r="H46" s="25">
        <v>19</v>
      </c>
      <c r="I46" s="25">
        <v>3</v>
      </c>
      <c r="J46" s="25">
        <v>4</v>
      </c>
      <c r="K46" s="25">
        <v>5</v>
      </c>
      <c r="L46" s="82">
        <v>0</v>
      </c>
      <c r="M46" s="82">
        <v>18.18</v>
      </c>
      <c r="N46" s="82">
        <v>54.55</v>
      </c>
      <c r="O46" s="82">
        <v>27.27</v>
      </c>
      <c r="P46" s="82">
        <v>0</v>
      </c>
    </row>
    <row r="47" spans="1:16" ht="14.1" customHeight="1" x14ac:dyDescent="0.25">
      <c r="A47" s="24" t="s">
        <v>297</v>
      </c>
      <c r="B47" s="24" t="s">
        <v>101</v>
      </c>
      <c r="C47" s="25">
        <v>13.5</v>
      </c>
      <c r="D47" s="25">
        <v>21</v>
      </c>
      <c r="E47" s="25">
        <v>0.64</v>
      </c>
      <c r="F47" s="25">
        <v>1.1499999999999999</v>
      </c>
      <c r="G47" s="25">
        <v>5</v>
      </c>
      <c r="H47" s="25">
        <v>19</v>
      </c>
      <c r="I47" s="25">
        <v>4</v>
      </c>
      <c r="J47" s="25">
        <v>5</v>
      </c>
      <c r="K47" s="25">
        <v>14</v>
      </c>
      <c r="L47" s="82">
        <v>0</v>
      </c>
      <c r="M47" s="82">
        <v>57.14</v>
      </c>
      <c r="N47" s="82">
        <v>33.33</v>
      </c>
      <c r="O47" s="82">
        <v>9.52</v>
      </c>
      <c r="P47" s="82">
        <v>0</v>
      </c>
    </row>
    <row r="48" spans="1:16" ht="14.1" customHeight="1" x14ac:dyDescent="0.25">
      <c r="A48" s="24" t="s">
        <v>297</v>
      </c>
      <c r="B48" s="24" t="s">
        <v>107</v>
      </c>
      <c r="C48" s="25">
        <v>6.4</v>
      </c>
      <c r="D48" s="25">
        <v>11</v>
      </c>
      <c r="E48" s="25">
        <v>0.57999999999999996</v>
      </c>
      <c r="F48" s="25">
        <v>1.04</v>
      </c>
      <c r="G48" s="25">
        <v>9</v>
      </c>
      <c r="H48" s="25">
        <v>19</v>
      </c>
      <c r="I48" s="25">
        <v>3</v>
      </c>
      <c r="J48" s="25">
        <v>1</v>
      </c>
      <c r="K48" s="25">
        <v>5</v>
      </c>
      <c r="L48" s="82">
        <v>0</v>
      </c>
      <c r="M48" s="82">
        <v>36.36</v>
      </c>
      <c r="N48" s="82">
        <v>54.55</v>
      </c>
      <c r="O48" s="82">
        <v>9.09</v>
      </c>
      <c r="P48" s="82">
        <v>0</v>
      </c>
    </row>
    <row r="49" spans="1:16" ht="14.1" customHeight="1" x14ac:dyDescent="0.25">
      <c r="A49" s="24" t="s">
        <v>297</v>
      </c>
      <c r="B49" s="24" t="s">
        <v>111</v>
      </c>
      <c r="C49" s="25">
        <v>18.5</v>
      </c>
      <c r="D49" s="25">
        <v>31</v>
      </c>
      <c r="E49" s="25">
        <v>0.6</v>
      </c>
      <c r="F49" s="25">
        <v>1.07</v>
      </c>
      <c r="G49" s="25">
        <v>7</v>
      </c>
      <c r="H49" s="25">
        <v>19</v>
      </c>
      <c r="I49" s="25">
        <v>4</v>
      </c>
      <c r="J49" s="25">
        <v>7</v>
      </c>
      <c r="K49" s="25">
        <v>14</v>
      </c>
      <c r="L49" s="82">
        <v>9.68</v>
      </c>
      <c r="M49" s="82">
        <v>29.03</v>
      </c>
      <c r="N49" s="82">
        <v>48.39</v>
      </c>
      <c r="O49" s="82">
        <v>12.9</v>
      </c>
      <c r="P49" s="82">
        <v>0</v>
      </c>
    </row>
    <row r="50" spans="1:16" ht="14.1" customHeight="1" thickBot="1" x14ac:dyDescent="0.3">
      <c r="A50" s="70" t="s">
        <v>297</v>
      </c>
      <c r="B50" s="70" t="s">
        <v>115</v>
      </c>
      <c r="C50" s="74">
        <v>44.9</v>
      </c>
      <c r="D50" s="74">
        <v>68</v>
      </c>
      <c r="E50" s="74">
        <v>0.66</v>
      </c>
      <c r="F50" s="74">
        <v>1.19</v>
      </c>
      <c r="G50" s="74">
        <v>4</v>
      </c>
      <c r="H50" s="74">
        <v>19</v>
      </c>
      <c r="I50" s="74">
        <v>4</v>
      </c>
      <c r="J50" s="74">
        <v>4</v>
      </c>
      <c r="K50" s="74">
        <v>14</v>
      </c>
      <c r="L50" s="97">
        <v>16.18</v>
      </c>
      <c r="M50" s="97">
        <v>35.29</v>
      </c>
      <c r="N50" s="97">
        <v>39.71</v>
      </c>
      <c r="O50" s="97">
        <v>8.82</v>
      </c>
      <c r="P50" s="97">
        <v>0</v>
      </c>
    </row>
    <row r="51" spans="1:16" ht="14.1" customHeight="1" x14ac:dyDescent="0.25">
      <c r="A51" s="71" t="s">
        <v>298</v>
      </c>
      <c r="B51" s="71" t="s">
        <v>18</v>
      </c>
      <c r="C51" s="96">
        <v>28.6</v>
      </c>
      <c r="D51" s="96">
        <v>42</v>
      </c>
      <c r="E51" s="96">
        <v>0.68</v>
      </c>
      <c r="F51" s="96">
        <v>1.1000000000000001</v>
      </c>
      <c r="G51" s="96">
        <v>5</v>
      </c>
      <c r="H51" s="96">
        <v>15</v>
      </c>
      <c r="I51" s="96">
        <v>4</v>
      </c>
      <c r="J51" s="96">
        <v>4</v>
      </c>
      <c r="K51" s="96">
        <v>12</v>
      </c>
      <c r="L51" s="99">
        <v>26.19</v>
      </c>
      <c r="M51" s="99">
        <v>30.95</v>
      </c>
      <c r="N51" s="99">
        <v>28.57</v>
      </c>
      <c r="O51" s="99">
        <v>14.29</v>
      </c>
      <c r="P51" s="99">
        <v>0</v>
      </c>
    </row>
    <row r="52" spans="1:16" ht="14.1" customHeight="1" x14ac:dyDescent="0.25">
      <c r="A52" s="24" t="s">
        <v>298</v>
      </c>
      <c r="B52" s="24" t="s">
        <v>21</v>
      </c>
      <c r="C52" s="25">
        <v>7.4</v>
      </c>
      <c r="D52" s="25">
        <v>13</v>
      </c>
      <c r="E52" s="25">
        <v>0.56999999999999995</v>
      </c>
      <c r="F52" s="25">
        <v>0.92</v>
      </c>
      <c r="G52" s="25">
        <v>10</v>
      </c>
      <c r="H52" s="25">
        <v>15</v>
      </c>
      <c r="I52" s="25">
        <v>3</v>
      </c>
      <c r="J52" s="25">
        <v>2</v>
      </c>
      <c r="K52" s="25">
        <v>3</v>
      </c>
      <c r="L52" s="82">
        <v>0</v>
      </c>
      <c r="M52" s="82">
        <v>30.77</v>
      </c>
      <c r="N52" s="82">
        <v>61.54</v>
      </c>
      <c r="O52" s="82">
        <v>7.69</v>
      </c>
      <c r="P52" s="82">
        <v>0</v>
      </c>
    </row>
    <row r="53" spans="1:16" ht="14.1" customHeight="1" x14ac:dyDescent="0.25">
      <c r="A53" s="24" t="s">
        <v>298</v>
      </c>
      <c r="B53" s="24" t="s">
        <v>25</v>
      </c>
      <c r="C53" s="25">
        <v>8</v>
      </c>
      <c r="D53" s="25">
        <v>11</v>
      </c>
      <c r="E53" s="25">
        <v>0.73</v>
      </c>
      <c r="F53" s="25">
        <v>1.17</v>
      </c>
      <c r="G53" s="25">
        <v>2</v>
      </c>
      <c r="H53" s="25">
        <v>15</v>
      </c>
      <c r="I53" s="25">
        <v>3</v>
      </c>
      <c r="J53" s="25">
        <v>1</v>
      </c>
      <c r="K53" s="25">
        <v>3</v>
      </c>
      <c r="L53" s="82">
        <v>18.18</v>
      </c>
      <c r="M53" s="82">
        <v>54.55</v>
      </c>
      <c r="N53" s="82">
        <v>18.18</v>
      </c>
      <c r="O53" s="82">
        <v>9.09</v>
      </c>
      <c r="P53" s="82">
        <v>0</v>
      </c>
    </row>
    <row r="54" spans="1:16" ht="14.1" customHeight="1" x14ac:dyDescent="0.25">
      <c r="A54" s="24" t="s">
        <v>298</v>
      </c>
      <c r="B54" s="24" t="s">
        <v>53</v>
      </c>
      <c r="C54" s="25">
        <v>20.7</v>
      </c>
      <c r="D54" s="25">
        <v>24</v>
      </c>
      <c r="E54" s="25">
        <v>0.86</v>
      </c>
      <c r="F54" s="25">
        <v>1.39</v>
      </c>
      <c r="G54" s="25">
        <v>1</v>
      </c>
      <c r="H54" s="25">
        <v>15</v>
      </c>
      <c r="I54" s="25">
        <v>4</v>
      </c>
      <c r="J54" s="25">
        <v>1</v>
      </c>
      <c r="K54" s="25">
        <v>12</v>
      </c>
      <c r="L54" s="82">
        <v>50</v>
      </c>
      <c r="M54" s="82">
        <v>37.5</v>
      </c>
      <c r="N54" s="82">
        <v>12.5</v>
      </c>
      <c r="O54" s="82">
        <v>0</v>
      </c>
      <c r="P54" s="82">
        <v>0</v>
      </c>
    </row>
    <row r="55" spans="1:16" ht="14.1" customHeight="1" x14ac:dyDescent="0.25">
      <c r="A55" s="24" t="s">
        <v>298</v>
      </c>
      <c r="B55" s="24" t="s">
        <v>56</v>
      </c>
      <c r="C55" s="25">
        <v>16.399999999999999</v>
      </c>
      <c r="D55" s="25">
        <v>29</v>
      </c>
      <c r="E55" s="25">
        <v>0.56999999999999995</v>
      </c>
      <c r="F55" s="25">
        <v>0.91</v>
      </c>
      <c r="G55" s="25">
        <v>11</v>
      </c>
      <c r="H55" s="25">
        <v>15</v>
      </c>
      <c r="I55" s="25">
        <v>4</v>
      </c>
      <c r="J55" s="25">
        <v>9</v>
      </c>
      <c r="K55" s="25">
        <v>12</v>
      </c>
      <c r="L55" s="82">
        <v>0</v>
      </c>
      <c r="M55" s="82">
        <v>37.93</v>
      </c>
      <c r="N55" s="82">
        <v>48.28</v>
      </c>
      <c r="O55" s="82">
        <v>10.34</v>
      </c>
      <c r="P55" s="82">
        <v>3.45</v>
      </c>
    </row>
    <row r="56" spans="1:16" ht="14.1" customHeight="1" x14ac:dyDescent="0.25">
      <c r="A56" s="24" t="s">
        <v>298</v>
      </c>
      <c r="B56" s="24" t="s">
        <v>58</v>
      </c>
      <c r="C56" s="25">
        <v>20.5</v>
      </c>
      <c r="D56" s="25">
        <v>29</v>
      </c>
      <c r="E56" s="25">
        <v>0.71</v>
      </c>
      <c r="F56" s="25">
        <v>1.1399999999999999</v>
      </c>
      <c r="G56" s="25">
        <v>4</v>
      </c>
      <c r="H56" s="25">
        <v>15</v>
      </c>
      <c r="I56" s="25">
        <v>4</v>
      </c>
      <c r="J56" s="25">
        <v>3</v>
      </c>
      <c r="K56" s="25">
        <v>12</v>
      </c>
      <c r="L56" s="82">
        <v>20.69</v>
      </c>
      <c r="M56" s="82">
        <v>41.38</v>
      </c>
      <c r="N56" s="82">
        <v>31.03</v>
      </c>
      <c r="O56" s="82">
        <v>6.9</v>
      </c>
      <c r="P56" s="82">
        <v>0</v>
      </c>
    </row>
    <row r="57" spans="1:16" ht="14.1" customHeight="1" x14ac:dyDescent="0.25">
      <c r="A57" s="24" t="s">
        <v>298</v>
      </c>
      <c r="B57" s="24" t="s">
        <v>168</v>
      </c>
      <c r="C57" s="25">
        <v>7.3</v>
      </c>
      <c r="D57" s="25">
        <v>14</v>
      </c>
      <c r="E57" s="25">
        <v>0.52</v>
      </c>
      <c r="F57" s="25">
        <v>0.84</v>
      </c>
      <c r="G57" s="25">
        <v>15</v>
      </c>
      <c r="H57" s="25">
        <v>15</v>
      </c>
      <c r="I57" s="25">
        <v>4</v>
      </c>
      <c r="J57" s="25">
        <v>12</v>
      </c>
      <c r="K57" s="25">
        <v>12</v>
      </c>
      <c r="L57" s="82">
        <v>0</v>
      </c>
      <c r="M57" s="82">
        <v>14.29</v>
      </c>
      <c r="N57" s="82">
        <v>78.569999999999993</v>
      </c>
      <c r="O57" s="82">
        <v>7.14</v>
      </c>
      <c r="P57" s="82">
        <v>0</v>
      </c>
    </row>
    <row r="58" spans="1:16" ht="14.1" customHeight="1" x14ac:dyDescent="0.25">
      <c r="A58" s="24" t="s">
        <v>298</v>
      </c>
      <c r="B58" s="24" t="s">
        <v>67</v>
      </c>
      <c r="C58" s="25">
        <v>16.399999999999999</v>
      </c>
      <c r="D58" s="25">
        <v>24</v>
      </c>
      <c r="E58" s="25">
        <v>0.68</v>
      </c>
      <c r="F58" s="25">
        <v>1.1000000000000001</v>
      </c>
      <c r="G58" s="25">
        <v>5</v>
      </c>
      <c r="H58" s="25">
        <v>15</v>
      </c>
      <c r="I58" s="25">
        <v>4</v>
      </c>
      <c r="J58" s="25">
        <v>4</v>
      </c>
      <c r="K58" s="25">
        <v>12</v>
      </c>
      <c r="L58" s="82">
        <v>16.670000000000002</v>
      </c>
      <c r="M58" s="82">
        <v>33.33</v>
      </c>
      <c r="N58" s="82">
        <v>50</v>
      </c>
      <c r="O58" s="82">
        <v>0</v>
      </c>
      <c r="P58" s="82">
        <v>0</v>
      </c>
    </row>
    <row r="59" spans="1:16" ht="14.1" customHeight="1" x14ac:dyDescent="0.25">
      <c r="A59" s="24" t="s">
        <v>298</v>
      </c>
      <c r="B59" s="24" t="s">
        <v>71</v>
      </c>
      <c r="C59" s="25">
        <v>13.4</v>
      </c>
      <c r="D59" s="25">
        <v>22</v>
      </c>
      <c r="E59" s="25">
        <v>0.61</v>
      </c>
      <c r="F59" s="25">
        <v>0.98</v>
      </c>
      <c r="G59" s="25">
        <v>8</v>
      </c>
      <c r="H59" s="25">
        <v>15</v>
      </c>
      <c r="I59" s="25">
        <v>4</v>
      </c>
      <c r="J59" s="25">
        <v>7</v>
      </c>
      <c r="K59" s="25">
        <v>12</v>
      </c>
      <c r="L59" s="82">
        <v>0</v>
      </c>
      <c r="M59" s="82">
        <v>54.55</v>
      </c>
      <c r="N59" s="82">
        <v>27.27</v>
      </c>
      <c r="O59" s="82">
        <v>18.18</v>
      </c>
      <c r="P59" s="82">
        <v>0</v>
      </c>
    </row>
    <row r="60" spans="1:16" ht="14.1" customHeight="1" x14ac:dyDescent="0.25">
      <c r="A60" s="24" t="s">
        <v>298</v>
      </c>
      <c r="B60" s="24" t="s">
        <v>84</v>
      </c>
      <c r="C60" s="25">
        <v>38.799999999999997</v>
      </c>
      <c r="D60" s="25">
        <v>62</v>
      </c>
      <c r="E60" s="25">
        <v>0.63</v>
      </c>
      <c r="F60" s="25">
        <v>1.01</v>
      </c>
      <c r="G60" s="25">
        <v>7</v>
      </c>
      <c r="H60" s="25">
        <v>15</v>
      </c>
      <c r="I60" s="25">
        <v>4</v>
      </c>
      <c r="J60" s="25">
        <v>6</v>
      </c>
      <c r="K60" s="25">
        <v>12</v>
      </c>
      <c r="L60" s="82">
        <v>9.68</v>
      </c>
      <c r="M60" s="82">
        <v>30.65</v>
      </c>
      <c r="N60" s="82">
        <v>54.84</v>
      </c>
      <c r="O60" s="82">
        <v>4.84</v>
      </c>
      <c r="P60" s="82">
        <v>0</v>
      </c>
    </row>
    <row r="61" spans="1:16" ht="14.1" customHeight="1" x14ac:dyDescent="0.25">
      <c r="A61" s="24" t="s">
        <v>298</v>
      </c>
      <c r="B61" s="24" t="s">
        <v>87</v>
      </c>
      <c r="C61" s="25">
        <v>10.5</v>
      </c>
      <c r="D61" s="25">
        <v>20</v>
      </c>
      <c r="E61" s="25">
        <v>0.53</v>
      </c>
      <c r="F61" s="25">
        <v>0.85</v>
      </c>
      <c r="G61" s="25">
        <v>14</v>
      </c>
      <c r="H61" s="25">
        <v>15</v>
      </c>
      <c r="I61" s="25">
        <v>4</v>
      </c>
      <c r="J61" s="25">
        <v>11</v>
      </c>
      <c r="K61" s="25">
        <v>12</v>
      </c>
      <c r="L61" s="82">
        <v>10</v>
      </c>
      <c r="M61" s="82">
        <v>15</v>
      </c>
      <c r="N61" s="82">
        <v>55</v>
      </c>
      <c r="O61" s="82">
        <v>15</v>
      </c>
      <c r="P61" s="82">
        <v>5</v>
      </c>
    </row>
    <row r="62" spans="1:16" ht="14.1" customHeight="1" x14ac:dyDescent="0.25">
      <c r="A62" s="24" t="s">
        <v>298</v>
      </c>
      <c r="B62" s="24" t="s">
        <v>93</v>
      </c>
      <c r="C62" s="25">
        <v>5.5</v>
      </c>
      <c r="D62" s="25">
        <v>10</v>
      </c>
      <c r="E62" s="25">
        <v>0.55000000000000004</v>
      </c>
      <c r="F62" s="25">
        <v>0.89</v>
      </c>
      <c r="G62" s="25">
        <v>12</v>
      </c>
      <c r="H62" s="25">
        <v>15</v>
      </c>
      <c r="I62" s="25">
        <v>3</v>
      </c>
      <c r="J62" s="25">
        <v>3</v>
      </c>
      <c r="K62" s="25">
        <v>3</v>
      </c>
      <c r="L62" s="82">
        <v>10</v>
      </c>
      <c r="M62" s="82">
        <v>10</v>
      </c>
      <c r="N62" s="82">
        <v>70</v>
      </c>
      <c r="O62" s="82">
        <v>10</v>
      </c>
      <c r="P62" s="82">
        <v>0</v>
      </c>
    </row>
    <row r="63" spans="1:16" ht="14.1" customHeight="1" x14ac:dyDescent="0.25">
      <c r="A63" s="24" t="s">
        <v>298</v>
      </c>
      <c r="B63" s="24" t="s">
        <v>111</v>
      </c>
      <c r="C63" s="25">
        <v>15.3</v>
      </c>
      <c r="D63" s="25">
        <v>26</v>
      </c>
      <c r="E63" s="25">
        <v>0.59</v>
      </c>
      <c r="F63" s="25">
        <v>0.95</v>
      </c>
      <c r="G63" s="25">
        <v>9</v>
      </c>
      <c r="H63" s="25">
        <v>15</v>
      </c>
      <c r="I63" s="25">
        <v>4</v>
      </c>
      <c r="J63" s="25">
        <v>8</v>
      </c>
      <c r="K63" s="25">
        <v>12</v>
      </c>
      <c r="L63" s="82">
        <v>3.85</v>
      </c>
      <c r="M63" s="82">
        <v>30.77</v>
      </c>
      <c r="N63" s="82">
        <v>57.69</v>
      </c>
      <c r="O63" s="82">
        <v>7.69</v>
      </c>
      <c r="P63" s="82">
        <v>0</v>
      </c>
    </row>
    <row r="64" spans="1:16" ht="14.1" customHeight="1" x14ac:dyDescent="0.25">
      <c r="A64" s="24" t="s">
        <v>298</v>
      </c>
      <c r="B64" s="24" t="s">
        <v>120</v>
      </c>
      <c r="C64" s="25">
        <v>7.6</v>
      </c>
      <c r="D64" s="25">
        <v>14</v>
      </c>
      <c r="E64" s="25">
        <v>0.54</v>
      </c>
      <c r="F64" s="25">
        <v>0.88</v>
      </c>
      <c r="G64" s="25">
        <v>13</v>
      </c>
      <c r="H64" s="25">
        <v>15</v>
      </c>
      <c r="I64" s="25">
        <v>4</v>
      </c>
      <c r="J64" s="25">
        <v>10</v>
      </c>
      <c r="K64" s="25">
        <v>12</v>
      </c>
      <c r="L64" s="82">
        <v>0</v>
      </c>
      <c r="M64" s="82">
        <v>28.57</v>
      </c>
      <c r="N64" s="82">
        <v>57.14</v>
      </c>
      <c r="O64" s="82">
        <v>14.29</v>
      </c>
      <c r="P64" s="82">
        <v>0</v>
      </c>
    </row>
    <row r="65" spans="1:16" ht="14.1" customHeight="1" thickBot="1" x14ac:dyDescent="0.3">
      <c r="A65" s="70" t="s">
        <v>298</v>
      </c>
      <c r="B65" s="70" t="s">
        <v>122</v>
      </c>
      <c r="C65" s="74">
        <v>16.7</v>
      </c>
      <c r="D65" s="74">
        <v>23</v>
      </c>
      <c r="E65" s="74">
        <v>0.73</v>
      </c>
      <c r="F65" s="74">
        <v>1.17</v>
      </c>
      <c r="G65" s="74">
        <v>2</v>
      </c>
      <c r="H65" s="74">
        <v>15</v>
      </c>
      <c r="I65" s="74">
        <v>4</v>
      </c>
      <c r="J65" s="74">
        <v>2</v>
      </c>
      <c r="K65" s="74">
        <v>12</v>
      </c>
      <c r="L65" s="97">
        <v>21.74</v>
      </c>
      <c r="M65" s="97">
        <v>43.48</v>
      </c>
      <c r="N65" s="97">
        <v>30.43</v>
      </c>
      <c r="O65" s="97">
        <v>4.3499999999999996</v>
      </c>
      <c r="P65" s="97">
        <v>0</v>
      </c>
    </row>
    <row r="66" spans="1:16" ht="14.1" customHeight="1" x14ac:dyDescent="0.25">
      <c r="A66" s="71" t="s">
        <v>299</v>
      </c>
      <c r="B66" s="71" t="s">
        <v>18</v>
      </c>
      <c r="C66" s="96">
        <v>8.1</v>
      </c>
      <c r="D66" s="96">
        <v>15</v>
      </c>
      <c r="E66" s="96">
        <v>0.54</v>
      </c>
      <c r="F66" s="96">
        <v>0.91</v>
      </c>
      <c r="G66" s="96">
        <v>7</v>
      </c>
      <c r="H66" s="96">
        <v>8</v>
      </c>
      <c r="I66" s="96">
        <v>4</v>
      </c>
      <c r="J66" s="96">
        <v>7</v>
      </c>
      <c r="K66" s="96">
        <v>8</v>
      </c>
      <c r="L66" s="99">
        <v>0</v>
      </c>
      <c r="M66" s="99">
        <v>13.33</v>
      </c>
      <c r="N66" s="99">
        <v>86.67</v>
      </c>
      <c r="O66" s="99">
        <v>0</v>
      </c>
      <c r="P66" s="99">
        <v>0</v>
      </c>
    </row>
    <row r="67" spans="1:16" ht="14.1" customHeight="1" x14ac:dyDescent="0.25">
      <c r="A67" s="24" t="s">
        <v>299</v>
      </c>
      <c r="B67" s="24" t="s">
        <v>53</v>
      </c>
      <c r="C67" s="25">
        <v>9.3000000000000007</v>
      </c>
      <c r="D67" s="25">
        <v>16</v>
      </c>
      <c r="E67" s="25">
        <v>0.57999999999999996</v>
      </c>
      <c r="F67" s="25">
        <v>0.98</v>
      </c>
      <c r="G67" s="25">
        <v>6</v>
      </c>
      <c r="H67" s="25">
        <v>8</v>
      </c>
      <c r="I67" s="25">
        <v>4</v>
      </c>
      <c r="J67" s="25">
        <v>6</v>
      </c>
      <c r="K67" s="25">
        <v>8</v>
      </c>
      <c r="L67" s="82">
        <v>0</v>
      </c>
      <c r="M67" s="82">
        <v>50</v>
      </c>
      <c r="N67" s="82">
        <v>31.25</v>
      </c>
      <c r="O67" s="82">
        <v>12.5</v>
      </c>
      <c r="P67" s="82">
        <v>6.25</v>
      </c>
    </row>
    <row r="68" spans="1:16" ht="14.1" customHeight="1" x14ac:dyDescent="0.25">
      <c r="A68" s="24" t="s">
        <v>299</v>
      </c>
      <c r="B68" s="24" t="s">
        <v>56</v>
      </c>
      <c r="C68" s="25">
        <v>19.399999999999999</v>
      </c>
      <c r="D68" s="25">
        <v>30</v>
      </c>
      <c r="E68" s="25">
        <v>0.65</v>
      </c>
      <c r="F68" s="25">
        <v>1.0900000000000001</v>
      </c>
      <c r="G68" s="25">
        <v>3</v>
      </c>
      <c r="H68" s="25">
        <v>8</v>
      </c>
      <c r="I68" s="25">
        <v>4</v>
      </c>
      <c r="J68" s="25">
        <v>3</v>
      </c>
      <c r="K68" s="25">
        <v>8</v>
      </c>
      <c r="L68" s="82">
        <v>13.33</v>
      </c>
      <c r="M68" s="82">
        <v>33.33</v>
      </c>
      <c r="N68" s="82">
        <v>46.67</v>
      </c>
      <c r="O68" s="82">
        <v>6.67</v>
      </c>
      <c r="P68" s="82">
        <v>0</v>
      </c>
    </row>
    <row r="69" spans="1:16" ht="14.1" customHeight="1" x14ac:dyDescent="0.25">
      <c r="A69" s="24" t="s">
        <v>299</v>
      </c>
      <c r="B69" s="24" t="s">
        <v>58</v>
      </c>
      <c r="C69" s="25">
        <v>7.3</v>
      </c>
      <c r="D69" s="25">
        <v>12</v>
      </c>
      <c r="E69" s="25">
        <v>0.61</v>
      </c>
      <c r="F69" s="25">
        <v>1.03</v>
      </c>
      <c r="G69" s="25">
        <v>4</v>
      </c>
      <c r="H69" s="25">
        <v>8</v>
      </c>
      <c r="I69" s="25">
        <v>4</v>
      </c>
      <c r="J69" s="25">
        <v>4</v>
      </c>
      <c r="K69" s="25">
        <v>8</v>
      </c>
      <c r="L69" s="82">
        <v>16.670000000000002</v>
      </c>
      <c r="M69" s="82">
        <v>25</v>
      </c>
      <c r="N69" s="82">
        <v>41.67</v>
      </c>
      <c r="O69" s="82">
        <v>16.670000000000002</v>
      </c>
      <c r="P69" s="82">
        <v>0</v>
      </c>
    </row>
    <row r="70" spans="1:16" ht="14.1" customHeight="1" x14ac:dyDescent="0.25">
      <c r="A70" s="24" t="s">
        <v>299</v>
      </c>
      <c r="B70" s="24" t="s">
        <v>60</v>
      </c>
      <c r="C70" s="25">
        <v>7.5</v>
      </c>
      <c r="D70" s="25">
        <v>11</v>
      </c>
      <c r="E70" s="25">
        <v>0.68</v>
      </c>
      <c r="F70" s="25">
        <v>1.1499999999999999</v>
      </c>
      <c r="G70" s="25">
        <v>1</v>
      </c>
      <c r="H70" s="25">
        <v>8</v>
      </c>
      <c r="I70" s="25">
        <v>4</v>
      </c>
      <c r="J70" s="25">
        <v>1</v>
      </c>
      <c r="K70" s="25">
        <v>8</v>
      </c>
      <c r="L70" s="82">
        <v>9.09</v>
      </c>
      <c r="M70" s="82">
        <v>45.45</v>
      </c>
      <c r="N70" s="82">
        <v>45.45</v>
      </c>
      <c r="O70" s="82">
        <v>0</v>
      </c>
      <c r="P70" s="82">
        <v>0</v>
      </c>
    </row>
    <row r="71" spans="1:16" ht="14.1" customHeight="1" x14ac:dyDescent="0.25">
      <c r="A71" s="24" t="s">
        <v>299</v>
      </c>
      <c r="B71" s="24" t="s">
        <v>67</v>
      </c>
      <c r="C71" s="25">
        <v>8.1999999999999993</v>
      </c>
      <c r="D71" s="25">
        <v>17</v>
      </c>
      <c r="E71" s="25">
        <v>0.48</v>
      </c>
      <c r="F71" s="25">
        <v>0.81</v>
      </c>
      <c r="G71" s="25">
        <v>8</v>
      </c>
      <c r="H71" s="25">
        <v>8</v>
      </c>
      <c r="I71" s="25">
        <v>4</v>
      </c>
      <c r="J71" s="25">
        <v>8</v>
      </c>
      <c r="K71" s="25">
        <v>8</v>
      </c>
      <c r="L71" s="82">
        <v>0</v>
      </c>
      <c r="M71" s="82">
        <v>17.649999999999999</v>
      </c>
      <c r="N71" s="82">
        <v>58.82</v>
      </c>
      <c r="O71" s="82">
        <v>23.53</v>
      </c>
      <c r="P71" s="82">
        <v>0</v>
      </c>
    </row>
    <row r="72" spans="1:16" ht="14.1" customHeight="1" x14ac:dyDescent="0.25">
      <c r="A72" s="24" t="s">
        <v>299</v>
      </c>
      <c r="B72" s="24" t="s">
        <v>111</v>
      </c>
      <c r="C72" s="25">
        <v>13.1</v>
      </c>
      <c r="D72" s="25">
        <v>22</v>
      </c>
      <c r="E72" s="25">
        <v>0.6</v>
      </c>
      <c r="F72" s="25">
        <v>1</v>
      </c>
      <c r="G72" s="25">
        <v>5</v>
      </c>
      <c r="H72" s="25">
        <v>8</v>
      </c>
      <c r="I72" s="25">
        <v>4</v>
      </c>
      <c r="J72" s="25">
        <v>5</v>
      </c>
      <c r="K72" s="25">
        <v>8</v>
      </c>
      <c r="L72" s="82">
        <v>0</v>
      </c>
      <c r="M72" s="82">
        <v>36.36</v>
      </c>
      <c r="N72" s="82">
        <v>59.09</v>
      </c>
      <c r="O72" s="82">
        <v>4.55</v>
      </c>
      <c r="P72" s="82">
        <v>0</v>
      </c>
    </row>
    <row r="73" spans="1:16" ht="14.1" customHeight="1" thickBot="1" x14ac:dyDescent="0.3">
      <c r="A73" s="70" t="s">
        <v>299</v>
      </c>
      <c r="B73" s="70" t="s">
        <v>115</v>
      </c>
      <c r="C73" s="74">
        <v>7.2</v>
      </c>
      <c r="D73" s="74">
        <v>11</v>
      </c>
      <c r="E73" s="74">
        <v>0.65</v>
      </c>
      <c r="F73" s="74">
        <v>1.1000000000000001</v>
      </c>
      <c r="G73" s="74">
        <v>2</v>
      </c>
      <c r="H73" s="74">
        <v>8</v>
      </c>
      <c r="I73" s="74">
        <v>4</v>
      </c>
      <c r="J73" s="74">
        <v>2</v>
      </c>
      <c r="K73" s="74">
        <v>8</v>
      </c>
      <c r="L73" s="97">
        <v>9.09</v>
      </c>
      <c r="M73" s="97">
        <v>36.36</v>
      </c>
      <c r="N73" s="97">
        <v>54.55</v>
      </c>
      <c r="O73" s="97">
        <v>0</v>
      </c>
      <c r="P73" s="97">
        <v>0</v>
      </c>
    </row>
    <row r="74" spans="1:16" ht="14.1" customHeight="1" x14ac:dyDescent="0.25">
      <c r="A74" s="71" t="s">
        <v>301</v>
      </c>
      <c r="B74" s="71" t="s">
        <v>18</v>
      </c>
      <c r="C74" s="96">
        <v>7.7</v>
      </c>
      <c r="D74" s="96">
        <v>17</v>
      </c>
      <c r="E74" s="96">
        <v>0.45</v>
      </c>
      <c r="F74" s="96">
        <v>0.83</v>
      </c>
      <c r="G74" s="96">
        <v>2</v>
      </c>
      <c r="H74" s="96">
        <v>2</v>
      </c>
      <c r="I74" s="96">
        <v>4</v>
      </c>
      <c r="J74" s="96">
        <v>2</v>
      </c>
      <c r="K74" s="96">
        <v>2</v>
      </c>
      <c r="L74" s="99">
        <v>0</v>
      </c>
      <c r="M74" s="99">
        <v>11.76</v>
      </c>
      <c r="N74" s="99">
        <v>64.709999999999994</v>
      </c>
      <c r="O74" s="99">
        <v>17.649999999999999</v>
      </c>
      <c r="P74" s="99">
        <v>5.88</v>
      </c>
    </row>
    <row r="75" spans="1:16" ht="14.1" customHeight="1" thickBot="1" x14ac:dyDescent="0.3">
      <c r="A75" s="70" t="s">
        <v>301</v>
      </c>
      <c r="B75" s="70" t="s">
        <v>56</v>
      </c>
      <c r="C75" s="74">
        <v>11.4</v>
      </c>
      <c r="D75" s="74">
        <v>18</v>
      </c>
      <c r="E75" s="74">
        <v>0.63</v>
      </c>
      <c r="F75" s="74">
        <v>1.1599999999999999</v>
      </c>
      <c r="G75" s="74">
        <v>1</v>
      </c>
      <c r="H75" s="74">
        <v>2</v>
      </c>
      <c r="I75" s="74">
        <v>4</v>
      </c>
      <c r="J75" s="74">
        <v>1</v>
      </c>
      <c r="K75" s="74">
        <v>2</v>
      </c>
      <c r="L75" s="97">
        <v>0</v>
      </c>
      <c r="M75" s="97">
        <v>44.44</v>
      </c>
      <c r="N75" s="97">
        <v>55.56</v>
      </c>
      <c r="O75" s="97">
        <v>0</v>
      </c>
      <c r="P75" s="97">
        <v>0</v>
      </c>
    </row>
    <row r="76" spans="1:16" ht="14.1" customHeight="1" x14ac:dyDescent="0.25">
      <c r="A76" s="71" t="s">
        <v>303</v>
      </c>
      <c r="B76" s="71" t="s">
        <v>53</v>
      </c>
      <c r="C76" s="96">
        <v>8.6999999999999993</v>
      </c>
      <c r="D76" s="96">
        <v>11</v>
      </c>
      <c r="E76" s="96">
        <v>0.79</v>
      </c>
      <c r="F76" s="96">
        <v>1.5</v>
      </c>
      <c r="G76" s="96">
        <v>1</v>
      </c>
      <c r="H76" s="96">
        <v>2</v>
      </c>
      <c r="I76" s="96">
        <v>4</v>
      </c>
      <c r="J76" s="96">
        <v>1</v>
      </c>
      <c r="K76" s="96">
        <v>2</v>
      </c>
      <c r="L76" s="99">
        <v>9.09</v>
      </c>
      <c r="M76" s="99">
        <v>81.819999999999993</v>
      </c>
      <c r="N76" s="99">
        <v>9.09</v>
      </c>
      <c r="O76" s="99">
        <v>0</v>
      </c>
      <c r="P76" s="99">
        <v>0</v>
      </c>
    </row>
    <row r="77" spans="1:16" ht="14.1" customHeight="1" thickBot="1" x14ac:dyDescent="0.3">
      <c r="A77" s="70" t="s">
        <v>303</v>
      </c>
      <c r="B77" s="70" t="s">
        <v>84</v>
      </c>
      <c r="C77" s="74">
        <v>6.9</v>
      </c>
      <c r="D77" s="74">
        <v>14</v>
      </c>
      <c r="E77" s="74">
        <v>0.49</v>
      </c>
      <c r="F77" s="74">
        <v>0.93</v>
      </c>
      <c r="G77" s="74">
        <v>2</v>
      </c>
      <c r="H77" s="74">
        <v>2</v>
      </c>
      <c r="I77" s="74">
        <v>4</v>
      </c>
      <c r="J77" s="74">
        <v>2</v>
      </c>
      <c r="K77" s="74">
        <v>2</v>
      </c>
      <c r="L77" s="97">
        <v>7.14</v>
      </c>
      <c r="M77" s="97">
        <v>7.14</v>
      </c>
      <c r="N77" s="97">
        <v>64.290000000000006</v>
      </c>
      <c r="O77" s="97">
        <v>21.43</v>
      </c>
      <c r="P77" s="97">
        <v>0</v>
      </c>
    </row>
    <row r="78" spans="1:16" ht="14.1" customHeight="1" thickBot="1" x14ac:dyDescent="0.3">
      <c r="A78" s="72" t="s">
        <v>305</v>
      </c>
      <c r="B78" s="72" t="s">
        <v>18</v>
      </c>
      <c r="C78" s="113">
        <v>5.2</v>
      </c>
      <c r="D78" s="113">
        <v>12</v>
      </c>
      <c r="E78" s="113">
        <v>0.43</v>
      </c>
      <c r="F78" s="113">
        <v>1</v>
      </c>
      <c r="G78" s="113">
        <v>1</v>
      </c>
      <c r="H78" s="113">
        <v>1</v>
      </c>
      <c r="I78" s="113">
        <v>4</v>
      </c>
      <c r="J78" s="113">
        <v>1</v>
      </c>
      <c r="K78" s="113">
        <v>1</v>
      </c>
      <c r="L78" s="114">
        <v>0</v>
      </c>
      <c r="M78" s="114">
        <v>16.670000000000002</v>
      </c>
      <c r="N78" s="114">
        <v>50</v>
      </c>
      <c r="O78" s="114">
        <v>25</v>
      </c>
      <c r="P78" s="114">
        <v>8.33</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407E-3F89-4405-A51B-4FE13B8AB0CC}">
  <dimension ref="A1:P162"/>
  <sheetViews>
    <sheetView zoomScale="80" zoomScaleNormal="80" zoomScalePageLayoutView="125" workbookViewId="0">
      <selection sqref="A1:P7"/>
    </sheetView>
  </sheetViews>
  <sheetFormatPr defaultColWidth="8.88671875" defaultRowHeight="13.2" x14ac:dyDescent="0.25"/>
  <cols>
    <col min="1" max="1" width="18.109375" customWidth="1"/>
    <col min="2" max="2" width="26" customWidth="1"/>
    <col min="3" max="13" width="11.88671875" style="36" customWidth="1"/>
    <col min="14" max="14" width="11.33203125" customWidth="1"/>
    <col min="15" max="15" width="11.6640625" customWidth="1"/>
    <col min="16" max="16" width="11" customWidth="1"/>
  </cols>
  <sheetData>
    <row r="1" spans="1:16" ht="12.75" customHeight="1" x14ac:dyDescent="0.25">
      <c r="A1" s="176" t="s">
        <v>592</v>
      </c>
      <c r="B1" s="177"/>
      <c r="C1" s="177"/>
      <c r="D1" s="177"/>
      <c r="E1" s="177"/>
      <c r="F1" s="177"/>
      <c r="G1" s="177"/>
      <c r="H1" s="177"/>
      <c r="I1" s="177"/>
      <c r="J1" s="177"/>
      <c r="K1" s="177"/>
      <c r="L1" s="177"/>
      <c r="M1" s="177"/>
      <c r="N1" s="177"/>
      <c r="O1" s="177"/>
      <c r="P1" s="177"/>
    </row>
    <row r="2" spans="1:16" ht="12.75" customHeight="1" x14ac:dyDescent="0.25">
      <c r="A2" s="176"/>
      <c r="B2" s="177"/>
      <c r="C2" s="177"/>
      <c r="D2" s="177"/>
      <c r="E2" s="177"/>
      <c r="F2" s="177"/>
      <c r="G2" s="177"/>
      <c r="H2" s="177"/>
      <c r="I2" s="177"/>
      <c r="J2" s="177"/>
      <c r="K2" s="177"/>
      <c r="L2" s="177"/>
      <c r="M2" s="177"/>
      <c r="N2" s="177"/>
      <c r="O2" s="177"/>
      <c r="P2" s="177"/>
    </row>
    <row r="3" spans="1:16" ht="12.75" customHeight="1" x14ac:dyDescent="0.25">
      <c r="A3" s="176"/>
      <c r="B3" s="177"/>
      <c r="C3" s="177"/>
      <c r="D3" s="177"/>
      <c r="E3" s="177"/>
      <c r="F3" s="177"/>
      <c r="G3" s="177"/>
      <c r="H3" s="177"/>
      <c r="I3" s="177"/>
      <c r="J3" s="177"/>
      <c r="K3" s="177"/>
      <c r="L3" s="177"/>
      <c r="M3" s="177"/>
      <c r="N3" s="177"/>
      <c r="O3" s="177"/>
      <c r="P3" s="177"/>
    </row>
    <row r="4" spans="1:16" ht="12.75" customHeight="1" x14ac:dyDescent="0.25">
      <c r="A4" s="176"/>
      <c r="B4" s="177"/>
      <c r="C4" s="177"/>
      <c r="D4" s="177"/>
      <c r="E4" s="177"/>
      <c r="F4" s="177"/>
      <c r="G4" s="177"/>
      <c r="H4" s="177"/>
      <c r="I4" s="177"/>
      <c r="J4" s="177"/>
      <c r="K4" s="177"/>
      <c r="L4" s="177"/>
      <c r="M4" s="177"/>
      <c r="N4" s="177"/>
      <c r="O4" s="177"/>
      <c r="P4" s="177"/>
    </row>
    <row r="5" spans="1:16" ht="12.75" customHeight="1" x14ac:dyDescent="0.25">
      <c r="A5" s="176"/>
      <c r="B5" s="177"/>
      <c r="C5" s="177"/>
      <c r="D5" s="177"/>
      <c r="E5" s="177"/>
      <c r="F5" s="177"/>
      <c r="G5" s="177"/>
      <c r="H5" s="177"/>
      <c r="I5" s="177"/>
      <c r="J5" s="177"/>
      <c r="K5" s="177"/>
      <c r="L5" s="177"/>
      <c r="M5" s="177"/>
      <c r="N5" s="177"/>
      <c r="O5" s="177"/>
      <c r="P5" s="177"/>
    </row>
    <row r="6" spans="1:16" ht="12.75" customHeight="1" x14ac:dyDescent="0.25">
      <c r="A6" s="176"/>
      <c r="B6" s="177"/>
      <c r="C6" s="177"/>
      <c r="D6" s="177"/>
      <c r="E6" s="177"/>
      <c r="F6" s="177"/>
      <c r="G6" s="177"/>
      <c r="H6" s="177"/>
      <c r="I6" s="177"/>
      <c r="J6" s="177"/>
      <c r="K6" s="177"/>
      <c r="L6" s="177"/>
      <c r="M6" s="177"/>
      <c r="N6" s="177"/>
      <c r="O6" s="177"/>
      <c r="P6" s="177"/>
    </row>
    <row r="7" spans="1:16" ht="12.75" customHeight="1" x14ac:dyDescent="0.25">
      <c r="A7" s="178"/>
      <c r="B7" s="179"/>
      <c r="C7" s="179"/>
      <c r="D7" s="179"/>
      <c r="E7" s="179"/>
      <c r="F7" s="179"/>
      <c r="G7" s="179"/>
      <c r="H7" s="179"/>
      <c r="I7" s="179"/>
      <c r="J7" s="179"/>
      <c r="K7" s="179"/>
      <c r="L7" s="179"/>
      <c r="M7" s="179"/>
      <c r="N7" s="179"/>
      <c r="O7" s="179"/>
      <c r="P7" s="179"/>
    </row>
    <row r="8" spans="1:16" s="54" customFormat="1" ht="64.2" customHeight="1" x14ac:dyDescent="0.25">
      <c r="A8" s="29" t="s">
        <v>132</v>
      </c>
      <c r="B8" s="34" t="s">
        <v>178</v>
      </c>
      <c r="C8" s="29" t="s">
        <v>158</v>
      </c>
      <c r="D8" s="29" t="s">
        <v>159</v>
      </c>
      <c r="E8" s="29" t="s">
        <v>160</v>
      </c>
      <c r="F8" s="29" t="s">
        <v>584</v>
      </c>
      <c r="G8" s="29" t="s">
        <v>162</v>
      </c>
      <c r="H8" s="29" t="s">
        <v>163</v>
      </c>
      <c r="I8" s="29" t="s">
        <v>583</v>
      </c>
      <c r="J8" s="29" t="s">
        <v>588</v>
      </c>
      <c r="K8" s="29" t="s">
        <v>581</v>
      </c>
      <c r="L8" s="29" t="s">
        <v>150</v>
      </c>
      <c r="M8" s="29" t="s">
        <v>151</v>
      </c>
      <c r="N8" s="29" t="s">
        <v>152</v>
      </c>
      <c r="O8" s="29" t="s">
        <v>153</v>
      </c>
      <c r="P8" s="29" t="s">
        <v>154</v>
      </c>
    </row>
    <row r="9" spans="1:16" ht="14.1" customHeight="1" x14ac:dyDescent="0.25">
      <c r="A9" s="24" t="s">
        <v>287</v>
      </c>
      <c r="B9" s="24" t="s">
        <v>18</v>
      </c>
      <c r="C9" s="25">
        <v>9.6</v>
      </c>
      <c r="D9" s="25">
        <v>10</v>
      </c>
      <c r="E9" s="25">
        <v>0.96</v>
      </c>
      <c r="F9" s="25">
        <v>1.43</v>
      </c>
      <c r="G9" s="25">
        <v>1</v>
      </c>
      <c r="H9" s="25">
        <v>12</v>
      </c>
      <c r="I9" s="25">
        <v>4</v>
      </c>
      <c r="J9" s="25">
        <v>1</v>
      </c>
      <c r="K9" s="25">
        <v>12</v>
      </c>
      <c r="L9" s="82">
        <v>80</v>
      </c>
      <c r="M9" s="82">
        <v>20</v>
      </c>
      <c r="N9" s="82">
        <v>0</v>
      </c>
      <c r="O9" s="82">
        <v>0</v>
      </c>
      <c r="P9" s="82">
        <v>0</v>
      </c>
    </row>
    <row r="10" spans="1:16" ht="14.1" customHeight="1" x14ac:dyDescent="0.25">
      <c r="A10" s="24" t="s">
        <v>287</v>
      </c>
      <c r="B10" s="24" t="s">
        <v>30</v>
      </c>
      <c r="C10" s="25">
        <v>7.7</v>
      </c>
      <c r="D10" s="25">
        <v>11</v>
      </c>
      <c r="E10" s="25">
        <v>0.7</v>
      </c>
      <c r="F10" s="25">
        <v>1.04</v>
      </c>
      <c r="G10" s="25">
        <v>7</v>
      </c>
      <c r="H10" s="25">
        <v>12</v>
      </c>
      <c r="I10" s="25">
        <v>4</v>
      </c>
      <c r="J10" s="25">
        <v>7</v>
      </c>
      <c r="K10" s="25">
        <v>12</v>
      </c>
      <c r="L10" s="82">
        <v>45.45</v>
      </c>
      <c r="M10" s="82">
        <v>0</v>
      </c>
      <c r="N10" s="82">
        <v>45.45</v>
      </c>
      <c r="O10" s="82">
        <v>9.09</v>
      </c>
      <c r="P10" s="82">
        <v>0</v>
      </c>
    </row>
    <row r="11" spans="1:16" ht="14.1" customHeight="1" x14ac:dyDescent="0.25">
      <c r="A11" s="24" t="s">
        <v>287</v>
      </c>
      <c r="B11" s="24" t="s">
        <v>43</v>
      </c>
      <c r="C11" s="25">
        <v>12.8</v>
      </c>
      <c r="D11" s="25">
        <v>16</v>
      </c>
      <c r="E11" s="25">
        <v>0.8</v>
      </c>
      <c r="F11" s="25">
        <v>1.19</v>
      </c>
      <c r="G11" s="25">
        <v>3</v>
      </c>
      <c r="H11" s="25">
        <v>12</v>
      </c>
      <c r="I11" s="25">
        <v>4</v>
      </c>
      <c r="J11" s="25">
        <v>3</v>
      </c>
      <c r="K11" s="25">
        <v>12</v>
      </c>
      <c r="L11" s="82">
        <v>37.5</v>
      </c>
      <c r="M11" s="82">
        <v>37.5</v>
      </c>
      <c r="N11" s="82">
        <v>25</v>
      </c>
      <c r="O11" s="82">
        <v>0</v>
      </c>
      <c r="P11" s="82">
        <v>0</v>
      </c>
    </row>
    <row r="12" spans="1:16" ht="14.1" customHeight="1" x14ac:dyDescent="0.25">
      <c r="A12" s="24" t="s">
        <v>287</v>
      </c>
      <c r="B12" s="24" t="s">
        <v>51</v>
      </c>
      <c r="C12" s="25">
        <v>3.3</v>
      </c>
      <c r="D12" s="25">
        <v>11</v>
      </c>
      <c r="E12" s="25">
        <v>0.3</v>
      </c>
      <c r="F12" s="25">
        <v>0.45</v>
      </c>
      <c r="G12" s="25">
        <v>12</v>
      </c>
      <c r="H12" s="25">
        <v>12</v>
      </c>
      <c r="I12" s="25">
        <v>4</v>
      </c>
      <c r="J12" s="25">
        <v>12</v>
      </c>
      <c r="K12" s="25">
        <v>12</v>
      </c>
      <c r="L12" s="82">
        <v>0</v>
      </c>
      <c r="M12" s="82">
        <v>0</v>
      </c>
      <c r="N12" s="82">
        <v>45.45</v>
      </c>
      <c r="O12" s="82">
        <v>36.36</v>
      </c>
      <c r="P12" s="82">
        <v>18.18</v>
      </c>
    </row>
    <row r="13" spans="1:16" ht="14.1" customHeight="1" x14ac:dyDescent="0.25">
      <c r="A13" s="24" t="s">
        <v>287</v>
      </c>
      <c r="B13" s="24" t="s">
        <v>53</v>
      </c>
      <c r="C13" s="25">
        <v>8.1999999999999993</v>
      </c>
      <c r="D13" s="25">
        <v>11</v>
      </c>
      <c r="E13" s="25">
        <v>0.75</v>
      </c>
      <c r="F13" s="25">
        <v>1.1100000000000001</v>
      </c>
      <c r="G13" s="25">
        <v>6</v>
      </c>
      <c r="H13" s="25">
        <v>12</v>
      </c>
      <c r="I13" s="25">
        <v>4</v>
      </c>
      <c r="J13" s="25">
        <v>6</v>
      </c>
      <c r="K13" s="25">
        <v>12</v>
      </c>
      <c r="L13" s="82">
        <v>27.27</v>
      </c>
      <c r="M13" s="82">
        <v>36.36</v>
      </c>
      <c r="N13" s="82">
        <v>36.36</v>
      </c>
      <c r="O13" s="82">
        <v>0</v>
      </c>
      <c r="P13" s="82">
        <v>0</v>
      </c>
    </row>
    <row r="14" spans="1:16" ht="14.1" customHeight="1" x14ac:dyDescent="0.25">
      <c r="A14" s="24" t="s">
        <v>287</v>
      </c>
      <c r="B14" s="24" t="s">
        <v>67</v>
      </c>
      <c r="C14" s="25">
        <v>8</v>
      </c>
      <c r="D14" s="25">
        <v>13</v>
      </c>
      <c r="E14" s="25">
        <v>0.62</v>
      </c>
      <c r="F14" s="25">
        <v>0.92</v>
      </c>
      <c r="G14" s="25">
        <v>9</v>
      </c>
      <c r="H14" s="25">
        <v>12</v>
      </c>
      <c r="I14" s="25">
        <v>4</v>
      </c>
      <c r="J14" s="25">
        <v>9</v>
      </c>
      <c r="K14" s="25">
        <v>12</v>
      </c>
      <c r="L14" s="82">
        <v>23.08</v>
      </c>
      <c r="M14" s="82">
        <v>15.38</v>
      </c>
      <c r="N14" s="82">
        <v>46.15</v>
      </c>
      <c r="O14" s="82">
        <v>15.38</v>
      </c>
      <c r="P14" s="82">
        <v>0</v>
      </c>
    </row>
    <row r="15" spans="1:16" ht="14.1" customHeight="1" x14ac:dyDescent="0.25">
      <c r="A15" s="24" t="s">
        <v>287</v>
      </c>
      <c r="B15" s="24" t="s">
        <v>71</v>
      </c>
      <c r="C15" s="25">
        <v>15.3</v>
      </c>
      <c r="D15" s="25">
        <v>17</v>
      </c>
      <c r="E15" s="25">
        <v>0.9</v>
      </c>
      <c r="F15" s="25">
        <v>1.34</v>
      </c>
      <c r="G15" s="25">
        <v>2</v>
      </c>
      <c r="H15" s="25">
        <v>12</v>
      </c>
      <c r="I15" s="25">
        <v>4</v>
      </c>
      <c r="J15" s="25">
        <v>2</v>
      </c>
      <c r="K15" s="25">
        <v>12</v>
      </c>
      <c r="L15" s="82">
        <v>58.82</v>
      </c>
      <c r="M15" s="82">
        <v>35.29</v>
      </c>
      <c r="N15" s="82">
        <v>5.88</v>
      </c>
      <c r="O15" s="82">
        <v>0</v>
      </c>
      <c r="P15" s="82">
        <v>0</v>
      </c>
    </row>
    <row r="16" spans="1:16" ht="14.1" customHeight="1" x14ac:dyDescent="0.25">
      <c r="A16" s="24" t="s">
        <v>287</v>
      </c>
      <c r="B16" s="24" t="s">
        <v>73</v>
      </c>
      <c r="C16" s="25">
        <v>6.8</v>
      </c>
      <c r="D16" s="25">
        <v>14</v>
      </c>
      <c r="E16" s="25">
        <v>0.49</v>
      </c>
      <c r="F16" s="25">
        <v>0.72</v>
      </c>
      <c r="G16" s="25">
        <v>10</v>
      </c>
      <c r="H16" s="25">
        <v>12</v>
      </c>
      <c r="I16" s="25">
        <v>4</v>
      </c>
      <c r="J16" s="25">
        <v>10</v>
      </c>
      <c r="K16" s="25">
        <v>12</v>
      </c>
      <c r="L16" s="82">
        <v>0</v>
      </c>
      <c r="M16" s="82">
        <v>28.57</v>
      </c>
      <c r="N16" s="82">
        <v>42.86</v>
      </c>
      <c r="O16" s="82">
        <v>21.43</v>
      </c>
      <c r="P16" s="82">
        <v>7.14</v>
      </c>
    </row>
    <row r="17" spans="1:16" ht="14.1" customHeight="1" x14ac:dyDescent="0.25">
      <c r="A17" s="24" t="s">
        <v>287</v>
      </c>
      <c r="B17" s="24" t="s">
        <v>78</v>
      </c>
      <c r="C17" s="25">
        <v>7.6</v>
      </c>
      <c r="D17" s="25">
        <v>10</v>
      </c>
      <c r="E17" s="25">
        <v>0.76</v>
      </c>
      <c r="F17" s="25">
        <v>1.1299999999999999</v>
      </c>
      <c r="G17" s="25">
        <v>4</v>
      </c>
      <c r="H17" s="25">
        <v>12</v>
      </c>
      <c r="I17" s="25">
        <v>4</v>
      </c>
      <c r="J17" s="25">
        <v>4</v>
      </c>
      <c r="K17" s="25">
        <v>12</v>
      </c>
      <c r="L17" s="82">
        <v>10</v>
      </c>
      <c r="M17" s="82">
        <v>70</v>
      </c>
      <c r="N17" s="82">
        <v>20</v>
      </c>
      <c r="O17" s="82">
        <v>0</v>
      </c>
      <c r="P17" s="82">
        <v>0</v>
      </c>
    </row>
    <row r="18" spans="1:16" ht="14.1" customHeight="1" x14ac:dyDescent="0.25">
      <c r="A18" s="24" t="s">
        <v>287</v>
      </c>
      <c r="B18" s="24" t="s">
        <v>84</v>
      </c>
      <c r="C18" s="25">
        <v>16.600000000000001</v>
      </c>
      <c r="D18" s="25">
        <v>22</v>
      </c>
      <c r="E18" s="25">
        <v>0.75</v>
      </c>
      <c r="F18" s="25">
        <v>1.1200000000000001</v>
      </c>
      <c r="G18" s="25">
        <v>5</v>
      </c>
      <c r="H18" s="25">
        <v>12</v>
      </c>
      <c r="I18" s="25">
        <v>4</v>
      </c>
      <c r="J18" s="25">
        <v>5</v>
      </c>
      <c r="K18" s="25">
        <v>12</v>
      </c>
      <c r="L18" s="82">
        <v>31.82</v>
      </c>
      <c r="M18" s="82">
        <v>36.36</v>
      </c>
      <c r="N18" s="82">
        <v>27.27</v>
      </c>
      <c r="O18" s="82">
        <v>4.55</v>
      </c>
      <c r="P18" s="82">
        <v>0</v>
      </c>
    </row>
    <row r="19" spans="1:16" ht="14.1" customHeight="1" x14ac:dyDescent="0.25">
      <c r="A19" s="24" t="s">
        <v>287</v>
      </c>
      <c r="B19" s="24" t="s">
        <v>101</v>
      </c>
      <c r="C19" s="25">
        <v>12.2</v>
      </c>
      <c r="D19" s="25">
        <v>18</v>
      </c>
      <c r="E19" s="25">
        <v>0.68</v>
      </c>
      <c r="F19" s="25">
        <v>1.01</v>
      </c>
      <c r="G19" s="25">
        <v>8</v>
      </c>
      <c r="H19" s="25">
        <v>12</v>
      </c>
      <c r="I19" s="25">
        <v>4</v>
      </c>
      <c r="J19" s="25">
        <v>8</v>
      </c>
      <c r="K19" s="25">
        <v>12</v>
      </c>
      <c r="L19" s="82">
        <v>5.56</v>
      </c>
      <c r="M19" s="82">
        <v>50</v>
      </c>
      <c r="N19" s="82">
        <v>44.44</v>
      </c>
      <c r="O19" s="82">
        <v>0</v>
      </c>
      <c r="P19" s="82">
        <v>0</v>
      </c>
    </row>
    <row r="20" spans="1:16" ht="14.1" customHeight="1" thickBot="1" x14ac:dyDescent="0.3">
      <c r="A20" s="70" t="s">
        <v>287</v>
      </c>
      <c r="B20" s="70" t="s">
        <v>122</v>
      </c>
      <c r="C20" s="74">
        <v>4.9000000000000004</v>
      </c>
      <c r="D20" s="74">
        <v>11</v>
      </c>
      <c r="E20" s="74">
        <v>0.45</v>
      </c>
      <c r="F20" s="74">
        <v>0.66</v>
      </c>
      <c r="G20" s="74">
        <v>11</v>
      </c>
      <c r="H20" s="74">
        <v>12</v>
      </c>
      <c r="I20" s="74">
        <v>4</v>
      </c>
      <c r="J20" s="74">
        <v>11</v>
      </c>
      <c r="K20" s="74">
        <v>12</v>
      </c>
      <c r="L20" s="97">
        <v>0</v>
      </c>
      <c r="M20" s="97">
        <v>0</v>
      </c>
      <c r="N20" s="97">
        <v>81.819999999999993</v>
      </c>
      <c r="O20" s="97">
        <v>18.18</v>
      </c>
      <c r="P20" s="97">
        <v>0</v>
      </c>
    </row>
    <row r="21" spans="1:16" ht="14.1" customHeight="1" x14ac:dyDescent="0.25">
      <c r="A21" s="69" t="s">
        <v>347</v>
      </c>
      <c r="B21" s="69" t="s">
        <v>9</v>
      </c>
      <c r="C21" s="95">
        <v>9.9</v>
      </c>
      <c r="D21" s="95">
        <v>15</v>
      </c>
      <c r="E21" s="95">
        <v>0.66</v>
      </c>
      <c r="F21" s="95">
        <v>0.96</v>
      </c>
      <c r="G21" s="95">
        <v>10</v>
      </c>
      <c r="H21" s="95">
        <v>13</v>
      </c>
      <c r="I21" s="95">
        <v>4</v>
      </c>
      <c r="J21" s="95">
        <v>9</v>
      </c>
      <c r="K21" s="95">
        <v>12</v>
      </c>
      <c r="L21" s="98">
        <v>20</v>
      </c>
      <c r="M21" s="98">
        <v>26.67</v>
      </c>
      <c r="N21" s="98">
        <v>46.67</v>
      </c>
      <c r="O21" s="98">
        <v>6.67</v>
      </c>
      <c r="P21" s="98">
        <v>0</v>
      </c>
    </row>
    <row r="22" spans="1:16" ht="14.1" customHeight="1" x14ac:dyDescent="0.25">
      <c r="A22" s="24" t="s">
        <v>347</v>
      </c>
      <c r="B22" s="24" t="s">
        <v>18</v>
      </c>
      <c r="C22" s="25">
        <v>21.8</v>
      </c>
      <c r="D22" s="25">
        <v>29</v>
      </c>
      <c r="E22" s="25">
        <v>0.75</v>
      </c>
      <c r="F22" s="25">
        <v>1.0900000000000001</v>
      </c>
      <c r="G22" s="25">
        <v>6</v>
      </c>
      <c r="H22" s="25">
        <v>13</v>
      </c>
      <c r="I22" s="25">
        <v>4</v>
      </c>
      <c r="J22" s="25">
        <v>5</v>
      </c>
      <c r="K22" s="25">
        <v>12</v>
      </c>
      <c r="L22" s="82">
        <v>27.59</v>
      </c>
      <c r="M22" s="82">
        <v>41.38</v>
      </c>
      <c r="N22" s="82">
        <v>27.59</v>
      </c>
      <c r="O22" s="82">
        <v>3.45</v>
      </c>
      <c r="P22" s="82">
        <v>0</v>
      </c>
    </row>
    <row r="23" spans="1:16" ht="14.1" customHeight="1" x14ac:dyDescent="0.25">
      <c r="A23" s="24" t="s">
        <v>347</v>
      </c>
      <c r="B23" s="24" t="s">
        <v>30</v>
      </c>
      <c r="C23" s="25">
        <v>6.9</v>
      </c>
      <c r="D23" s="25">
        <v>15</v>
      </c>
      <c r="E23" s="25">
        <v>0.46</v>
      </c>
      <c r="F23" s="25">
        <v>0.67</v>
      </c>
      <c r="G23" s="25">
        <v>13</v>
      </c>
      <c r="H23" s="25">
        <v>13</v>
      </c>
      <c r="I23" s="25">
        <v>4</v>
      </c>
      <c r="J23" s="25">
        <v>12</v>
      </c>
      <c r="K23" s="25">
        <v>12</v>
      </c>
      <c r="L23" s="82">
        <v>0</v>
      </c>
      <c r="M23" s="82">
        <v>6.67</v>
      </c>
      <c r="N23" s="82">
        <v>73.33</v>
      </c>
      <c r="O23" s="82">
        <v>20</v>
      </c>
      <c r="P23" s="82">
        <v>0</v>
      </c>
    </row>
    <row r="24" spans="1:16" ht="14.1" customHeight="1" x14ac:dyDescent="0.25">
      <c r="A24" s="24" t="s">
        <v>347</v>
      </c>
      <c r="B24" s="24" t="s">
        <v>51</v>
      </c>
      <c r="C24" s="25">
        <v>8.9</v>
      </c>
      <c r="D24" s="25">
        <v>16</v>
      </c>
      <c r="E24" s="25">
        <v>0.56000000000000005</v>
      </c>
      <c r="F24" s="25">
        <v>0.81</v>
      </c>
      <c r="G24" s="25">
        <v>12</v>
      </c>
      <c r="H24" s="25">
        <v>13</v>
      </c>
      <c r="I24" s="25">
        <v>4</v>
      </c>
      <c r="J24" s="25">
        <v>11</v>
      </c>
      <c r="K24" s="25">
        <v>12</v>
      </c>
      <c r="L24" s="82">
        <v>0</v>
      </c>
      <c r="M24" s="82">
        <v>37.5</v>
      </c>
      <c r="N24" s="82">
        <v>43.75</v>
      </c>
      <c r="O24" s="82">
        <v>18.75</v>
      </c>
      <c r="P24" s="82">
        <v>0</v>
      </c>
    </row>
    <row r="25" spans="1:16" ht="14.1" customHeight="1" x14ac:dyDescent="0.25">
      <c r="A25" s="24" t="s">
        <v>347</v>
      </c>
      <c r="B25" s="24" t="s">
        <v>53</v>
      </c>
      <c r="C25" s="25">
        <v>9.4</v>
      </c>
      <c r="D25" s="25">
        <v>12</v>
      </c>
      <c r="E25" s="25">
        <v>0.78</v>
      </c>
      <c r="F25" s="25">
        <v>1.1299999999999999</v>
      </c>
      <c r="G25" s="25">
        <v>3</v>
      </c>
      <c r="H25" s="25">
        <v>13</v>
      </c>
      <c r="I25" s="25">
        <v>4</v>
      </c>
      <c r="J25" s="25">
        <v>2</v>
      </c>
      <c r="K25" s="25">
        <v>12</v>
      </c>
      <c r="L25" s="82">
        <v>41.67</v>
      </c>
      <c r="M25" s="82">
        <v>33.33</v>
      </c>
      <c r="N25" s="82">
        <v>16.670000000000002</v>
      </c>
      <c r="O25" s="82">
        <v>8.33</v>
      </c>
      <c r="P25" s="82">
        <v>0</v>
      </c>
    </row>
    <row r="26" spans="1:16" ht="14.1" customHeight="1" x14ac:dyDescent="0.25">
      <c r="A26" s="24" t="s">
        <v>347</v>
      </c>
      <c r="B26" s="24" t="s">
        <v>170</v>
      </c>
      <c r="C26" s="25">
        <v>9.1999999999999993</v>
      </c>
      <c r="D26" s="25">
        <v>11</v>
      </c>
      <c r="E26" s="25">
        <v>0.84</v>
      </c>
      <c r="F26" s="25">
        <v>1.21</v>
      </c>
      <c r="G26" s="25">
        <v>1</v>
      </c>
      <c r="H26" s="25">
        <v>13</v>
      </c>
      <c r="I26" s="25">
        <v>3</v>
      </c>
      <c r="J26" s="25">
        <v>1</v>
      </c>
      <c r="K26" s="25">
        <v>1</v>
      </c>
      <c r="L26" s="82">
        <v>45.45</v>
      </c>
      <c r="M26" s="82">
        <v>36.36</v>
      </c>
      <c r="N26" s="82">
        <v>18.18</v>
      </c>
      <c r="O26" s="82">
        <v>0</v>
      </c>
      <c r="P26" s="82">
        <v>0</v>
      </c>
    </row>
    <row r="27" spans="1:16" ht="14.1" customHeight="1" x14ac:dyDescent="0.25">
      <c r="A27" s="24" t="s">
        <v>347</v>
      </c>
      <c r="B27" s="24" t="s">
        <v>67</v>
      </c>
      <c r="C27" s="25">
        <v>8.8000000000000007</v>
      </c>
      <c r="D27" s="25">
        <v>12</v>
      </c>
      <c r="E27" s="25">
        <v>0.73</v>
      </c>
      <c r="F27" s="25">
        <v>1.06</v>
      </c>
      <c r="G27" s="25">
        <v>7</v>
      </c>
      <c r="H27" s="25">
        <v>13</v>
      </c>
      <c r="I27" s="25">
        <v>4</v>
      </c>
      <c r="J27" s="25">
        <v>6</v>
      </c>
      <c r="K27" s="25">
        <v>12</v>
      </c>
      <c r="L27" s="82">
        <v>16.670000000000002</v>
      </c>
      <c r="M27" s="82">
        <v>58.33</v>
      </c>
      <c r="N27" s="82">
        <v>16.670000000000002</v>
      </c>
      <c r="O27" s="82">
        <v>8.33</v>
      </c>
      <c r="P27" s="82">
        <v>0</v>
      </c>
    </row>
    <row r="28" spans="1:16" ht="14.1" customHeight="1" x14ac:dyDescent="0.25">
      <c r="A28" s="24" t="s">
        <v>347</v>
      </c>
      <c r="B28" s="24" t="s">
        <v>77</v>
      </c>
      <c r="C28" s="25">
        <v>11.4</v>
      </c>
      <c r="D28" s="25">
        <v>15</v>
      </c>
      <c r="E28" s="25">
        <v>0.76</v>
      </c>
      <c r="F28" s="25">
        <v>1.1000000000000001</v>
      </c>
      <c r="G28" s="25">
        <v>5</v>
      </c>
      <c r="H28" s="25">
        <v>13</v>
      </c>
      <c r="I28" s="25">
        <v>4</v>
      </c>
      <c r="J28" s="25">
        <v>4</v>
      </c>
      <c r="K28" s="25">
        <v>12</v>
      </c>
      <c r="L28" s="82">
        <v>46.67</v>
      </c>
      <c r="M28" s="82">
        <v>20</v>
      </c>
      <c r="N28" s="82">
        <v>26.67</v>
      </c>
      <c r="O28" s="82">
        <v>0</v>
      </c>
      <c r="P28" s="82">
        <v>6.67</v>
      </c>
    </row>
    <row r="29" spans="1:16" ht="14.1" customHeight="1" x14ac:dyDescent="0.25">
      <c r="A29" s="24" t="s">
        <v>347</v>
      </c>
      <c r="B29" s="24" t="s">
        <v>78</v>
      </c>
      <c r="C29" s="25">
        <v>13</v>
      </c>
      <c r="D29" s="25">
        <v>17</v>
      </c>
      <c r="E29" s="25">
        <v>0.76</v>
      </c>
      <c r="F29" s="25">
        <v>1.1100000000000001</v>
      </c>
      <c r="G29" s="25">
        <v>4</v>
      </c>
      <c r="H29" s="25">
        <v>13</v>
      </c>
      <c r="I29" s="25">
        <v>4</v>
      </c>
      <c r="J29" s="25">
        <v>3</v>
      </c>
      <c r="K29" s="25">
        <v>12</v>
      </c>
      <c r="L29" s="82">
        <v>35.29</v>
      </c>
      <c r="M29" s="82">
        <v>29.41</v>
      </c>
      <c r="N29" s="82">
        <v>35.29</v>
      </c>
      <c r="O29" s="82">
        <v>0</v>
      </c>
      <c r="P29" s="82">
        <v>0</v>
      </c>
    </row>
    <row r="30" spans="1:16" ht="14.1" customHeight="1" x14ac:dyDescent="0.25">
      <c r="A30" s="24" t="s">
        <v>347</v>
      </c>
      <c r="B30" s="24" t="s">
        <v>84</v>
      </c>
      <c r="C30" s="25">
        <v>8</v>
      </c>
      <c r="D30" s="25">
        <v>12</v>
      </c>
      <c r="E30" s="25">
        <v>0.67</v>
      </c>
      <c r="F30" s="25">
        <v>0.97</v>
      </c>
      <c r="G30" s="25">
        <v>9</v>
      </c>
      <c r="H30" s="25">
        <v>13</v>
      </c>
      <c r="I30" s="25">
        <v>4</v>
      </c>
      <c r="J30" s="25">
        <v>8</v>
      </c>
      <c r="K30" s="25">
        <v>12</v>
      </c>
      <c r="L30" s="82">
        <v>33.33</v>
      </c>
      <c r="M30" s="82">
        <v>25</v>
      </c>
      <c r="N30" s="82">
        <v>16.670000000000002</v>
      </c>
      <c r="O30" s="82">
        <v>25</v>
      </c>
      <c r="P30" s="82">
        <v>0</v>
      </c>
    </row>
    <row r="31" spans="1:16" ht="14.1" customHeight="1" x14ac:dyDescent="0.25">
      <c r="A31" s="24" t="s">
        <v>347</v>
      </c>
      <c r="B31" s="24" t="s">
        <v>101</v>
      </c>
      <c r="C31" s="25">
        <v>8.5</v>
      </c>
      <c r="D31" s="25">
        <v>12</v>
      </c>
      <c r="E31" s="25">
        <v>0.71</v>
      </c>
      <c r="F31" s="25">
        <v>1.03</v>
      </c>
      <c r="G31" s="25">
        <v>8</v>
      </c>
      <c r="H31" s="25">
        <v>13</v>
      </c>
      <c r="I31" s="25">
        <v>4</v>
      </c>
      <c r="J31" s="25">
        <v>7</v>
      </c>
      <c r="K31" s="25">
        <v>12</v>
      </c>
      <c r="L31" s="82">
        <v>16.670000000000002</v>
      </c>
      <c r="M31" s="82">
        <v>41.67</v>
      </c>
      <c r="N31" s="82">
        <v>41.67</v>
      </c>
      <c r="O31" s="82">
        <v>0</v>
      </c>
      <c r="P31" s="82">
        <v>0</v>
      </c>
    </row>
    <row r="32" spans="1:16" ht="14.1" customHeight="1" x14ac:dyDescent="0.25">
      <c r="A32" s="24" t="s">
        <v>347</v>
      </c>
      <c r="B32" s="24" t="s">
        <v>108</v>
      </c>
      <c r="C32" s="25">
        <v>7.3</v>
      </c>
      <c r="D32" s="25">
        <v>12</v>
      </c>
      <c r="E32" s="25">
        <v>0.61</v>
      </c>
      <c r="F32" s="25">
        <v>0.88</v>
      </c>
      <c r="G32" s="25">
        <v>11</v>
      </c>
      <c r="H32" s="25">
        <v>13</v>
      </c>
      <c r="I32" s="25">
        <v>4</v>
      </c>
      <c r="J32" s="25">
        <v>10</v>
      </c>
      <c r="K32" s="25">
        <v>12</v>
      </c>
      <c r="L32" s="82">
        <v>16.670000000000002</v>
      </c>
      <c r="M32" s="82">
        <v>16.670000000000002</v>
      </c>
      <c r="N32" s="82">
        <v>58.33</v>
      </c>
      <c r="O32" s="82">
        <v>8.33</v>
      </c>
      <c r="P32" s="82">
        <v>0</v>
      </c>
    </row>
    <row r="33" spans="1:16" ht="14.1" customHeight="1" thickBot="1" x14ac:dyDescent="0.3">
      <c r="A33" s="70" t="s">
        <v>347</v>
      </c>
      <c r="B33" s="70" t="s">
        <v>111</v>
      </c>
      <c r="C33" s="74">
        <v>16.8</v>
      </c>
      <c r="D33" s="74">
        <v>21</v>
      </c>
      <c r="E33" s="74">
        <v>0.8</v>
      </c>
      <c r="F33" s="74">
        <v>1.1599999999999999</v>
      </c>
      <c r="G33" s="74">
        <v>2</v>
      </c>
      <c r="H33" s="74">
        <v>13</v>
      </c>
      <c r="I33" s="74">
        <v>4</v>
      </c>
      <c r="J33" s="74">
        <v>1</v>
      </c>
      <c r="K33" s="74">
        <v>12</v>
      </c>
      <c r="L33" s="97">
        <v>28.57</v>
      </c>
      <c r="M33" s="97">
        <v>52.38</v>
      </c>
      <c r="N33" s="97">
        <v>19.05</v>
      </c>
      <c r="O33" s="97">
        <v>0</v>
      </c>
      <c r="P33" s="97">
        <v>0</v>
      </c>
    </row>
    <row r="34" spans="1:16" ht="14.1" customHeight="1" x14ac:dyDescent="0.25">
      <c r="A34" s="69" t="s">
        <v>290</v>
      </c>
      <c r="B34" s="69" t="s">
        <v>51</v>
      </c>
      <c r="C34" s="95">
        <v>14</v>
      </c>
      <c r="D34" s="95">
        <v>20</v>
      </c>
      <c r="E34" s="95">
        <v>0.7</v>
      </c>
      <c r="F34" s="95">
        <v>0.97</v>
      </c>
      <c r="G34" s="95">
        <v>3</v>
      </c>
      <c r="H34" s="95">
        <v>5</v>
      </c>
      <c r="I34" s="95">
        <v>4</v>
      </c>
      <c r="J34" s="95">
        <v>3</v>
      </c>
      <c r="K34" s="95">
        <v>5</v>
      </c>
      <c r="L34" s="98">
        <v>10</v>
      </c>
      <c r="M34" s="98">
        <v>50</v>
      </c>
      <c r="N34" s="98">
        <v>40</v>
      </c>
      <c r="O34" s="98">
        <v>0</v>
      </c>
      <c r="P34" s="98">
        <v>0</v>
      </c>
    </row>
    <row r="35" spans="1:16" ht="14.1" customHeight="1" x14ac:dyDescent="0.25">
      <c r="A35" s="24" t="s">
        <v>290</v>
      </c>
      <c r="B35" s="24" t="s">
        <v>67</v>
      </c>
      <c r="C35" s="25">
        <v>7.3</v>
      </c>
      <c r="D35" s="25">
        <v>11</v>
      </c>
      <c r="E35" s="25">
        <v>0.66</v>
      </c>
      <c r="F35" s="25">
        <v>0.92</v>
      </c>
      <c r="G35" s="25">
        <v>4</v>
      </c>
      <c r="H35" s="25">
        <v>5</v>
      </c>
      <c r="I35" s="25">
        <v>4</v>
      </c>
      <c r="J35" s="25">
        <v>4</v>
      </c>
      <c r="K35" s="25">
        <v>5</v>
      </c>
      <c r="L35" s="82">
        <v>36.36</v>
      </c>
      <c r="M35" s="82">
        <v>18.18</v>
      </c>
      <c r="N35" s="82">
        <v>27.27</v>
      </c>
      <c r="O35" s="82">
        <v>9.09</v>
      </c>
      <c r="P35" s="82">
        <v>9.09</v>
      </c>
    </row>
    <row r="36" spans="1:16" ht="14.1" customHeight="1" x14ac:dyDescent="0.25">
      <c r="A36" s="24" t="s">
        <v>290</v>
      </c>
      <c r="B36" s="24" t="s">
        <v>78</v>
      </c>
      <c r="C36" s="25">
        <v>9.3000000000000007</v>
      </c>
      <c r="D36" s="25">
        <v>12</v>
      </c>
      <c r="E36" s="25">
        <v>0.78</v>
      </c>
      <c r="F36" s="25">
        <v>1.07</v>
      </c>
      <c r="G36" s="25">
        <v>2</v>
      </c>
      <c r="H36" s="25">
        <v>5</v>
      </c>
      <c r="I36" s="25">
        <v>4</v>
      </c>
      <c r="J36" s="25">
        <v>2</v>
      </c>
      <c r="K36" s="25">
        <v>5</v>
      </c>
      <c r="L36" s="82">
        <v>25</v>
      </c>
      <c r="M36" s="82">
        <v>50</v>
      </c>
      <c r="N36" s="82">
        <v>25</v>
      </c>
      <c r="O36" s="82">
        <v>0</v>
      </c>
      <c r="P36" s="82">
        <v>0</v>
      </c>
    </row>
    <row r="37" spans="1:16" ht="14.1" customHeight="1" x14ac:dyDescent="0.25">
      <c r="A37" s="24" t="s">
        <v>290</v>
      </c>
      <c r="B37" s="24" t="s">
        <v>84</v>
      </c>
      <c r="C37" s="25">
        <v>16.5</v>
      </c>
      <c r="D37" s="25">
        <v>20</v>
      </c>
      <c r="E37" s="25">
        <v>0.83</v>
      </c>
      <c r="F37" s="25">
        <v>1.1399999999999999</v>
      </c>
      <c r="G37" s="25">
        <v>1</v>
      </c>
      <c r="H37" s="25">
        <v>5</v>
      </c>
      <c r="I37" s="25">
        <v>4</v>
      </c>
      <c r="J37" s="25">
        <v>1</v>
      </c>
      <c r="K37" s="25">
        <v>5</v>
      </c>
      <c r="L37" s="82">
        <v>50</v>
      </c>
      <c r="M37" s="82">
        <v>30</v>
      </c>
      <c r="N37" s="82">
        <v>15</v>
      </c>
      <c r="O37" s="82">
        <v>5</v>
      </c>
      <c r="P37" s="82">
        <v>0</v>
      </c>
    </row>
    <row r="38" spans="1:16" ht="14.1" customHeight="1" thickBot="1" x14ac:dyDescent="0.3">
      <c r="A38" s="70" t="s">
        <v>290</v>
      </c>
      <c r="B38" s="70" t="s">
        <v>100</v>
      </c>
      <c r="C38" s="74">
        <v>8.4</v>
      </c>
      <c r="D38" s="74">
        <v>14</v>
      </c>
      <c r="E38" s="74">
        <v>0.6</v>
      </c>
      <c r="F38" s="74">
        <v>0.83</v>
      </c>
      <c r="G38" s="74">
        <v>5</v>
      </c>
      <c r="H38" s="74">
        <v>5</v>
      </c>
      <c r="I38" s="74">
        <v>4</v>
      </c>
      <c r="J38" s="74">
        <v>5</v>
      </c>
      <c r="K38" s="74">
        <v>5</v>
      </c>
      <c r="L38" s="97">
        <v>14.29</v>
      </c>
      <c r="M38" s="97">
        <v>28.57</v>
      </c>
      <c r="N38" s="97">
        <v>42.86</v>
      </c>
      <c r="O38" s="97">
        <v>7.14</v>
      </c>
      <c r="P38" s="97">
        <v>7.14</v>
      </c>
    </row>
    <row r="39" spans="1:16" ht="14.1" customHeight="1" x14ac:dyDescent="0.25">
      <c r="A39" s="69" t="s">
        <v>292</v>
      </c>
      <c r="B39" s="69" t="s">
        <v>18</v>
      </c>
      <c r="C39" s="95">
        <v>62.6</v>
      </c>
      <c r="D39" s="95">
        <v>103</v>
      </c>
      <c r="E39" s="95">
        <v>0.61</v>
      </c>
      <c r="F39" s="95">
        <v>1.08</v>
      </c>
      <c r="G39" s="95">
        <v>9</v>
      </c>
      <c r="H39" s="95">
        <v>21</v>
      </c>
      <c r="I39" s="95">
        <v>4</v>
      </c>
      <c r="J39" s="95">
        <v>7</v>
      </c>
      <c r="K39" s="95">
        <v>12</v>
      </c>
      <c r="L39" s="98">
        <v>19.420000000000002</v>
      </c>
      <c r="M39" s="98">
        <v>23.3</v>
      </c>
      <c r="N39" s="98">
        <v>40.78</v>
      </c>
      <c r="O39" s="98">
        <v>11.65</v>
      </c>
      <c r="P39" s="98">
        <v>4.8499999999999996</v>
      </c>
    </row>
    <row r="40" spans="1:16" ht="14.1" customHeight="1" x14ac:dyDescent="0.25">
      <c r="A40" s="24" t="s">
        <v>292</v>
      </c>
      <c r="B40" s="24" t="s">
        <v>27</v>
      </c>
      <c r="C40" s="25">
        <v>6.4</v>
      </c>
      <c r="D40" s="25">
        <v>16</v>
      </c>
      <c r="E40" s="25">
        <v>0.4</v>
      </c>
      <c r="F40" s="25">
        <v>0.71</v>
      </c>
      <c r="G40" s="25">
        <v>16</v>
      </c>
      <c r="H40" s="25">
        <v>21</v>
      </c>
      <c r="I40" s="25">
        <v>3</v>
      </c>
      <c r="J40" s="25">
        <v>5</v>
      </c>
      <c r="K40" s="25">
        <v>9</v>
      </c>
      <c r="L40" s="82">
        <v>0</v>
      </c>
      <c r="M40" s="82">
        <v>12.5</v>
      </c>
      <c r="N40" s="82">
        <v>50</v>
      </c>
      <c r="O40" s="82">
        <v>25</v>
      </c>
      <c r="P40" s="82">
        <v>12.5</v>
      </c>
    </row>
    <row r="41" spans="1:16" ht="14.1" customHeight="1" x14ac:dyDescent="0.25">
      <c r="A41" s="24" t="s">
        <v>292</v>
      </c>
      <c r="B41" s="24" t="s">
        <v>30</v>
      </c>
      <c r="C41" s="25">
        <v>10</v>
      </c>
      <c r="D41" s="25">
        <v>22</v>
      </c>
      <c r="E41" s="25">
        <v>0.45</v>
      </c>
      <c r="F41" s="25">
        <v>0.81</v>
      </c>
      <c r="G41" s="25">
        <v>12</v>
      </c>
      <c r="H41" s="25">
        <v>21</v>
      </c>
      <c r="I41" s="25">
        <v>4</v>
      </c>
      <c r="J41" s="25">
        <v>9</v>
      </c>
      <c r="K41" s="25">
        <v>12</v>
      </c>
      <c r="L41" s="82">
        <v>13.64</v>
      </c>
      <c r="M41" s="82">
        <v>13.64</v>
      </c>
      <c r="N41" s="82">
        <v>27.27</v>
      </c>
      <c r="O41" s="82">
        <v>36.36</v>
      </c>
      <c r="P41" s="82">
        <v>9.09</v>
      </c>
    </row>
    <row r="42" spans="1:16" ht="14.1" customHeight="1" x14ac:dyDescent="0.25">
      <c r="A42" s="24" t="s">
        <v>292</v>
      </c>
      <c r="B42" s="24" t="s">
        <v>43</v>
      </c>
      <c r="C42" s="25">
        <v>18.8</v>
      </c>
      <c r="D42" s="25">
        <v>28</v>
      </c>
      <c r="E42" s="25">
        <v>0.67</v>
      </c>
      <c r="F42" s="25">
        <v>1.2</v>
      </c>
      <c r="G42" s="25">
        <v>6</v>
      </c>
      <c r="H42" s="25">
        <v>21</v>
      </c>
      <c r="I42" s="25">
        <v>4</v>
      </c>
      <c r="J42" s="25">
        <v>5</v>
      </c>
      <c r="K42" s="25">
        <v>12</v>
      </c>
      <c r="L42" s="82">
        <v>25</v>
      </c>
      <c r="M42" s="82">
        <v>28.57</v>
      </c>
      <c r="N42" s="82">
        <v>35.71</v>
      </c>
      <c r="O42" s="82">
        <v>7.14</v>
      </c>
      <c r="P42" s="82">
        <v>3.57</v>
      </c>
    </row>
    <row r="43" spans="1:16" ht="14.1" customHeight="1" x14ac:dyDescent="0.25">
      <c r="A43" s="24" t="s">
        <v>292</v>
      </c>
      <c r="B43" s="24" t="s">
        <v>44</v>
      </c>
      <c r="C43" s="25">
        <v>7.9</v>
      </c>
      <c r="D43" s="25">
        <v>12</v>
      </c>
      <c r="E43" s="25">
        <v>0.66</v>
      </c>
      <c r="F43" s="25">
        <v>1.17</v>
      </c>
      <c r="G43" s="25">
        <v>7</v>
      </c>
      <c r="H43" s="25">
        <v>21</v>
      </c>
      <c r="I43" s="25">
        <v>3</v>
      </c>
      <c r="J43" s="25">
        <v>2</v>
      </c>
      <c r="K43" s="25">
        <v>9</v>
      </c>
      <c r="L43" s="82">
        <v>16.670000000000002</v>
      </c>
      <c r="M43" s="82">
        <v>41.67</v>
      </c>
      <c r="N43" s="82">
        <v>25</v>
      </c>
      <c r="O43" s="82">
        <v>16.670000000000002</v>
      </c>
      <c r="P43" s="82">
        <v>0</v>
      </c>
    </row>
    <row r="44" spans="1:16" ht="14.1" customHeight="1" x14ac:dyDescent="0.25">
      <c r="A44" s="24" t="s">
        <v>292</v>
      </c>
      <c r="B44" s="24" t="s">
        <v>53</v>
      </c>
      <c r="C44" s="25">
        <v>50.4</v>
      </c>
      <c r="D44" s="25">
        <v>71</v>
      </c>
      <c r="E44" s="25">
        <v>0.71</v>
      </c>
      <c r="F44" s="25">
        <v>1.27</v>
      </c>
      <c r="G44" s="25">
        <v>5</v>
      </c>
      <c r="H44" s="25">
        <v>21</v>
      </c>
      <c r="I44" s="25">
        <v>4</v>
      </c>
      <c r="J44" s="25">
        <v>4</v>
      </c>
      <c r="K44" s="25">
        <v>12</v>
      </c>
      <c r="L44" s="82">
        <v>46.48</v>
      </c>
      <c r="M44" s="82">
        <v>11.27</v>
      </c>
      <c r="N44" s="82">
        <v>25.35</v>
      </c>
      <c r="O44" s="82">
        <v>14.08</v>
      </c>
      <c r="P44" s="82">
        <v>2.82</v>
      </c>
    </row>
    <row r="45" spans="1:16" ht="14.1" customHeight="1" x14ac:dyDescent="0.25">
      <c r="A45" s="24" t="s">
        <v>292</v>
      </c>
      <c r="B45" s="24" t="s">
        <v>57</v>
      </c>
      <c r="C45" s="25">
        <v>18.600000000000001</v>
      </c>
      <c r="D45" s="25">
        <v>21</v>
      </c>
      <c r="E45" s="25">
        <v>0.89</v>
      </c>
      <c r="F45" s="25">
        <v>1.58</v>
      </c>
      <c r="G45" s="25">
        <v>1</v>
      </c>
      <c r="H45" s="25">
        <v>21</v>
      </c>
      <c r="I45" s="25">
        <v>4</v>
      </c>
      <c r="J45" s="25">
        <v>1</v>
      </c>
      <c r="K45" s="25">
        <v>12</v>
      </c>
      <c r="L45" s="82">
        <v>76.19</v>
      </c>
      <c r="M45" s="82">
        <v>14.29</v>
      </c>
      <c r="N45" s="82">
        <v>0</v>
      </c>
      <c r="O45" s="82">
        <v>4.76</v>
      </c>
      <c r="P45" s="82">
        <v>4.76</v>
      </c>
    </row>
    <row r="46" spans="1:16" ht="14.1" customHeight="1" x14ac:dyDescent="0.25">
      <c r="A46" s="24" t="s">
        <v>292</v>
      </c>
      <c r="B46" s="24" t="s">
        <v>58</v>
      </c>
      <c r="C46" s="25">
        <v>5</v>
      </c>
      <c r="D46" s="25">
        <v>13</v>
      </c>
      <c r="E46" s="25">
        <v>0.38</v>
      </c>
      <c r="F46" s="25">
        <v>0.69</v>
      </c>
      <c r="G46" s="25">
        <v>17</v>
      </c>
      <c r="H46" s="25">
        <v>21</v>
      </c>
      <c r="I46" s="25">
        <v>3</v>
      </c>
      <c r="J46" s="25">
        <v>6</v>
      </c>
      <c r="K46" s="25">
        <v>9</v>
      </c>
      <c r="L46" s="82">
        <v>0</v>
      </c>
      <c r="M46" s="82">
        <v>0</v>
      </c>
      <c r="N46" s="82">
        <v>61.54</v>
      </c>
      <c r="O46" s="82">
        <v>38.46</v>
      </c>
      <c r="P46" s="82">
        <v>0</v>
      </c>
    </row>
    <row r="47" spans="1:16" ht="14.1" customHeight="1" x14ac:dyDescent="0.25">
      <c r="A47" s="24" t="s">
        <v>292</v>
      </c>
      <c r="B47" s="24" t="s">
        <v>67</v>
      </c>
      <c r="C47" s="25">
        <v>9.1999999999999993</v>
      </c>
      <c r="D47" s="25">
        <v>22</v>
      </c>
      <c r="E47" s="25">
        <v>0.42</v>
      </c>
      <c r="F47" s="25">
        <v>0.75</v>
      </c>
      <c r="G47" s="25">
        <v>15</v>
      </c>
      <c r="H47" s="25">
        <v>21</v>
      </c>
      <c r="I47" s="25">
        <v>4</v>
      </c>
      <c r="J47" s="25">
        <v>11</v>
      </c>
      <c r="K47" s="25">
        <v>12</v>
      </c>
      <c r="L47" s="82">
        <v>0</v>
      </c>
      <c r="M47" s="82">
        <v>4.55</v>
      </c>
      <c r="N47" s="82">
        <v>63.64</v>
      </c>
      <c r="O47" s="82">
        <v>31.82</v>
      </c>
      <c r="P47" s="82">
        <v>0</v>
      </c>
    </row>
    <row r="48" spans="1:16" ht="14.1" customHeight="1" x14ac:dyDescent="0.25">
      <c r="A48" s="24" t="s">
        <v>292</v>
      </c>
      <c r="B48" s="24" t="s">
        <v>71</v>
      </c>
      <c r="C48" s="25">
        <v>17.2</v>
      </c>
      <c r="D48" s="25">
        <v>39</v>
      </c>
      <c r="E48" s="25">
        <v>0.44</v>
      </c>
      <c r="F48" s="25">
        <v>0.79</v>
      </c>
      <c r="G48" s="25">
        <v>13</v>
      </c>
      <c r="H48" s="25">
        <v>21</v>
      </c>
      <c r="I48" s="25">
        <v>4</v>
      </c>
      <c r="J48" s="25">
        <v>10</v>
      </c>
      <c r="K48" s="25">
        <v>12</v>
      </c>
      <c r="L48" s="82">
        <v>10.26</v>
      </c>
      <c r="M48" s="82">
        <v>12.82</v>
      </c>
      <c r="N48" s="82">
        <v>35.9</v>
      </c>
      <c r="O48" s="82">
        <v>28.21</v>
      </c>
      <c r="P48" s="82">
        <v>12.82</v>
      </c>
    </row>
    <row r="49" spans="1:16" ht="14.1" customHeight="1" x14ac:dyDescent="0.25">
      <c r="A49" s="24" t="s">
        <v>292</v>
      </c>
      <c r="B49" s="24" t="s">
        <v>75</v>
      </c>
      <c r="C49" s="25">
        <v>7</v>
      </c>
      <c r="D49" s="25">
        <v>18</v>
      </c>
      <c r="E49" s="25">
        <v>0.39</v>
      </c>
      <c r="F49" s="25">
        <v>0.69</v>
      </c>
      <c r="G49" s="25">
        <v>17</v>
      </c>
      <c r="H49" s="25">
        <v>21</v>
      </c>
      <c r="I49" s="25">
        <v>4</v>
      </c>
      <c r="J49" s="25">
        <v>12</v>
      </c>
      <c r="K49" s="25">
        <v>12</v>
      </c>
      <c r="L49" s="82">
        <v>5.56</v>
      </c>
      <c r="M49" s="82">
        <v>5.56</v>
      </c>
      <c r="N49" s="82">
        <v>44.44</v>
      </c>
      <c r="O49" s="82">
        <v>33.33</v>
      </c>
      <c r="P49" s="82">
        <v>11.11</v>
      </c>
    </row>
    <row r="50" spans="1:16" ht="14.1" customHeight="1" x14ac:dyDescent="0.25">
      <c r="A50" s="24" t="s">
        <v>292</v>
      </c>
      <c r="B50" s="24" t="s">
        <v>78</v>
      </c>
      <c r="C50" s="25">
        <v>5.0999999999999996</v>
      </c>
      <c r="D50" s="25">
        <v>12</v>
      </c>
      <c r="E50" s="25">
        <v>0.43</v>
      </c>
      <c r="F50" s="25">
        <v>0.76</v>
      </c>
      <c r="G50" s="25">
        <v>14</v>
      </c>
      <c r="H50" s="25">
        <v>21</v>
      </c>
      <c r="I50" s="25">
        <v>3</v>
      </c>
      <c r="J50" s="25">
        <v>4</v>
      </c>
      <c r="K50" s="25">
        <v>9</v>
      </c>
      <c r="L50" s="82">
        <v>0</v>
      </c>
      <c r="M50" s="82">
        <v>8.33</v>
      </c>
      <c r="N50" s="82">
        <v>58.33</v>
      </c>
      <c r="O50" s="82">
        <v>33.33</v>
      </c>
      <c r="P50" s="82">
        <v>0</v>
      </c>
    </row>
    <row r="51" spans="1:16" ht="14.1" customHeight="1" x14ac:dyDescent="0.25">
      <c r="A51" s="24" t="s">
        <v>292</v>
      </c>
      <c r="B51" s="24" t="s">
        <v>79</v>
      </c>
      <c r="C51" s="25">
        <v>11.3</v>
      </c>
      <c r="D51" s="25">
        <v>13</v>
      </c>
      <c r="E51" s="25">
        <v>0.87</v>
      </c>
      <c r="F51" s="25">
        <v>1.55</v>
      </c>
      <c r="G51" s="25">
        <v>2</v>
      </c>
      <c r="H51" s="25">
        <v>21</v>
      </c>
      <c r="I51" s="25">
        <v>3</v>
      </c>
      <c r="J51" s="25">
        <v>1</v>
      </c>
      <c r="K51" s="25">
        <v>9</v>
      </c>
      <c r="L51" s="82">
        <v>46.15</v>
      </c>
      <c r="M51" s="82">
        <v>46.15</v>
      </c>
      <c r="N51" s="82">
        <v>7.69</v>
      </c>
      <c r="O51" s="82">
        <v>0</v>
      </c>
      <c r="P51" s="82">
        <v>0</v>
      </c>
    </row>
    <row r="52" spans="1:16" ht="14.1" customHeight="1" x14ac:dyDescent="0.25">
      <c r="A52" s="24" t="s">
        <v>292</v>
      </c>
      <c r="B52" s="24" t="s">
        <v>84</v>
      </c>
      <c r="C52" s="25">
        <v>6.2</v>
      </c>
      <c r="D52" s="25">
        <v>16</v>
      </c>
      <c r="E52" s="25">
        <v>0.39</v>
      </c>
      <c r="F52" s="25">
        <v>0.69</v>
      </c>
      <c r="G52" s="25">
        <v>17</v>
      </c>
      <c r="H52" s="25">
        <v>21</v>
      </c>
      <c r="I52" s="25">
        <v>3</v>
      </c>
      <c r="J52" s="25">
        <v>6</v>
      </c>
      <c r="K52" s="25">
        <v>9</v>
      </c>
      <c r="L52" s="82">
        <v>12.5</v>
      </c>
      <c r="M52" s="82">
        <v>6.25</v>
      </c>
      <c r="N52" s="82">
        <v>25</v>
      </c>
      <c r="O52" s="82">
        <v>43.75</v>
      </c>
      <c r="P52" s="82">
        <v>12.5</v>
      </c>
    </row>
    <row r="53" spans="1:16" ht="14.1" customHeight="1" x14ac:dyDescent="0.25">
      <c r="A53" s="24" t="s">
        <v>292</v>
      </c>
      <c r="B53" s="24" t="s">
        <v>89</v>
      </c>
      <c r="C53" s="25">
        <v>18.3</v>
      </c>
      <c r="D53" s="25">
        <v>23</v>
      </c>
      <c r="E53" s="25">
        <v>0.8</v>
      </c>
      <c r="F53" s="25">
        <v>1.42</v>
      </c>
      <c r="G53" s="25">
        <v>3</v>
      </c>
      <c r="H53" s="25">
        <v>21</v>
      </c>
      <c r="I53" s="25">
        <v>4</v>
      </c>
      <c r="J53" s="25">
        <v>2</v>
      </c>
      <c r="K53" s="25">
        <v>12</v>
      </c>
      <c r="L53" s="82">
        <v>56.52</v>
      </c>
      <c r="M53" s="82">
        <v>4.3499999999999996</v>
      </c>
      <c r="N53" s="82">
        <v>39.130000000000003</v>
      </c>
      <c r="O53" s="82">
        <v>0</v>
      </c>
      <c r="P53" s="82">
        <v>0</v>
      </c>
    </row>
    <row r="54" spans="1:16" ht="14.1" customHeight="1" x14ac:dyDescent="0.25">
      <c r="A54" s="24" t="s">
        <v>292</v>
      </c>
      <c r="B54" s="24" t="s">
        <v>104</v>
      </c>
      <c r="C54" s="25">
        <v>4.2</v>
      </c>
      <c r="D54" s="25">
        <v>12</v>
      </c>
      <c r="E54" s="25">
        <v>0.35</v>
      </c>
      <c r="F54" s="25">
        <v>0.62</v>
      </c>
      <c r="G54" s="25">
        <v>21</v>
      </c>
      <c r="H54" s="25">
        <v>21</v>
      </c>
      <c r="I54" s="25">
        <v>3</v>
      </c>
      <c r="J54" s="25">
        <v>9</v>
      </c>
      <c r="K54" s="25">
        <v>9</v>
      </c>
      <c r="L54" s="82">
        <v>8.33</v>
      </c>
      <c r="M54" s="82">
        <v>0</v>
      </c>
      <c r="N54" s="82">
        <v>33.33</v>
      </c>
      <c r="O54" s="82">
        <v>50</v>
      </c>
      <c r="P54" s="82">
        <v>8.33</v>
      </c>
    </row>
    <row r="55" spans="1:16" ht="14.1" customHeight="1" x14ac:dyDescent="0.25">
      <c r="A55" s="24" t="s">
        <v>292</v>
      </c>
      <c r="B55" s="24" t="s">
        <v>107</v>
      </c>
      <c r="C55" s="25">
        <v>21.9</v>
      </c>
      <c r="D55" s="25">
        <v>30</v>
      </c>
      <c r="E55" s="25">
        <v>0.73</v>
      </c>
      <c r="F55" s="25">
        <v>1.3</v>
      </c>
      <c r="G55" s="25">
        <v>4</v>
      </c>
      <c r="H55" s="25">
        <v>21</v>
      </c>
      <c r="I55" s="25">
        <v>4</v>
      </c>
      <c r="J55" s="25">
        <v>3</v>
      </c>
      <c r="K55" s="25">
        <v>12</v>
      </c>
      <c r="L55" s="82">
        <v>20</v>
      </c>
      <c r="M55" s="82">
        <v>43.33</v>
      </c>
      <c r="N55" s="82">
        <v>36.67</v>
      </c>
      <c r="O55" s="82">
        <v>0</v>
      </c>
      <c r="P55" s="82">
        <v>0</v>
      </c>
    </row>
    <row r="56" spans="1:16" ht="14.1" customHeight="1" x14ac:dyDescent="0.25">
      <c r="A56" s="24" t="s">
        <v>292</v>
      </c>
      <c r="B56" s="24" t="s">
        <v>111</v>
      </c>
      <c r="C56" s="25">
        <v>30.3</v>
      </c>
      <c r="D56" s="25">
        <v>55</v>
      </c>
      <c r="E56" s="25">
        <v>0.55000000000000004</v>
      </c>
      <c r="F56" s="25">
        <v>0.98</v>
      </c>
      <c r="G56" s="25">
        <v>10</v>
      </c>
      <c r="H56" s="25">
        <v>21</v>
      </c>
      <c r="I56" s="25">
        <v>4</v>
      </c>
      <c r="J56" s="25">
        <v>8</v>
      </c>
      <c r="K56" s="25">
        <v>12</v>
      </c>
      <c r="L56" s="82">
        <v>12.73</v>
      </c>
      <c r="M56" s="82">
        <v>14.55</v>
      </c>
      <c r="N56" s="82">
        <v>56.36</v>
      </c>
      <c r="O56" s="82">
        <v>12.73</v>
      </c>
      <c r="P56" s="82">
        <v>3.64</v>
      </c>
    </row>
    <row r="57" spans="1:16" ht="14.1" customHeight="1" x14ac:dyDescent="0.25">
      <c r="A57" s="24" t="s">
        <v>292</v>
      </c>
      <c r="B57" s="24" t="s">
        <v>115</v>
      </c>
      <c r="C57" s="25">
        <v>23.6</v>
      </c>
      <c r="D57" s="25">
        <v>36</v>
      </c>
      <c r="E57" s="25">
        <v>0.66</v>
      </c>
      <c r="F57" s="25">
        <v>1.17</v>
      </c>
      <c r="G57" s="25">
        <v>7</v>
      </c>
      <c r="H57" s="25">
        <v>21</v>
      </c>
      <c r="I57" s="25">
        <v>4</v>
      </c>
      <c r="J57" s="25">
        <v>6</v>
      </c>
      <c r="K57" s="25">
        <v>12</v>
      </c>
      <c r="L57" s="82">
        <v>22.22</v>
      </c>
      <c r="M57" s="82">
        <v>30.56</v>
      </c>
      <c r="N57" s="82">
        <v>33.33</v>
      </c>
      <c r="O57" s="82">
        <v>11.11</v>
      </c>
      <c r="P57" s="82">
        <v>2.78</v>
      </c>
    </row>
    <row r="58" spans="1:16" ht="14.1" customHeight="1" x14ac:dyDescent="0.25">
      <c r="A58" s="24" t="s">
        <v>292</v>
      </c>
      <c r="B58" s="24" t="s">
        <v>117</v>
      </c>
      <c r="C58" s="25">
        <v>4.4000000000000004</v>
      </c>
      <c r="D58" s="25">
        <v>12</v>
      </c>
      <c r="E58" s="25">
        <v>0.37</v>
      </c>
      <c r="F58" s="25">
        <v>0.65</v>
      </c>
      <c r="G58" s="25">
        <v>20</v>
      </c>
      <c r="H58" s="25">
        <v>21</v>
      </c>
      <c r="I58" s="25">
        <v>3</v>
      </c>
      <c r="J58" s="25">
        <v>8</v>
      </c>
      <c r="K58" s="25">
        <v>9</v>
      </c>
      <c r="L58" s="82">
        <v>8.33</v>
      </c>
      <c r="M58" s="82">
        <v>16.670000000000002</v>
      </c>
      <c r="N58" s="82">
        <v>16.670000000000002</v>
      </c>
      <c r="O58" s="82">
        <v>33.33</v>
      </c>
      <c r="P58" s="82">
        <v>25</v>
      </c>
    </row>
    <row r="59" spans="1:16" ht="14.1" customHeight="1" thickBot="1" x14ac:dyDescent="0.3">
      <c r="A59" s="70" t="s">
        <v>292</v>
      </c>
      <c r="B59" s="70" t="s">
        <v>122</v>
      </c>
      <c r="C59" s="74">
        <v>6.6</v>
      </c>
      <c r="D59" s="74">
        <v>14</v>
      </c>
      <c r="E59" s="74">
        <v>0.47</v>
      </c>
      <c r="F59" s="74">
        <v>0.84</v>
      </c>
      <c r="G59" s="74">
        <v>11</v>
      </c>
      <c r="H59" s="74">
        <v>21</v>
      </c>
      <c r="I59" s="74">
        <v>3</v>
      </c>
      <c r="J59" s="74">
        <v>3</v>
      </c>
      <c r="K59" s="74">
        <v>9</v>
      </c>
      <c r="L59" s="97">
        <v>7.14</v>
      </c>
      <c r="M59" s="97">
        <v>14.29</v>
      </c>
      <c r="N59" s="97">
        <v>42.86</v>
      </c>
      <c r="O59" s="97">
        <v>35.71</v>
      </c>
      <c r="P59" s="97">
        <v>0</v>
      </c>
    </row>
    <row r="60" spans="1:16" ht="14.1" customHeight="1" x14ac:dyDescent="0.25">
      <c r="A60" s="69" t="s">
        <v>293</v>
      </c>
      <c r="B60" s="69" t="s">
        <v>93</v>
      </c>
      <c r="C60" s="95">
        <v>7</v>
      </c>
      <c r="D60" s="95">
        <v>13</v>
      </c>
      <c r="E60" s="95">
        <v>0.54</v>
      </c>
      <c r="F60" s="95">
        <v>0.8</v>
      </c>
      <c r="G60" s="95">
        <v>2</v>
      </c>
      <c r="H60" s="95">
        <v>2</v>
      </c>
      <c r="I60" s="95">
        <v>4</v>
      </c>
      <c r="J60" s="95">
        <v>2</v>
      </c>
      <c r="K60" s="95">
        <v>2</v>
      </c>
      <c r="L60" s="98">
        <v>7.69</v>
      </c>
      <c r="M60" s="98">
        <v>23.08</v>
      </c>
      <c r="N60" s="98">
        <v>46.15</v>
      </c>
      <c r="O60" s="98">
        <v>23.08</v>
      </c>
      <c r="P60" s="98">
        <v>0</v>
      </c>
    </row>
    <row r="61" spans="1:16" ht="14.1" customHeight="1" thickBot="1" x14ac:dyDescent="0.3">
      <c r="A61" s="70" t="s">
        <v>293</v>
      </c>
      <c r="B61" s="70" t="s">
        <v>111</v>
      </c>
      <c r="C61" s="74">
        <v>7.4</v>
      </c>
      <c r="D61" s="74">
        <v>10</v>
      </c>
      <c r="E61" s="74">
        <v>0.74</v>
      </c>
      <c r="F61" s="74">
        <v>1.1000000000000001</v>
      </c>
      <c r="G61" s="74">
        <v>1</v>
      </c>
      <c r="H61" s="74">
        <v>2</v>
      </c>
      <c r="I61" s="74">
        <v>4</v>
      </c>
      <c r="J61" s="74">
        <v>1</v>
      </c>
      <c r="K61" s="74">
        <v>2</v>
      </c>
      <c r="L61" s="97">
        <v>30</v>
      </c>
      <c r="M61" s="97">
        <v>40</v>
      </c>
      <c r="N61" s="97">
        <v>20</v>
      </c>
      <c r="O61" s="97">
        <v>10</v>
      </c>
      <c r="P61" s="97">
        <v>0</v>
      </c>
    </row>
    <row r="62" spans="1:16" ht="14.1" customHeight="1" x14ac:dyDescent="0.25">
      <c r="A62" s="69" t="s">
        <v>295</v>
      </c>
      <c r="B62" s="69" t="s">
        <v>44</v>
      </c>
      <c r="C62" s="95">
        <v>5.4</v>
      </c>
      <c r="D62" s="95">
        <v>10</v>
      </c>
      <c r="E62" s="95">
        <v>0.54</v>
      </c>
      <c r="F62" s="95">
        <v>0.89</v>
      </c>
      <c r="G62" s="95">
        <v>7</v>
      </c>
      <c r="H62" s="95">
        <v>7</v>
      </c>
      <c r="I62" s="95">
        <v>4</v>
      </c>
      <c r="J62" s="95">
        <v>7</v>
      </c>
      <c r="K62" s="95">
        <v>7</v>
      </c>
      <c r="L62" s="98">
        <v>20</v>
      </c>
      <c r="M62" s="98">
        <v>10</v>
      </c>
      <c r="N62" s="98">
        <v>40</v>
      </c>
      <c r="O62" s="98">
        <v>30</v>
      </c>
      <c r="P62" s="98">
        <v>0</v>
      </c>
    </row>
    <row r="63" spans="1:16" ht="14.1" customHeight="1" x14ac:dyDescent="0.25">
      <c r="A63" s="24" t="s">
        <v>295</v>
      </c>
      <c r="B63" s="24" t="s">
        <v>71</v>
      </c>
      <c r="C63" s="25">
        <v>18.5</v>
      </c>
      <c r="D63" s="25">
        <v>24</v>
      </c>
      <c r="E63" s="25">
        <v>0.77</v>
      </c>
      <c r="F63" s="25">
        <v>1.27</v>
      </c>
      <c r="G63" s="25">
        <v>2</v>
      </c>
      <c r="H63" s="25">
        <v>7</v>
      </c>
      <c r="I63" s="25">
        <v>4</v>
      </c>
      <c r="J63" s="25">
        <v>2</v>
      </c>
      <c r="K63" s="25">
        <v>7</v>
      </c>
      <c r="L63" s="82">
        <v>45.83</v>
      </c>
      <c r="M63" s="82">
        <v>25</v>
      </c>
      <c r="N63" s="82">
        <v>20.83</v>
      </c>
      <c r="O63" s="82">
        <v>4.17</v>
      </c>
      <c r="P63" s="82">
        <v>4.17</v>
      </c>
    </row>
    <row r="64" spans="1:16" ht="14.1" customHeight="1" x14ac:dyDescent="0.25">
      <c r="A64" s="24" t="s">
        <v>295</v>
      </c>
      <c r="B64" s="24" t="s">
        <v>76</v>
      </c>
      <c r="C64" s="25">
        <v>6.9</v>
      </c>
      <c r="D64" s="25">
        <v>12</v>
      </c>
      <c r="E64" s="25">
        <v>0.57999999999999996</v>
      </c>
      <c r="F64" s="25">
        <v>0.95</v>
      </c>
      <c r="G64" s="25">
        <v>6</v>
      </c>
      <c r="H64" s="25">
        <v>7</v>
      </c>
      <c r="I64" s="25">
        <v>4</v>
      </c>
      <c r="J64" s="25">
        <v>6</v>
      </c>
      <c r="K64" s="25">
        <v>7</v>
      </c>
      <c r="L64" s="82">
        <v>0</v>
      </c>
      <c r="M64" s="82">
        <v>50</v>
      </c>
      <c r="N64" s="82">
        <v>25</v>
      </c>
      <c r="O64" s="82">
        <v>25</v>
      </c>
      <c r="P64" s="82">
        <v>0</v>
      </c>
    </row>
    <row r="65" spans="1:16" ht="14.1" customHeight="1" x14ac:dyDescent="0.25">
      <c r="A65" s="24" t="s">
        <v>295</v>
      </c>
      <c r="B65" s="24" t="s">
        <v>78</v>
      </c>
      <c r="C65" s="25">
        <v>8.9</v>
      </c>
      <c r="D65" s="25">
        <v>12</v>
      </c>
      <c r="E65" s="25">
        <v>0.74</v>
      </c>
      <c r="F65" s="25">
        <v>1.23</v>
      </c>
      <c r="G65" s="25">
        <v>3</v>
      </c>
      <c r="H65" s="25">
        <v>7</v>
      </c>
      <c r="I65" s="25">
        <v>4</v>
      </c>
      <c r="J65" s="25">
        <v>3</v>
      </c>
      <c r="K65" s="25">
        <v>7</v>
      </c>
      <c r="L65" s="82">
        <v>33.33</v>
      </c>
      <c r="M65" s="82">
        <v>25</v>
      </c>
      <c r="N65" s="82">
        <v>41.67</v>
      </c>
      <c r="O65" s="82">
        <v>0</v>
      </c>
      <c r="P65" s="82">
        <v>0</v>
      </c>
    </row>
    <row r="66" spans="1:16" ht="14.1" customHeight="1" x14ac:dyDescent="0.25">
      <c r="A66" s="24" t="s">
        <v>295</v>
      </c>
      <c r="B66" s="24" t="s">
        <v>84</v>
      </c>
      <c r="C66" s="25">
        <v>8.6999999999999993</v>
      </c>
      <c r="D66" s="25">
        <v>14</v>
      </c>
      <c r="E66" s="25">
        <v>0.62</v>
      </c>
      <c r="F66" s="25">
        <v>1.03</v>
      </c>
      <c r="G66" s="25">
        <v>5</v>
      </c>
      <c r="H66" s="25">
        <v>7</v>
      </c>
      <c r="I66" s="25">
        <v>4</v>
      </c>
      <c r="J66" s="25">
        <v>5</v>
      </c>
      <c r="K66" s="25">
        <v>7</v>
      </c>
      <c r="L66" s="82">
        <v>28.57</v>
      </c>
      <c r="M66" s="82">
        <v>21.43</v>
      </c>
      <c r="N66" s="82">
        <v>21.43</v>
      </c>
      <c r="O66" s="82">
        <v>28.57</v>
      </c>
      <c r="P66" s="82">
        <v>0</v>
      </c>
    </row>
    <row r="67" spans="1:16" ht="14.1" customHeight="1" x14ac:dyDescent="0.25">
      <c r="A67" s="24" t="s">
        <v>295</v>
      </c>
      <c r="B67" s="24" t="s">
        <v>93</v>
      </c>
      <c r="C67" s="25">
        <v>11.9</v>
      </c>
      <c r="D67" s="25">
        <v>13</v>
      </c>
      <c r="E67" s="25">
        <v>0.92</v>
      </c>
      <c r="F67" s="25">
        <v>1.51</v>
      </c>
      <c r="G67" s="25">
        <v>1</v>
      </c>
      <c r="H67" s="25">
        <v>7</v>
      </c>
      <c r="I67" s="25">
        <v>4</v>
      </c>
      <c r="J67" s="25">
        <v>1</v>
      </c>
      <c r="K67" s="25">
        <v>7</v>
      </c>
      <c r="L67" s="82">
        <v>69.23</v>
      </c>
      <c r="M67" s="82">
        <v>23.08</v>
      </c>
      <c r="N67" s="82">
        <v>7.69</v>
      </c>
      <c r="O67" s="82">
        <v>0</v>
      </c>
      <c r="P67" s="82">
        <v>0</v>
      </c>
    </row>
    <row r="68" spans="1:16" ht="14.1" customHeight="1" thickBot="1" x14ac:dyDescent="0.3">
      <c r="A68" s="70" t="s">
        <v>295</v>
      </c>
      <c r="B68" s="70" t="s">
        <v>107</v>
      </c>
      <c r="C68" s="74">
        <v>6.6</v>
      </c>
      <c r="D68" s="74">
        <v>10</v>
      </c>
      <c r="E68" s="74">
        <v>0.66</v>
      </c>
      <c r="F68" s="74">
        <v>1.0900000000000001</v>
      </c>
      <c r="G68" s="74">
        <v>4</v>
      </c>
      <c r="H68" s="74">
        <v>7</v>
      </c>
      <c r="I68" s="74">
        <v>4</v>
      </c>
      <c r="J68" s="74">
        <v>4</v>
      </c>
      <c r="K68" s="74">
        <v>7</v>
      </c>
      <c r="L68" s="97">
        <v>30</v>
      </c>
      <c r="M68" s="97">
        <v>40</v>
      </c>
      <c r="N68" s="97">
        <v>0</v>
      </c>
      <c r="O68" s="97">
        <v>20</v>
      </c>
      <c r="P68" s="97">
        <v>10</v>
      </c>
    </row>
    <row r="69" spans="1:16" ht="14.1" customHeight="1" x14ac:dyDescent="0.25">
      <c r="A69" s="69" t="s">
        <v>297</v>
      </c>
      <c r="B69" s="69" t="s">
        <v>9</v>
      </c>
      <c r="C69" s="95">
        <v>9.9</v>
      </c>
      <c r="D69" s="95">
        <v>26</v>
      </c>
      <c r="E69" s="95">
        <v>0.38</v>
      </c>
      <c r="F69" s="95">
        <v>0.72</v>
      </c>
      <c r="G69" s="95">
        <v>30</v>
      </c>
      <c r="H69" s="95">
        <v>34</v>
      </c>
      <c r="I69" s="95">
        <v>4</v>
      </c>
      <c r="J69" s="95">
        <v>16</v>
      </c>
      <c r="K69" s="95">
        <v>17</v>
      </c>
      <c r="L69" s="98">
        <v>0</v>
      </c>
      <c r="M69" s="98">
        <v>15.38</v>
      </c>
      <c r="N69" s="98">
        <v>34.619999999999997</v>
      </c>
      <c r="O69" s="98">
        <v>42.31</v>
      </c>
      <c r="P69" s="98">
        <v>7.69</v>
      </c>
    </row>
    <row r="70" spans="1:16" ht="14.1" customHeight="1" x14ac:dyDescent="0.25">
      <c r="A70" s="24" t="s">
        <v>297</v>
      </c>
      <c r="B70" s="24" t="s">
        <v>15</v>
      </c>
      <c r="C70" s="25">
        <v>8.1</v>
      </c>
      <c r="D70" s="25">
        <v>14</v>
      </c>
      <c r="E70" s="25">
        <v>0.57999999999999996</v>
      </c>
      <c r="F70" s="25">
        <v>1.1000000000000001</v>
      </c>
      <c r="G70" s="25">
        <v>7</v>
      </c>
      <c r="H70" s="25">
        <v>34</v>
      </c>
      <c r="I70" s="25">
        <v>3</v>
      </c>
      <c r="J70" s="25">
        <v>2</v>
      </c>
      <c r="K70" s="25">
        <v>15</v>
      </c>
      <c r="L70" s="82">
        <v>7.14</v>
      </c>
      <c r="M70" s="82">
        <v>21.43</v>
      </c>
      <c r="N70" s="82">
        <v>64.290000000000006</v>
      </c>
      <c r="O70" s="82">
        <v>7.14</v>
      </c>
      <c r="P70" s="82">
        <v>0</v>
      </c>
    </row>
    <row r="71" spans="1:16" ht="14.1" customHeight="1" x14ac:dyDescent="0.25">
      <c r="A71" s="24" t="s">
        <v>297</v>
      </c>
      <c r="B71" s="24" t="s">
        <v>18</v>
      </c>
      <c r="C71" s="25">
        <v>45.2</v>
      </c>
      <c r="D71" s="25">
        <v>69</v>
      </c>
      <c r="E71" s="25">
        <v>0.66</v>
      </c>
      <c r="F71" s="25">
        <v>1.25</v>
      </c>
      <c r="G71" s="25">
        <v>3</v>
      </c>
      <c r="H71" s="25">
        <v>34</v>
      </c>
      <c r="I71" s="25">
        <v>4</v>
      </c>
      <c r="J71" s="25">
        <v>3</v>
      </c>
      <c r="K71" s="25">
        <v>17</v>
      </c>
      <c r="L71" s="82">
        <v>18.84</v>
      </c>
      <c r="M71" s="82">
        <v>36.229999999999997</v>
      </c>
      <c r="N71" s="82">
        <v>28.99</v>
      </c>
      <c r="O71" s="82">
        <v>15.94</v>
      </c>
      <c r="P71" s="82">
        <v>0</v>
      </c>
    </row>
    <row r="72" spans="1:16" ht="14.1" customHeight="1" x14ac:dyDescent="0.25">
      <c r="A72" s="24" t="s">
        <v>297</v>
      </c>
      <c r="B72" s="24" t="s">
        <v>25</v>
      </c>
      <c r="C72" s="25">
        <v>6</v>
      </c>
      <c r="D72" s="25">
        <v>11</v>
      </c>
      <c r="E72" s="25">
        <v>0.55000000000000004</v>
      </c>
      <c r="F72" s="25">
        <v>1.04</v>
      </c>
      <c r="G72" s="25">
        <v>14</v>
      </c>
      <c r="H72" s="25">
        <v>34</v>
      </c>
      <c r="I72" s="25">
        <v>2</v>
      </c>
      <c r="J72" s="25">
        <v>1</v>
      </c>
      <c r="K72" s="25">
        <v>2</v>
      </c>
      <c r="L72" s="82">
        <v>18.18</v>
      </c>
      <c r="M72" s="82">
        <v>18.18</v>
      </c>
      <c r="N72" s="82">
        <v>36.36</v>
      </c>
      <c r="O72" s="82">
        <v>18.18</v>
      </c>
      <c r="P72" s="82">
        <v>9.09</v>
      </c>
    </row>
    <row r="73" spans="1:16" ht="14.1" customHeight="1" x14ac:dyDescent="0.25">
      <c r="A73" s="24" t="s">
        <v>297</v>
      </c>
      <c r="B73" s="24" t="s">
        <v>27</v>
      </c>
      <c r="C73" s="25">
        <v>15.3</v>
      </c>
      <c r="D73" s="25">
        <v>29</v>
      </c>
      <c r="E73" s="25">
        <v>0.53</v>
      </c>
      <c r="F73" s="25">
        <v>1</v>
      </c>
      <c r="G73" s="25">
        <v>17</v>
      </c>
      <c r="H73" s="25">
        <v>34</v>
      </c>
      <c r="I73" s="25">
        <v>4</v>
      </c>
      <c r="J73" s="25">
        <v>11</v>
      </c>
      <c r="K73" s="25">
        <v>17</v>
      </c>
      <c r="L73" s="82">
        <v>3.45</v>
      </c>
      <c r="M73" s="82">
        <v>44.83</v>
      </c>
      <c r="N73" s="82">
        <v>17.239999999999998</v>
      </c>
      <c r="O73" s="82">
        <v>24.14</v>
      </c>
      <c r="P73" s="82">
        <v>10.34</v>
      </c>
    </row>
    <row r="74" spans="1:16" ht="14.1" customHeight="1" x14ac:dyDescent="0.25">
      <c r="A74" s="24" t="s">
        <v>297</v>
      </c>
      <c r="B74" s="24" t="s">
        <v>30</v>
      </c>
      <c r="C74" s="25">
        <v>11.1</v>
      </c>
      <c r="D74" s="25">
        <v>24</v>
      </c>
      <c r="E74" s="25">
        <v>0.46</v>
      </c>
      <c r="F74" s="25">
        <v>0.88</v>
      </c>
      <c r="G74" s="25">
        <v>24</v>
      </c>
      <c r="H74" s="25">
        <v>34</v>
      </c>
      <c r="I74" s="25">
        <v>4</v>
      </c>
      <c r="J74" s="25">
        <v>13</v>
      </c>
      <c r="K74" s="25">
        <v>17</v>
      </c>
      <c r="L74" s="82">
        <v>0</v>
      </c>
      <c r="M74" s="82">
        <v>12.5</v>
      </c>
      <c r="N74" s="82">
        <v>62.5</v>
      </c>
      <c r="O74" s="82">
        <v>25</v>
      </c>
      <c r="P74" s="82">
        <v>0</v>
      </c>
    </row>
    <row r="75" spans="1:16" ht="14.1" customHeight="1" x14ac:dyDescent="0.25">
      <c r="A75" s="24" t="s">
        <v>297</v>
      </c>
      <c r="B75" s="24" t="s">
        <v>392</v>
      </c>
      <c r="C75" s="25">
        <v>6.5</v>
      </c>
      <c r="D75" s="25">
        <v>12</v>
      </c>
      <c r="E75" s="25">
        <v>0.54</v>
      </c>
      <c r="F75" s="25">
        <v>1.03</v>
      </c>
      <c r="G75" s="25">
        <v>15</v>
      </c>
      <c r="H75" s="25">
        <v>34</v>
      </c>
      <c r="I75" s="25">
        <v>3</v>
      </c>
      <c r="J75" s="25">
        <v>5</v>
      </c>
      <c r="K75" s="25">
        <v>15</v>
      </c>
      <c r="L75" s="82">
        <v>8.33</v>
      </c>
      <c r="M75" s="82">
        <v>25</v>
      </c>
      <c r="N75" s="82">
        <v>41.67</v>
      </c>
      <c r="O75" s="82">
        <v>25</v>
      </c>
      <c r="P75" s="82">
        <v>0</v>
      </c>
    </row>
    <row r="76" spans="1:16" ht="14.1" customHeight="1" x14ac:dyDescent="0.25">
      <c r="A76" s="24" t="s">
        <v>297</v>
      </c>
      <c r="B76" s="24" t="s">
        <v>32</v>
      </c>
      <c r="C76" s="25">
        <v>8.9</v>
      </c>
      <c r="D76" s="25">
        <v>29</v>
      </c>
      <c r="E76" s="25">
        <v>0.31</v>
      </c>
      <c r="F76" s="25">
        <v>0.57999999999999996</v>
      </c>
      <c r="G76" s="25">
        <v>32</v>
      </c>
      <c r="H76" s="25">
        <v>34</v>
      </c>
      <c r="I76" s="25">
        <v>4</v>
      </c>
      <c r="J76" s="25">
        <v>17</v>
      </c>
      <c r="K76" s="25">
        <v>17</v>
      </c>
      <c r="L76" s="82">
        <v>0</v>
      </c>
      <c r="M76" s="82">
        <v>10.34</v>
      </c>
      <c r="N76" s="82">
        <v>31.03</v>
      </c>
      <c r="O76" s="82">
        <v>34.479999999999997</v>
      </c>
      <c r="P76" s="82">
        <v>24.14</v>
      </c>
    </row>
    <row r="77" spans="1:16" ht="14.1" customHeight="1" x14ac:dyDescent="0.25">
      <c r="A77" s="24" t="s">
        <v>297</v>
      </c>
      <c r="B77" s="24" t="s">
        <v>43</v>
      </c>
      <c r="C77" s="25">
        <v>15.5</v>
      </c>
      <c r="D77" s="25">
        <v>27</v>
      </c>
      <c r="E77" s="25">
        <v>0.56999999999999995</v>
      </c>
      <c r="F77" s="25">
        <v>1.0900000000000001</v>
      </c>
      <c r="G77" s="25">
        <v>8</v>
      </c>
      <c r="H77" s="25">
        <v>34</v>
      </c>
      <c r="I77" s="25">
        <v>4</v>
      </c>
      <c r="J77" s="25">
        <v>6</v>
      </c>
      <c r="K77" s="25">
        <v>17</v>
      </c>
      <c r="L77" s="82">
        <v>3.7</v>
      </c>
      <c r="M77" s="82">
        <v>40.74</v>
      </c>
      <c r="N77" s="82">
        <v>33.33</v>
      </c>
      <c r="O77" s="82">
        <v>22.22</v>
      </c>
      <c r="P77" s="82">
        <v>0</v>
      </c>
    </row>
    <row r="78" spans="1:16" ht="14.1" customHeight="1" x14ac:dyDescent="0.25">
      <c r="A78" s="24" t="s">
        <v>297</v>
      </c>
      <c r="B78" s="24" t="s">
        <v>44</v>
      </c>
      <c r="C78" s="25">
        <v>9.1999999999999993</v>
      </c>
      <c r="D78" s="25">
        <v>18</v>
      </c>
      <c r="E78" s="25">
        <v>0.51</v>
      </c>
      <c r="F78" s="25">
        <v>0.97</v>
      </c>
      <c r="G78" s="25">
        <v>19</v>
      </c>
      <c r="H78" s="25">
        <v>34</v>
      </c>
      <c r="I78" s="25">
        <v>3</v>
      </c>
      <c r="J78" s="25">
        <v>6</v>
      </c>
      <c r="K78" s="25">
        <v>15</v>
      </c>
      <c r="L78" s="82">
        <v>11.11</v>
      </c>
      <c r="M78" s="82">
        <v>16.670000000000002</v>
      </c>
      <c r="N78" s="82">
        <v>44.44</v>
      </c>
      <c r="O78" s="82">
        <v>22.22</v>
      </c>
      <c r="P78" s="82">
        <v>5.56</v>
      </c>
    </row>
    <row r="79" spans="1:16" ht="14.1" customHeight="1" x14ac:dyDescent="0.25">
      <c r="A79" s="24" t="s">
        <v>297</v>
      </c>
      <c r="B79" s="24" t="s">
        <v>51</v>
      </c>
      <c r="C79" s="25">
        <v>5.9</v>
      </c>
      <c r="D79" s="25">
        <v>13</v>
      </c>
      <c r="E79" s="25">
        <v>0.45</v>
      </c>
      <c r="F79" s="25">
        <v>0.86</v>
      </c>
      <c r="G79" s="25">
        <v>25</v>
      </c>
      <c r="H79" s="25">
        <v>34</v>
      </c>
      <c r="I79" s="25">
        <v>3</v>
      </c>
      <c r="J79" s="25">
        <v>11</v>
      </c>
      <c r="K79" s="25">
        <v>15</v>
      </c>
      <c r="L79" s="82">
        <v>0</v>
      </c>
      <c r="M79" s="82">
        <v>7.69</v>
      </c>
      <c r="N79" s="82">
        <v>69.23</v>
      </c>
      <c r="O79" s="82">
        <v>23.08</v>
      </c>
      <c r="P79" s="82">
        <v>0</v>
      </c>
    </row>
    <row r="80" spans="1:16" ht="14.1" customHeight="1" x14ac:dyDescent="0.25">
      <c r="A80" s="24" t="s">
        <v>297</v>
      </c>
      <c r="B80" s="24" t="s">
        <v>53</v>
      </c>
      <c r="C80" s="25">
        <v>33.200000000000003</v>
      </c>
      <c r="D80" s="25">
        <v>48</v>
      </c>
      <c r="E80" s="25">
        <v>0.69</v>
      </c>
      <c r="F80" s="25">
        <v>1.32</v>
      </c>
      <c r="G80" s="25">
        <v>1</v>
      </c>
      <c r="H80" s="25">
        <v>34</v>
      </c>
      <c r="I80" s="25">
        <v>4</v>
      </c>
      <c r="J80" s="25">
        <v>1</v>
      </c>
      <c r="K80" s="25">
        <v>17</v>
      </c>
      <c r="L80" s="82">
        <v>14.58</v>
      </c>
      <c r="M80" s="82">
        <v>43.75</v>
      </c>
      <c r="N80" s="82">
        <v>37.5</v>
      </c>
      <c r="O80" s="82">
        <v>4.17</v>
      </c>
      <c r="P80" s="82">
        <v>0</v>
      </c>
    </row>
    <row r="81" spans="1:16" ht="14.1" customHeight="1" x14ac:dyDescent="0.25">
      <c r="A81" s="24" t="s">
        <v>297</v>
      </c>
      <c r="B81" s="24" t="s">
        <v>56</v>
      </c>
      <c r="C81" s="25">
        <v>28.2</v>
      </c>
      <c r="D81" s="25">
        <v>50</v>
      </c>
      <c r="E81" s="25">
        <v>0.56000000000000005</v>
      </c>
      <c r="F81" s="25">
        <v>1.07</v>
      </c>
      <c r="G81" s="25">
        <v>10</v>
      </c>
      <c r="H81" s="25">
        <v>34</v>
      </c>
      <c r="I81" s="25">
        <v>4</v>
      </c>
      <c r="J81" s="25">
        <v>7</v>
      </c>
      <c r="K81" s="25">
        <v>17</v>
      </c>
      <c r="L81" s="82">
        <v>4</v>
      </c>
      <c r="M81" s="82">
        <v>26</v>
      </c>
      <c r="N81" s="82">
        <v>60</v>
      </c>
      <c r="O81" s="82">
        <v>8</v>
      </c>
      <c r="P81" s="82">
        <v>2</v>
      </c>
    </row>
    <row r="82" spans="1:16" ht="14.1" customHeight="1" x14ac:dyDescent="0.25">
      <c r="A82" s="24" t="s">
        <v>297</v>
      </c>
      <c r="B82" s="24" t="s">
        <v>58</v>
      </c>
      <c r="C82" s="25">
        <v>16.600000000000001</v>
      </c>
      <c r="D82" s="25">
        <v>32</v>
      </c>
      <c r="E82" s="25">
        <v>0.52</v>
      </c>
      <c r="F82" s="25">
        <v>0.99</v>
      </c>
      <c r="G82" s="25">
        <v>18</v>
      </c>
      <c r="H82" s="25">
        <v>34</v>
      </c>
      <c r="I82" s="25">
        <v>4</v>
      </c>
      <c r="J82" s="25">
        <v>12</v>
      </c>
      <c r="K82" s="25">
        <v>17</v>
      </c>
      <c r="L82" s="82">
        <v>0</v>
      </c>
      <c r="M82" s="82">
        <v>21.88</v>
      </c>
      <c r="N82" s="82">
        <v>62.5</v>
      </c>
      <c r="O82" s="82">
        <v>15.63</v>
      </c>
      <c r="P82" s="82">
        <v>0</v>
      </c>
    </row>
    <row r="83" spans="1:16" ht="14.1" customHeight="1" x14ac:dyDescent="0.25">
      <c r="A83" s="24" t="s">
        <v>297</v>
      </c>
      <c r="B83" s="24" t="s">
        <v>67</v>
      </c>
      <c r="C83" s="25">
        <v>30.5</v>
      </c>
      <c r="D83" s="25">
        <v>47</v>
      </c>
      <c r="E83" s="25">
        <v>0.65</v>
      </c>
      <c r="F83" s="25">
        <v>1.24</v>
      </c>
      <c r="G83" s="25">
        <v>5</v>
      </c>
      <c r="H83" s="25">
        <v>34</v>
      </c>
      <c r="I83" s="25">
        <v>4</v>
      </c>
      <c r="J83" s="25">
        <v>4</v>
      </c>
      <c r="K83" s="25">
        <v>17</v>
      </c>
      <c r="L83" s="82">
        <v>17.02</v>
      </c>
      <c r="M83" s="82">
        <v>34.04</v>
      </c>
      <c r="N83" s="82">
        <v>36.17</v>
      </c>
      <c r="O83" s="82">
        <v>12.77</v>
      </c>
      <c r="P83" s="82">
        <v>0</v>
      </c>
    </row>
    <row r="84" spans="1:16" ht="14.1" customHeight="1" x14ac:dyDescent="0.25">
      <c r="A84" s="24" t="s">
        <v>297</v>
      </c>
      <c r="B84" s="24" t="s">
        <v>71</v>
      </c>
      <c r="C84" s="25">
        <v>14.9</v>
      </c>
      <c r="D84" s="25">
        <v>28</v>
      </c>
      <c r="E84" s="25">
        <v>0.53</v>
      </c>
      <c r="F84" s="25">
        <v>1.01</v>
      </c>
      <c r="G84" s="25">
        <v>16</v>
      </c>
      <c r="H84" s="25">
        <v>34</v>
      </c>
      <c r="I84" s="25">
        <v>4</v>
      </c>
      <c r="J84" s="25">
        <v>10</v>
      </c>
      <c r="K84" s="25">
        <v>17</v>
      </c>
      <c r="L84" s="82">
        <v>0</v>
      </c>
      <c r="M84" s="82">
        <v>28.57</v>
      </c>
      <c r="N84" s="82">
        <v>53.57</v>
      </c>
      <c r="O84" s="82">
        <v>17.86</v>
      </c>
      <c r="P84" s="82">
        <v>0</v>
      </c>
    </row>
    <row r="85" spans="1:16" ht="14.1" customHeight="1" x14ac:dyDescent="0.25">
      <c r="A85" s="24" t="s">
        <v>297</v>
      </c>
      <c r="B85" s="24" t="s">
        <v>73</v>
      </c>
      <c r="C85" s="25">
        <v>9.4</v>
      </c>
      <c r="D85" s="25">
        <v>23</v>
      </c>
      <c r="E85" s="25">
        <v>0.41</v>
      </c>
      <c r="F85" s="25">
        <v>0.78</v>
      </c>
      <c r="G85" s="25">
        <v>28</v>
      </c>
      <c r="H85" s="25">
        <v>34</v>
      </c>
      <c r="I85" s="25">
        <v>4</v>
      </c>
      <c r="J85" s="25">
        <v>15</v>
      </c>
      <c r="K85" s="25">
        <v>17</v>
      </c>
      <c r="L85" s="82">
        <v>0</v>
      </c>
      <c r="M85" s="82">
        <v>4.3499999999999996</v>
      </c>
      <c r="N85" s="82">
        <v>60.87</v>
      </c>
      <c r="O85" s="82">
        <v>34.78</v>
      </c>
      <c r="P85" s="82">
        <v>0</v>
      </c>
    </row>
    <row r="86" spans="1:16" ht="14.1" customHeight="1" x14ac:dyDescent="0.25">
      <c r="A86" s="24" t="s">
        <v>297</v>
      </c>
      <c r="B86" s="24" t="s">
        <v>76</v>
      </c>
      <c r="C86" s="25">
        <v>9.6999999999999993</v>
      </c>
      <c r="D86" s="25">
        <v>22</v>
      </c>
      <c r="E86" s="25">
        <v>0.44</v>
      </c>
      <c r="F86" s="25">
        <v>0.84</v>
      </c>
      <c r="G86" s="25">
        <v>26</v>
      </c>
      <c r="H86" s="25">
        <v>34</v>
      </c>
      <c r="I86" s="25">
        <v>3</v>
      </c>
      <c r="J86" s="25">
        <v>12</v>
      </c>
      <c r="K86" s="25">
        <v>15</v>
      </c>
      <c r="L86" s="82">
        <v>0</v>
      </c>
      <c r="M86" s="82">
        <v>22.73</v>
      </c>
      <c r="N86" s="82">
        <v>40.909999999999997</v>
      </c>
      <c r="O86" s="82">
        <v>27.27</v>
      </c>
      <c r="P86" s="82">
        <v>9.09</v>
      </c>
    </row>
    <row r="87" spans="1:16" ht="14.1" customHeight="1" x14ac:dyDescent="0.25">
      <c r="A87" s="24" t="s">
        <v>297</v>
      </c>
      <c r="B87" s="24" t="s">
        <v>77</v>
      </c>
      <c r="C87" s="25">
        <v>5.3</v>
      </c>
      <c r="D87" s="25">
        <v>13</v>
      </c>
      <c r="E87" s="25">
        <v>0.41</v>
      </c>
      <c r="F87" s="25">
        <v>0.78</v>
      </c>
      <c r="G87" s="25">
        <v>28</v>
      </c>
      <c r="H87" s="25">
        <v>34</v>
      </c>
      <c r="I87" s="25">
        <v>3</v>
      </c>
      <c r="J87" s="25">
        <v>13</v>
      </c>
      <c r="K87" s="25">
        <v>15</v>
      </c>
      <c r="L87" s="82">
        <v>0</v>
      </c>
      <c r="M87" s="82">
        <v>15.38</v>
      </c>
      <c r="N87" s="82">
        <v>38.46</v>
      </c>
      <c r="O87" s="82">
        <v>46.15</v>
      </c>
      <c r="P87" s="82">
        <v>0</v>
      </c>
    </row>
    <row r="88" spans="1:16" ht="14.1" customHeight="1" x14ac:dyDescent="0.25">
      <c r="A88" s="24" t="s">
        <v>297</v>
      </c>
      <c r="B88" s="24" t="s">
        <v>78</v>
      </c>
      <c r="C88" s="25">
        <v>8.6</v>
      </c>
      <c r="D88" s="25">
        <v>18</v>
      </c>
      <c r="E88" s="25">
        <v>0.48</v>
      </c>
      <c r="F88" s="25">
        <v>0.91</v>
      </c>
      <c r="G88" s="25">
        <v>20</v>
      </c>
      <c r="H88" s="25">
        <v>34</v>
      </c>
      <c r="I88" s="25">
        <v>3</v>
      </c>
      <c r="J88" s="25">
        <v>7</v>
      </c>
      <c r="K88" s="25">
        <v>15</v>
      </c>
      <c r="L88" s="82">
        <v>5.56</v>
      </c>
      <c r="M88" s="82">
        <v>5.56</v>
      </c>
      <c r="N88" s="82">
        <v>66.67</v>
      </c>
      <c r="O88" s="82">
        <v>22.22</v>
      </c>
      <c r="P88" s="82">
        <v>0</v>
      </c>
    </row>
    <row r="89" spans="1:16" ht="14.1" customHeight="1" x14ac:dyDescent="0.25">
      <c r="A89" s="24" t="s">
        <v>297</v>
      </c>
      <c r="B89" s="24" t="s">
        <v>84</v>
      </c>
      <c r="C89" s="25">
        <v>50.8</v>
      </c>
      <c r="D89" s="25">
        <v>91</v>
      </c>
      <c r="E89" s="25">
        <v>0.56000000000000005</v>
      </c>
      <c r="F89" s="25">
        <v>1.06</v>
      </c>
      <c r="G89" s="25">
        <v>12</v>
      </c>
      <c r="H89" s="25">
        <v>34</v>
      </c>
      <c r="I89" s="25">
        <v>4</v>
      </c>
      <c r="J89" s="25">
        <v>9</v>
      </c>
      <c r="K89" s="25">
        <v>17</v>
      </c>
      <c r="L89" s="82">
        <v>10.99</v>
      </c>
      <c r="M89" s="82">
        <v>30.77</v>
      </c>
      <c r="N89" s="82">
        <v>30.77</v>
      </c>
      <c r="O89" s="82">
        <v>24.18</v>
      </c>
      <c r="P89" s="82">
        <v>3.3</v>
      </c>
    </row>
    <row r="90" spans="1:16" ht="14.1" customHeight="1" x14ac:dyDescent="0.25">
      <c r="A90" s="24" t="s">
        <v>297</v>
      </c>
      <c r="B90" s="24" t="s">
        <v>87</v>
      </c>
      <c r="C90" s="25">
        <v>4.0999999999999996</v>
      </c>
      <c r="D90" s="25">
        <v>17</v>
      </c>
      <c r="E90" s="25">
        <v>0.24</v>
      </c>
      <c r="F90" s="25">
        <v>0.46</v>
      </c>
      <c r="G90" s="25">
        <v>34</v>
      </c>
      <c r="H90" s="25">
        <v>34</v>
      </c>
      <c r="I90" s="25">
        <v>3</v>
      </c>
      <c r="J90" s="25">
        <v>15</v>
      </c>
      <c r="K90" s="25">
        <v>15</v>
      </c>
      <c r="L90" s="82">
        <v>0</v>
      </c>
      <c r="M90" s="82">
        <v>0</v>
      </c>
      <c r="N90" s="82">
        <v>41.18</v>
      </c>
      <c r="O90" s="82">
        <v>17.649999999999999</v>
      </c>
      <c r="P90" s="82">
        <v>41.18</v>
      </c>
    </row>
    <row r="91" spans="1:16" ht="14.1" customHeight="1" x14ac:dyDescent="0.25">
      <c r="A91" s="24" t="s">
        <v>297</v>
      </c>
      <c r="B91" s="24" t="s">
        <v>174</v>
      </c>
      <c r="C91" s="25">
        <v>6.2</v>
      </c>
      <c r="D91" s="25">
        <v>13</v>
      </c>
      <c r="E91" s="25">
        <v>0.48</v>
      </c>
      <c r="F91" s="25">
        <v>0.91</v>
      </c>
      <c r="G91" s="25">
        <v>20</v>
      </c>
      <c r="H91" s="25">
        <v>34</v>
      </c>
      <c r="I91" s="25">
        <v>3</v>
      </c>
      <c r="J91" s="25">
        <v>7</v>
      </c>
      <c r="K91" s="25">
        <v>15</v>
      </c>
      <c r="L91" s="82">
        <v>7.69</v>
      </c>
      <c r="M91" s="82">
        <v>7.69</v>
      </c>
      <c r="N91" s="82">
        <v>61.54</v>
      </c>
      <c r="O91" s="82">
        <v>15.38</v>
      </c>
      <c r="P91" s="82">
        <v>7.69</v>
      </c>
    </row>
    <row r="92" spans="1:16" ht="14.1" customHeight="1" x14ac:dyDescent="0.25">
      <c r="A92" s="24" t="s">
        <v>297</v>
      </c>
      <c r="B92" s="24" t="s">
        <v>93</v>
      </c>
      <c r="C92" s="25">
        <v>10</v>
      </c>
      <c r="D92" s="25">
        <v>23</v>
      </c>
      <c r="E92" s="25">
        <v>0.43</v>
      </c>
      <c r="F92" s="25">
        <v>0.83</v>
      </c>
      <c r="G92" s="25">
        <v>27</v>
      </c>
      <c r="H92" s="25">
        <v>34</v>
      </c>
      <c r="I92" s="25">
        <v>4</v>
      </c>
      <c r="J92" s="25">
        <v>14</v>
      </c>
      <c r="K92" s="25">
        <v>17</v>
      </c>
      <c r="L92" s="82">
        <v>0</v>
      </c>
      <c r="M92" s="82">
        <v>13.04</v>
      </c>
      <c r="N92" s="82">
        <v>52.17</v>
      </c>
      <c r="O92" s="82">
        <v>34.78</v>
      </c>
      <c r="P92" s="82">
        <v>0</v>
      </c>
    </row>
    <row r="93" spans="1:16" ht="14.1" customHeight="1" x14ac:dyDescent="0.25">
      <c r="A93" s="24" t="s">
        <v>297</v>
      </c>
      <c r="B93" s="24" t="s">
        <v>100</v>
      </c>
      <c r="C93" s="25">
        <v>6.6</v>
      </c>
      <c r="D93" s="25">
        <v>14</v>
      </c>
      <c r="E93" s="25">
        <v>0.47</v>
      </c>
      <c r="F93" s="25">
        <v>0.9</v>
      </c>
      <c r="G93" s="25">
        <v>22</v>
      </c>
      <c r="H93" s="25">
        <v>34</v>
      </c>
      <c r="I93" s="25">
        <v>3</v>
      </c>
      <c r="J93" s="25">
        <v>9</v>
      </c>
      <c r="K93" s="25">
        <v>15</v>
      </c>
      <c r="L93" s="82">
        <v>21.43</v>
      </c>
      <c r="M93" s="82">
        <v>7.14</v>
      </c>
      <c r="N93" s="82">
        <v>28.57</v>
      </c>
      <c r="O93" s="82">
        <v>28.57</v>
      </c>
      <c r="P93" s="82">
        <v>14.29</v>
      </c>
    </row>
    <row r="94" spans="1:16" ht="14.1" customHeight="1" x14ac:dyDescent="0.25">
      <c r="A94" s="24" t="s">
        <v>297</v>
      </c>
      <c r="B94" s="24" t="s">
        <v>101</v>
      </c>
      <c r="C94" s="25">
        <v>18.5</v>
      </c>
      <c r="D94" s="25">
        <v>31</v>
      </c>
      <c r="E94" s="25">
        <v>0.6</v>
      </c>
      <c r="F94" s="25">
        <v>1.1399999999999999</v>
      </c>
      <c r="G94" s="25">
        <v>6</v>
      </c>
      <c r="H94" s="25">
        <v>34</v>
      </c>
      <c r="I94" s="25">
        <v>4</v>
      </c>
      <c r="J94" s="25">
        <v>5</v>
      </c>
      <c r="K94" s="25">
        <v>17</v>
      </c>
      <c r="L94" s="82">
        <v>9.68</v>
      </c>
      <c r="M94" s="82">
        <v>38.71</v>
      </c>
      <c r="N94" s="82">
        <v>29.03</v>
      </c>
      <c r="O94" s="82">
        <v>22.58</v>
      </c>
      <c r="P94" s="82">
        <v>0</v>
      </c>
    </row>
    <row r="95" spans="1:16" ht="14.1" customHeight="1" x14ac:dyDescent="0.25">
      <c r="A95" s="24" t="s">
        <v>297</v>
      </c>
      <c r="B95" s="24" t="s">
        <v>104</v>
      </c>
      <c r="C95" s="25">
        <v>4.0999999999999996</v>
      </c>
      <c r="D95" s="25">
        <v>11</v>
      </c>
      <c r="E95" s="25">
        <v>0.37</v>
      </c>
      <c r="F95" s="25">
        <v>0.71</v>
      </c>
      <c r="G95" s="25">
        <v>31</v>
      </c>
      <c r="H95" s="25">
        <v>34</v>
      </c>
      <c r="I95" s="25">
        <v>2</v>
      </c>
      <c r="J95" s="25">
        <v>2</v>
      </c>
      <c r="K95" s="25">
        <v>2</v>
      </c>
      <c r="L95" s="82">
        <v>0</v>
      </c>
      <c r="M95" s="82">
        <v>9.09</v>
      </c>
      <c r="N95" s="82">
        <v>45.45</v>
      </c>
      <c r="O95" s="82">
        <v>36.36</v>
      </c>
      <c r="P95" s="82">
        <v>9.09</v>
      </c>
    </row>
    <row r="96" spans="1:16" ht="14.1" customHeight="1" x14ac:dyDescent="0.25">
      <c r="A96" s="24" t="s">
        <v>297</v>
      </c>
      <c r="B96" s="24" t="s">
        <v>107</v>
      </c>
      <c r="C96" s="25">
        <v>6.9</v>
      </c>
      <c r="D96" s="25">
        <v>12</v>
      </c>
      <c r="E96" s="25">
        <v>0.57999999999999996</v>
      </c>
      <c r="F96" s="25">
        <v>1.0900000000000001</v>
      </c>
      <c r="G96" s="25">
        <v>8</v>
      </c>
      <c r="H96" s="25">
        <v>34</v>
      </c>
      <c r="I96" s="25">
        <v>3</v>
      </c>
      <c r="J96" s="25">
        <v>3</v>
      </c>
      <c r="K96" s="25">
        <v>15</v>
      </c>
      <c r="L96" s="82">
        <v>0</v>
      </c>
      <c r="M96" s="82">
        <v>33.33</v>
      </c>
      <c r="N96" s="82">
        <v>58.33</v>
      </c>
      <c r="O96" s="82">
        <v>8.33</v>
      </c>
      <c r="P96" s="82">
        <v>0</v>
      </c>
    </row>
    <row r="97" spans="1:16" ht="14.1" customHeight="1" x14ac:dyDescent="0.25">
      <c r="A97" s="24" t="s">
        <v>297</v>
      </c>
      <c r="B97" s="24" t="s">
        <v>108</v>
      </c>
      <c r="C97" s="25">
        <v>3.5</v>
      </c>
      <c r="D97" s="25">
        <v>12</v>
      </c>
      <c r="E97" s="25">
        <v>0.28999999999999998</v>
      </c>
      <c r="F97" s="25">
        <v>0.56000000000000005</v>
      </c>
      <c r="G97" s="25">
        <v>33</v>
      </c>
      <c r="H97" s="25">
        <v>34</v>
      </c>
      <c r="I97" s="25">
        <v>3</v>
      </c>
      <c r="J97" s="25">
        <v>14</v>
      </c>
      <c r="K97" s="25">
        <v>15</v>
      </c>
      <c r="L97" s="82">
        <v>0</v>
      </c>
      <c r="M97" s="82">
        <v>0</v>
      </c>
      <c r="N97" s="82">
        <v>41.67</v>
      </c>
      <c r="O97" s="82">
        <v>41.67</v>
      </c>
      <c r="P97" s="82">
        <v>16.670000000000002</v>
      </c>
    </row>
    <row r="98" spans="1:16" ht="14.1" customHeight="1" x14ac:dyDescent="0.25">
      <c r="A98" s="24" t="s">
        <v>297</v>
      </c>
      <c r="B98" s="24" t="s">
        <v>111</v>
      </c>
      <c r="C98" s="25">
        <v>34.700000000000003</v>
      </c>
      <c r="D98" s="25">
        <v>62</v>
      </c>
      <c r="E98" s="25">
        <v>0.56000000000000005</v>
      </c>
      <c r="F98" s="25">
        <v>1.07</v>
      </c>
      <c r="G98" s="25">
        <v>10</v>
      </c>
      <c r="H98" s="25">
        <v>34</v>
      </c>
      <c r="I98" s="25">
        <v>4</v>
      </c>
      <c r="J98" s="25">
        <v>7</v>
      </c>
      <c r="K98" s="25">
        <v>17</v>
      </c>
      <c r="L98" s="82">
        <v>9.68</v>
      </c>
      <c r="M98" s="82">
        <v>25.81</v>
      </c>
      <c r="N98" s="82">
        <v>43.55</v>
      </c>
      <c r="O98" s="82">
        <v>19.350000000000001</v>
      </c>
      <c r="P98" s="82">
        <v>1.61</v>
      </c>
    </row>
    <row r="99" spans="1:16" ht="14.1" customHeight="1" x14ac:dyDescent="0.25">
      <c r="A99" s="24" t="s">
        <v>297</v>
      </c>
      <c r="B99" s="24" t="s">
        <v>115</v>
      </c>
      <c r="C99" s="25">
        <v>55.6</v>
      </c>
      <c r="D99" s="25">
        <v>84</v>
      </c>
      <c r="E99" s="25">
        <v>0.66</v>
      </c>
      <c r="F99" s="25">
        <v>1.26</v>
      </c>
      <c r="G99" s="25">
        <v>2</v>
      </c>
      <c r="H99" s="25">
        <v>34</v>
      </c>
      <c r="I99" s="25">
        <v>4</v>
      </c>
      <c r="J99" s="25">
        <v>2</v>
      </c>
      <c r="K99" s="25">
        <v>17</v>
      </c>
      <c r="L99" s="82">
        <v>13.1</v>
      </c>
      <c r="M99" s="82">
        <v>39.29</v>
      </c>
      <c r="N99" s="82">
        <v>40.479999999999997</v>
      </c>
      <c r="O99" s="82">
        <v>7.14</v>
      </c>
      <c r="P99" s="82">
        <v>0</v>
      </c>
    </row>
    <row r="100" spans="1:16" ht="14.1" customHeight="1" x14ac:dyDescent="0.25">
      <c r="A100" s="24" t="s">
        <v>297</v>
      </c>
      <c r="B100" s="24" t="s">
        <v>117</v>
      </c>
      <c r="C100" s="25">
        <v>6.6</v>
      </c>
      <c r="D100" s="25">
        <v>12</v>
      </c>
      <c r="E100" s="25">
        <v>0.55000000000000004</v>
      </c>
      <c r="F100" s="25">
        <v>1.05</v>
      </c>
      <c r="G100" s="25">
        <v>13</v>
      </c>
      <c r="H100" s="25">
        <v>34</v>
      </c>
      <c r="I100" s="25">
        <v>3</v>
      </c>
      <c r="J100" s="25">
        <v>4</v>
      </c>
      <c r="K100" s="25">
        <v>15</v>
      </c>
      <c r="L100" s="82">
        <v>0</v>
      </c>
      <c r="M100" s="82">
        <v>25</v>
      </c>
      <c r="N100" s="82">
        <v>66.67</v>
      </c>
      <c r="O100" s="82">
        <v>8.33</v>
      </c>
      <c r="P100" s="82">
        <v>0</v>
      </c>
    </row>
    <row r="101" spans="1:16" ht="14.1" customHeight="1" x14ac:dyDescent="0.25">
      <c r="A101" s="24" t="s">
        <v>297</v>
      </c>
      <c r="B101" s="24" t="s">
        <v>122</v>
      </c>
      <c r="C101" s="25">
        <v>5.6</v>
      </c>
      <c r="D101" s="25">
        <v>12</v>
      </c>
      <c r="E101" s="25">
        <v>0.47</v>
      </c>
      <c r="F101" s="25">
        <v>0.89</v>
      </c>
      <c r="G101" s="25">
        <v>23</v>
      </c>
      <c r="H101" s="25">
        <v>34</v>
      </c>
      <c r="I101" s="25">
        <v>3</v>
      </c>
      <c r="J101" s="25">
        <v>10</v>
      </c>
      <c r="K101" s="25">
        <v>15</v>
      </c>
      <c r="L101" s="82">
        <v>0</v>
      </c>
      <c r="M101" s="82">
        <v>33.33</v>
      </c>
      <c r="N101" s="82">
        <v>33.33</v>
      </c>
      <c r="O101" s="82">
        <v>16.670000000000002</v>
      </c>
      <c r="P101" s="82">
        <v>16.670000000000002</v>
      </c>
    </row>
    <row r="102" spans="1:16" ht="14.1" customHeight="1" thickBot="1" x14ac:dyDescent="0.3">
      <c r="A102" s="70" t="s">
        <v>297</v>
      </c>
      <c r="B102" s="70" t="s">
        <v>125</v>
      </c>
      <c r="C102" s="74">
        <v>7.9</v>
      </c>
      <c r="D102" s="74">
        <v>12</v>
      </c>
      <c r="E102" s="74">
        <v>0.66</v>
      </c>
      <c r="F102" s="74">
        <v>1.25</v>
      </c>
      <c r="G102" s="74">
        <v>3</v>
      </c>
      <c r="H102" s="74">
        <v>34</v>
      </c>
      <c r="I102" s="74">
        <v>3</v>
      </c>
      <c r="J102" s="74">
        <v>1</v>
      </c>
      <c r="K102" s="74">
        <v>15</v>
      </c>
      <c r="L102" s="97">
        <v>16.670000000000002</v>
      </c>
      <c r="M102" s="97">
        <v>33.33</v>
      </c>
      <c r="N102" s="97">
        <v>41.67</v>
      </c>
      <c r="O102" s="97">
        <v>8.33</v>
      </c>
      <c r="P102" s="97">
        <v>0</v>
      </c>
    </row>
    <row r="103" spans="1:16" ht="14.1" customHeight="1" x14ac:dyDescent="0.25">
      <c r="A103" s="69" t="s">
        <v>298</v>
      </c>
      <c r="B103" s="69" t="s">
        <v>9</v>
      </c>
      <c r="C103" s="95">
        <v>8.9</v>
      </c>
      <c r="D103" s="95">
        <v>16</v>
      </c>
      <c r="E103" s="95">
        <v>0.56000000000000005</v>
      </c>
      <c r="F103" s="95">
        <v>0.97</v>
      </c>
      <c r="G103" s="95">
        <v>17</v>
      </c>
      <c r="H103" s="95">
        <v>29</v>
      </c>
      <c r="I103" s="95">
        <v>3</v>
      </c>
      <c r="J103" s="95">
        <v>7</v>
      </c>
      <c r="K103" s="95">
        <v>14</v>
      </c>
      <c r="L103" s="98">
        <v>0</v>
      </c>
      <c r="M103" s="98">
        <v>31.25</v>
      </c>
      <c r="N103" s="98">
        <v>56.25</v>
      </c>
      <c r="O103" s="98">
        <v>12.5</v>
      </c>
      <c r="P103" s="98">
        <v>0</v>
      </c>
    </row>
    <row r="104" spans="1:16" ht="14.1" customHeight="1" x14ac:dyDescent="0.25">
      <c r="A104" s="24" t="s">
        <v>298</v>
      </c>
      <c r="B104" s="24" t="s">
        <v>15</v>
      </c>
      <c r="C104" s="25">
        <v>8.5</v>
      </c>
      <c r="D104" s="25">
        <v>14</v>
      </c>
      <c r="E104" s="25">
        <v>0.61</v>
      </c>
      <c r="F104" s="25">
        <v>1.06</v>
      </c>
      <c r="G104" s="25">
        <v>8</v>
      </c>
      <c r="H104" s="25">
        <v>29</v>
      </c>
      <c r="I104" s="25">
        <v>3</v>
      </c>
      <c r="J104" s="25">
        <v>5</v>
      </c>
      <c r="K104" s="25">
        <v>14</v>
      </c>
      <c r="L104" s="82">
        <v>7.14</v>
      </c>
      <c r="M104" s="82">
        <v>50</v>
      </c>
      <c r="N104" s="82">
        <v>21.43</v>
      </c>
      <c r="O104" s="82">
        <v>14.29</v>
      </c>
      <c r="P104" s="82">
        <v>7.14</v>
      </c>
    </row>
    <row r="105" spans="1:16" ht="14.1" customHeight="1" x14ac:dyDescent="0.25">
      <c r="A105" s="24" t="s">
        <v>298</v>
      </c>
      <c r="B105" s="24" t="s">
        <v>18</v>
      </c>
      <c r="C105" s="25">
        <v>50.6</v>
      </c>
      <c r="D105" s="25">
        <v>83</v>
      </c>
      <c r="E105" s="25">
        <v>0.61</v>
      </c>
      <c r="F105" s="25">
        <v>1.06</v>
      </c>
      <c r="G105" s="25">
        <v>8</v>
      </c>
      <c r="H105" s="25">
        <v>29</v>
      </c>
      <c r="I105" s="25">
        <v>4</v>
      </c>
      <c r="J105" s="25">
        <v>4</v>
      </c>
      <c r="K105" s="25">
        <v>15</v>
      </c>
      <c r="L105" s="82">
        <v>16.87</v>
      </c>
      <c r="M105" s="82">
        <v>27.71</v>
      </c>
      <c r="N105" s="82">
        <v>38.549999999999997</v>
      </c>
      <c r="O105" s="82">
        <v>13.25</v>
      </c>
      <c r="P105" s="82">
        <v>3.61</v>
      </c>
    </row>
    <row r="106" spans="1:16" ht="14.1" customHeight="1" x14ac:dyDescent="0.25">
      <c r="A106" s="24" t="s">
        <v>298</v>
      </c>
      <c r="B106" s="24" t="s">
        <v>21</v>
      </c>
      <c r="C106" s="25">
        <v>7.4</v>
      </c>
      <c r="D106" s="25">
        <v>13</v>
      </c>
      <c r="E106" s="25">
        <v>0.56999999999999995</v>
      </c>
      <c r="F106" s="25">
        <v>0.99</v>
      </c>
      <c r="G106" s="25">
        <v>15</v>
      </c>
      <c r="H106" s="25">
        <v>29</v>
      </c>
      <c r="I106" s="25">
        <v>3</v>
      </c>
      <c r="J106" s="25">
        <v>6</v>
      </c>
      <c r="K106" s="25">
        <v>14</v>
      </c>
      <c r="L106" s="82">
        <v>0</v>
      </c>
      <c r="M106" s="82">
        <v>30.77</v>
      </c>
      <c r="N106" s="82">
        <v>61.54</v>
      </c>
      <c r="O106" s="82">
        <v>7.69</v>
      </c>
      <c r="P106" s="82">
        <v>0</v>
      </c>
    </row>
    <row r="107" spans="1:16" ht="14.1" customHeight="1" x14ac:dyDescent="0.25">
      <c r="A107" s="24" t="s">
        <v>298</v>
      </c>
      <c r="B107" s="24" t="s">
        <v>25</v>
      </c>
      <c r="C107" s="25">
        <v>8</v>
      </c>
      <c r="D107" s="25">
        <v>11</v>
      </c>
      <c r="E107" s="25">
        <v>0.73</v>
      </c>
      <c r="F107" s="25">
        <v>1.26</v>
      </c>
      <c r="G107" s="25">
        <v>3</v>
      </c>
      <c r="H107" s="25">
        <v>29</v>
      </c>
      <c r="I107" s="25">
        <v>3</v>
      </c>
      <c r="J107" s="25">
        <v>2</v>
      </c>
      <c r="K107" s="25">
        <v>14</v>
      </c>
      <c r="L107" s="82">
        <v>18.18</v>
      </c>
      <c r="M107" s="82">
        <v>54.55</v>
      </c>
      <c r="N107" s="82">
        <v>18.18</v>
      </c>
      <c r="O107" s="82">
        <v>9.09</v>
      </c>
      <c r="P107" s="82">
        <v>0</v>
      </c>
    </row>
    <row r="108" spans="1:16" ht="14.1" customHeight="1" x14ac:dyDescent="0.25">
      <c r="A108" s="24" t="s">
        <v>298</v>
      </c>
      <c r="B108" s="24" t="s">
        <v>27</v>
      </c>
      <c r="C108" s="25">
        <v>6.5</v>
      </c>
      <c r="D108" s="25">
        <v>14</v>
      </c>
      <c r="E108" s="25">
        <v>0.46</v>
      </c>
      <c r="F108" s="25">
        <v>0.81</v>
      </c>
      <c r="G108" s="25">
        <v>26</v>
      </c>
      <c r="H108" s="25">
        <v>29</v>
      </c>
      <c r="I108" s="25">
        <v>3</v>
      </c>
      <c r="J108" s="25">
        <v>11</v>
      </c>
      <c r="K108" s="25">
        <v>14</v>
      </c>
      <c r="L108" s="82">
        <v>0</v>
      </c>
      <c r="M108" s="82">
        <v>21.43</v>
      </c>
      <c r="N108" s="82">
        <v>50</v>
      </c>
      <c r="O108" s="82">
        <v>21.43</v>
      </c>
      <c r="P108" s="82">
        <v>7.14</v>
      </c>
    </row>
    <row r="109" spans="1:16" ht="14.1" customHeight="1" x14ac:dyDescent="0.25">
      <c r="A109" s="24" t="s">
        <v>298</v>
      </c>
      <c r="B109" s="24" t="s">
        <v>43</v>
      </c>
      <c r="C109" s="25">
        <v>10.199999999999999</v>
      </c>
      <c r="D109" s="25">
        <v>18</v>
      </c>
      <c r="E109" s="25">
        <v>0.56999999999999995</v>
      </c>
      <c r="F109" s="25">
        <v>0.99</v>
      </c>
      <c r="G109" s="25">
        <v>15</v>
      </c>
      <c r="H109" s="25">
        <v>29</v>
      </c>
      <c r="I109" s="25">
        <v>4</v>
      </c>
      <c r="J109" s="25">
        <v>10</v>
      </c>
      <c r="K109" s="25">
        <v>15</v>
      </c>
      <c r="L109" s="82">
        <v>5.56</v>
      </c>
      <c r="M109" s="82">
        <v>33.33</v>
      </c>
      <c r="N109" s="82">
        <v>44.44</v>
      </c>
      <c r="O109" s="82">
        <v>11.11</v>
      </c>
      <c r="P109" s="82">
        <v>5.56</v>
      </c>
    </row>
    <row r="110" spans="1:16" ht="14.1" customHeight="1" x14ac:dyDescent="0.25">
      <c r="A110" s="24" t="s">
        <v>298</v>
      </c>
      <c r="B110" s="24" t="s">
        <v>44</v>
      </c>
      <c r="C110" s="25">
        <v>6.5</v>
      </c>
      <c r="D110" s="25">
        <v>10</v>
      </c>
      <c r="E110" s="25">
        <v>0.65</v>
      </c>
      <c r="F110" s="25">
        <v>1.1299999999999999</v>
      </c>
      <c r="G110" s="25">
        <v>6</v>
      </c>
      <c r="H110" s="25">
        <v>29</v>
      </c>
      <c r="I110" s="25">
        <v>3</v>
      </c>
      <c r="J110" s="25">
        <v>4</v>
      </c>
      <c r="K110" s="25">
        <v>14</v>
      </c>
      <c r="L110" s="82">
        <v>0</v>
      </c>
      <c r="M110" s="82">
        <v>50</v>
      </c>
      <c r="N110" s="82">
        <v>50</v>
      </c>
      <c r="O110" s="82">
        <v>0</v>
      </c>
      <c r="P110" s="82">
        <v>0</v>
      </c>
    </row>
    <row r="111" spans="1:16" ht="14.1" customHeight="1" x14ac:dyDescent="0.25">
      <c r="A111" s="24" t="s">
        <v>298</v>
      </c>
      <c r="B111" s="24" t="s">
        <v>51</v>
      </c>
      <c r="C111" s="25">
        <v>5.5</v>
      </c>
      <c r="D111" s="25">
        <v>15</v>
      </c>
      <c r="E111" s="25">
        <v>0.37</v>
      </c>
      <c r="F111" s="25">
        <v>0.64</v>
      </c>
      <c r="G111" s="25">
        <v>29</v>
      </c>
      <c r="H111" s="25">
        <v>29</v>
      </c>
      <c r="I111" s="25">
        <v>3</v>
      </c>
      <c r="J111" s="25">
        <v>14</v>
      </c>
      <c r="K111" s="25">
        <v>14</v>
      </c>
      <c r="L111" s="82">
        <v>0</v>
      </c>
      <c r="M111" s="82">
        <v>0</v>
      </c>
      <c r="N111" s="82">
        <v>60</v>
      </c>
      <c r="O111" s="82">
        <v>33.33</v>
      </c>
      <c r="P111" s="82">
        <v>6.67</v>
      </c>
    </row>
    <row r="112" spans="1:16" ht="14.1" customHeight="1" x14ac:dyDescent="0.25">
      <c r="A112" s="24" t="s">
        <v>298</v>
      </c>
      <c r="B112" s="24" t="s">
        <v>53</v>
      </c>
      <c r="C112" s="25">
        <v>22.7</v>
      </c>
      <c r="D112" s="25">
        <v>28</v>
      </c>
      <c r="E112" s="25">
        <v>0.81</v>
      </c>
      <c r="F112" s="25">
        <v>1.41</v>
      </c>
      <c r="G112" s="25">
        <v>1</v>
      </c>
      <c r="H112" s="25">
        <v>29</v>
      </c>
      <c r="I112" s="25">
        <v>4</v>
      </c>
      <c r="J112" s="25">
        <v>1</v>
      </c>
      <c r="K112" s="25">
        <v>15</v>
      </c>
      <c r="L112" s="82">
        <v>42.86</v>
      </c>
      <c r="M112" s="82">
        <v>35.71</v>
      </c>
      <c r="N112" s="82">
        <v>17.86</v>
      </c>
      <c r="O112" s="82">
        <v>3.57</v>
      </c>
      <c r="P112" s="82">
        <v>0</v>
      </c>
    </row>
    <row r="113" spans="1:16" ht="14.1" customHeight="1" x14ac:dyDescent="0.25">
      <c r="A113" s="24" t="s">
        <v>298</v>
      </c>
      <c r="B113" s="24" t="s">
        <v>56</v>
      </c>
      <c r="C113" s="25">
        <v>25.2</v>
      </c>
      <c r="D113" s="25">
        <v>46</v>
      </c>
      <c r="E113" s="25">
        <v>0.55000000000000004</v>
      </c>
      <c r="F113" s="25">
        <v>0.95</v>
      </c>
      <c r="G113" s="25">
        <v>18</v>
      </c>
      <c r="H113" s="25">
        <v>29</v>
      </c>
      <c r="I113" s="25">
        <v>4</v>
      </c>
      <c r="J113" s="25">
        <v>11</v>
      </c>
      <c r="K113" s="25">
        <v>15</v>
      </c>
      <c r="L113" s="82">
        <v>2.17</v>
      </c>
      <c r="M113" s="82">
        <v>34.78</v>
      </c>
      <c r="N113" s="82">
        <v>43.48</v>
      </c>
      <c r="O113" s="82">
        <v>15.22</v>
      </c>
      <c r="P113" s="82">
        <v>4.3499999999999996</v>
      </c>
    </row>
    <row r="114" spans="1:16" ht="14.1" customHeight="1" x14ac:dyDescent="0.25">
      <c r="A114" s="24" t="s">
        <v>298</v>
      </c>
      <c r="B114" s="24" t="s">
        <v>58</v>
      </c>
      <c r="C114" s="25">
        <v>36</v>
      </c>
      <c r="D114" s="25">
        <v>52</v>
      </c>
      <c r="E114" s="25">
        <v>0.69</v>
      </c>
      <c r="F114" s="25">
        <v>1.2</v>
      </c>
      <c r="G114" s="25">
        <v>4</v>
      </c>
      <c r="H114" s="25">
        <v>29</v>
      </c>
      <c r="I114" s="25">
        <v>4</v>
      </c>
      <c r="J114" s="25">
        <v>2</v>
      </c>
      <c r="K114" s="25">
        <v>15</v>
      </c>
      <c r="L114" s="82">
        <v>15.38</v>
      </c>
      <c r="M114" s="82">
        <v>46.15</v>
      </c>
      <c r="N114" s="82">
        <v>30.77</v>
      </c>
      <c r="O114" s="82">
        <v>7.69</v>
      </c>
      <c r="P114" s="82">
        <v>0</v>
      </c>
    </row>
    <row r="115" spans="1:16" ht="14.1" customHeight="1" x14ac:dyDescent="0.25">
      <c r="A115" s="24" t="s">
        <v>298</v>
      </c>
      <c r="B115" s="24" t="s">
        <v>168</v>
      </c>
      <c r="C115" s="25">
        <v>11.5</v>
      </c>
      <c r="D115" s="25">
        <v>23</v>
      </c>
      <c r="E115" s="25">
        <v>0.5</v>
      </c>
      <c r="F115" s="25">
        <v>0.87</v>
      </c>
      <c r="G115" s="25">
        <v>24</v>
      </c>
      <c r="H115" s="25">
        <v>29</v>
      </c>
      <c r="I115" s="25">
        <v>4</v>
      </c>
      <c r="J115" s="25">
        <v>14</v>
      </c>
      <c r="K115" s="25">
        <v>15</v>
      </c>
      <c r="L115" s="82">
        <v>0</v>
      </c>
      <c r="M115" s="82">
        <v>8.6999999999999993</v>
      </c>
      <c r="N115" s="82">
        <v>82.61</v>
      </c>
      <c r="O115" s="82">
        <v>8.6999999999999993</v>
      </c>
      <c r="P115" s="82">
        <v>0</v>
      </c>
    </row>
    <row r="116" spans="1:16" ht="14.1" customHeight="1" x14ac:dyDescent="0.25">
      <c r="A116" s="24" t="s">
        <v>298</v>
      </c>
      <c r="B116" s="24" t="s">
        <v>63</v>
      </c>
      <c r="C116" s="25">
        <v>9.3000000000000007</v>
      </c>
      <c r="D116" s="25">
        <v>14</v>
      </c>
      <c r="E116" s="25">
        <v>0.66</v>
      </c>
      <c r="F116" s="25">
        <v>1.1499999999999999</v>
      </c>
      <c r="G116" s="25">
        <v>5</v>
      </c>
      <c r="H116" s="25">
        <v>29</v>
      </c>
      <c r="I116" s="25">
        <v>3</v>
      </c>
      <c r="J116" s="25">
        <v>3</v>
      </c>
      <c r="K116" s="25">
        <v>14</v>
      </c>
      <c r="L116" s="82">
        <v>7.14</v>
      </c>
      <c r="M116" s="82">
        <v>50</v>
      </c>
      <c r="N116" s="82">
        <v>35.71</v>
      </c>
      <c r="O116" s="82">
        <v>7.14</v>
      </c>
      <c r="P116" s="82">
        <v>0</v>
      </c>
    </row>
    <row r="117" spans="1:16" ht="14.1" customHeight="1" x14ac:dyDescent="0.25">
      <c r="A117" s="24" t="s">
        <v>298</v>
      </c>
      <c r="B117" s="24" t="s">
        <v>66</v>
      </c>
      <c r="C117" s="25">
        <v>6.3</v>
      </c>
      <c r="D117" s="25">
        <v>12</v>
      </c>
      <c r="E117" s="25">
        <v>0.53</v>
      </c>
      <c r="F117" s="25">
        <v>0.91</v>
      </c>
      <c r="G117" s="25">
        <v>22</v>
      </c>
      <c r="H117" s="25">
        <v>29</v>
      </c>
      <c r="I117" s="25">
        <v>3</v>
      </c>
      <c r="J117" s="25">
        <v>10</v>
      </c>
      <c r="K117" s="25">
        <v>14</v>
      </c>
      <c r="L117" s="82">
        <v>0</v>
      </c>
      <c r="M117" s="82">
        <v>16.670000000000002</v>
      </c>
      <c r="N117" s="82">
        <v>75</v>
      </c>
      <c r="O117" s="82">
        <v>8.33</v>
      </c>
      <c r="P117" s="82">
        <v>0</v>
      </c>
    </row>
    <row r="118" spans="1:16" ht="14.1" customHeight="1" x14ac:dyDescent="0.25">
      <c r="A118" s="24" t="s">
        <v>298</v>
      </c>
      <c r="B118" s="24" t="s">
        <v>67</v>
      </c>
      <c r="C118" s="25">
        <v>21.9</v>
      </c>
      <c r="D118" s="25">
        <v>35</v>
      </c>
      <c r="E118" s="25">
        <v>0.63</v>
      </c>
      <c r="F118" s="25">
        <v>1.0900000000000001</v>
      </c>
      <c r="G118" s="25">
        <v>7</v>
      </c>
      <c r="H118" s="25">
        <v>29</v>
      </c>
      <c r="I118" s="25">
        <v>4</v>
      </c>
      <c r="J118" s="25">
        <v>3</v>
      </c>
      <c r="K118" s="25">
        <v>15</v>
      </c>
      <c r="L118" s="82">
        <v>11.43</v>
      </c>
      <c r="M118" s="82">
        <v>28.57</v>
      </c>
      <c r="N118" s="82">
        <v>54.29</v>
      </c>
      <c r="O118" s="82">
        <v>5.71</v>
      </c>
      <c r="P118" s="82">
        <v>0</v>
      </c>
    </row>
    <row r="119" spans="1:16" ht="14.1" customHeight="1" x14ac:dyDescent="0.25">
      <c r="A119" s="24" t="s">
        <v>298</v>
      </c>
      <c r="B119" s="24" t="s">
        <v>71</v>
      </c>
      <c r="C119" s="25">
        <v>23</v>
      </c>
      <c r="D119" s="25">
        <v>39</v>
      </c>
      <c r="E119" s="25">
        <v>0.59</v>
      </c>
      <c r="F119" s="25">
        <v>1.03</v>
      </c>
      <c r="G119" s="25">
        <v>12</v>
      </c>
      <c r="H119" s="25">
        <v>29</v>
      </c>
      <c r="I119" s="25">
        <v>4</v>
      </c>
      <c r="J119" s="25">
        <v>7</v>
      </c>
      <c r="K119" s="25">
        <v>15</v>
      </c>
      <c r="L119" s="82">
        <v>2.56</v>
      </c>
      <c r="M119" s="82">
        <v>43.59</v>
      </c>
      <c r="N119" s="82">
        <v>35.9</v>
      </c>
      <c r="O119" s="82">
        <v>17.95</v>
      </c>
      <c r="P119" s="82">
        <v>0</v>
      </c>
    </row>
    <row r="120" spans="1:16" ht="14.1" customHeight="1" x14ac:dyDescent="0.25">
      <c r="A120" s="24" t="s">
        <v>298</v>
      </c>
      <c r="B120" s="24" t="s">
        <v>73</v>
      </c>
      <c r="C120" s="25">
        <v>5.3</v>
      </c>
      <c r="D120" s="25">
        <v>12</v>
      </c>
      <c r="E120" s="25">
        <v>0.44</v>
      </c>
      <c r="F120" s="25">
        <v>0.77</v>
      </c>
      <c r="G120" s="25">
        <v>27</v>
      </c>
      <c r="H120" s="25">
        <v>29</v>
      </c>
      <c r="I120" s="25">
        <v>3</v>
      </c>
      <c r="J120" s="25">
        <v>12</v>
      </c>
      <c r="K120" s="25">
        <v>14</v>
      </c>
      <c r="L120" s="82">
        <v>0</v>
      </c>
      <c r="M120" s="82">
        <v>25</v>
      </c>
      <c r="N120" s="82">
        <v>41.67</v>
      </c>
      <c r="O120" s="82">
        <v>16.670000000000002</v>
      </c>
      <c r="P120" s="82">
        <v>16.670000000000002</v>
      </c>
    </row>
    <row r="121" spans="1:16" ht="14.1" customHeight="1" x14ac:dyDescent="0.25">
      <c r="A121" s="24" t="s">
        <v>298</v>
      </c>
      <c r="B121" s="24" t="s">
        <v>74</v>
      </c>
      <c r="C121" s="25">
        <v>3.8</v>
      </c>
      <c r="D121" s="25">
        <v>10</v>
      </c>
      <c r="E121" s="25">
        <v>0.38</v>
      </c>
      <c r="F121" s="25">
        <v>0.66</v>
      </c>
      <c r="G121" s="25">
        <v>28</v>
      </c>
      <c r="H121" s="25">
        <v>29</v>
      </c>
      <c r="I121" s="25">
        <v>3</v>
      </c>
      <c r="J121" s="25">
        <v>13</v>
      </c>
      <c r="K121" s="25">
        <v>14</v>
      </c>
      <c r="L121" s="82">
        <v>0</v>
      </c>
      <c r="M121" s="82">
        <v>0</v>
      </c>
      <c r="N121" s="82">
        <v>60</v>
      </c>
      <c r="O121" s="82">
        <v>40</v>
      </c>
      <c r="P121" s="82">
        <v>0</v>
      </c>
    </row>
    <row r="122" spans="1:16" ht="14.1" customHeight="1" x14ac:dyDescent="0.25">
      <c r="A122" s="24" t="s">
        <v>298</v>
      </c>
      <c r="B122" s="24" t="s">
        <v>76</v>
      </c>
      <c r="C122" s="25">
        <v>7.9</v>
      </c>
      <c r="D122" s="25">
        <v>15</v>
      </c>
      <c r="E122" s="25">
        <v>0.53</v>
      </c>
      <c r="F122" s="25">
        <v>0.92</v>
      </c>
      <c r="G122" s="25">
        <v>20</v>
      </c>
      <c r="H122" s="25">
        <v>29</v>
      </c>
      <c r="I122" s="25">
        <v>3</v>
      </c>
      <c r="J122" s="25">
        <v>8</v>
      </c>
      <c r="K122" s="25">
        <v>14</v>
      </c>
      <c r="L122" s="82">
        <v>13.33</v>
      </c>
      <c r="M122" s="82">
        <v>20</v>
      </c>
      <c r="N122" s="82">
        <v>33.33</v>
      </c>
      <c r="O122" s="82">
        <v>33.33</v>
      </c>
      <c r="P122" s="82">
        <v>0</v>
      </c>
    </row>
    <row r="123" spans="1:16" ht="14.1" customHeight="1" x14ac:dyDescent="0.25">
      <c r="A123" s="24" t="s">
        <v>298</v>
      </c>
      <c r="B123" s="24" t="s">
        <v>84</v>
      </c>
      <c r="C123" s="25">
        <v>67.599999999999994</v>
      </c>
      <c r="D123" s="25">
        <v>111</v>
      </c>
      <c r="E123" s="25">
        <v>0.61</v>
      </c>
      <c r="F123" s="25">
        <v>1.06</v>
      </c>
      <c r="G123" s="25">
        <v>8</v>
      </c>
      <c r="H123" s="25">
        <v>29</v>
      </c>
      <c r="I123" s="25">
        <v>4</v>
      </c>
      <c r="J123" s="25">
        <v>4</v>
      </c>
      <c r="K123" s="25">
        <v>15</v>
      </c>
      <c r="L123" s="82">
        <v>10.81</v>
      </c>
      <c r="M123" s="82">
        <v>28.83</v>
      </c>
      <c r="N123" s="82">
        <v>50.45</v>
      </c>
      <c r="O123" s="82">
        <v>9.01</v>
      </c>
      <c r="P123" s="82">
        <v>0.9</v>
      </c>
    </row>
    <row r="124" spans="1:16" ht="14.1" customHeight="1" x14ac:dyDescent="0.25">
      <c r="A124" s="24" t="s">
        <v>298</v>
      </c>
      <c r="B124" s="24" t="s">
        <v>87</v>
      </c>
      <c r="C124" s="25">
        <v>10.5</v>
      </c>
      <c r="D124" s="25">
        <v>20</v>
      </c>
      <c r="E124" s="25">
        <v>0.53</v>
      </c>
      <c r="F124" s="25">
        <v>0.91</v>
      </c>
      <c r="G124" s="25">
        <v>22</v>
      </c>
      <c r="H124" s="25">
        <v>29</v>
      </c>
      <c r="I124" s="25">
        <v>4</v>
      </c>
      <c r="J124" s="25">
        <v>13</v>
      </c>
      <c r="K124" s="25">
        <v>15</v>
      </c>
      <c r="L124" s="82">
        <v>10</v>
      </c>
      <c r="M124" s="82">
        <v>15</v>
      </c>
      <c r="N124" s="82">
        <v>55</v>
      </c>
      <c r="O124" s="82">
        <v>15</v>
      </c>
      <c r="P124" s="82">
        <v>5</v>
      </c>
    </row>
    <row r="125" spans="1:16" ht="14.1" customHeight="1" x14ac:dyDescent="0.25">
      <c r="A125" s="24" t="s">
        <v>298</v>
      </c>
      <c r="B125" s="24" t="s">
        <v>93</v>
      </c>
      <c r="C125" s="25">
        <v>13.1</v>
      </c>
      <c r="D125" s="25">
        <v>24</v>
      </c>
      <c r="E125" s="25">
        <v>0.55000000000000004</v>
      </c>
      <c r="F125" s="25">
        <v>0.95</v>
      </c>
      <c r="G125" s="25">
        <v>18</v>
      </c>
      <c r="H125" s="25">
        <v>29</v>
      </c>
      <c r="I125" s="25">
        <v>4</v>
      </c>
      <c r="J125" s="25">
        <v>11</v>
      </c>
      <c r="K125" s="25">
        <v>15</v>
      </c>
      <c r="L125" s="82">
        <v>4.17</v>
      </c>
      <c r="M125" s="82">
        <v>12.5</v>
      </c>
      <c r="N125" s="82">
        <v>79.17</v>
      </c>
      <c r="O125" s="82">
        <v>4.17</v>
      </c>
      <c r="P125" s="82">
        <v>0</v>
      </c>
    </row>
    <row r="126" spans="1:16" ht="14.1" customHeight="1" x14ac:dyDescent="0.25">
      <c r="A126" s="24" t="s">
        <v>298</v>
      </c>
      <c r="B126" s="24" t="s">
        <v>101</v>
      </c>
      <c r="C126" s="25">
        <v>10</v>
      </c>
      <c r="D126" s="25">
        <v>17</v>
      </c>
      <c r="E126" s="25">
        <v>0.59</v>
      </c>
      <c r="F126" s="25">
        <v>1.02</v>
      </c>
      <c r="G126" s="25">
        <v>13</v>
      </c>
      <c r="H126" s="25">
        <v>29</v>
      </c>
      <c r="I126" s="25">
        <v>4</v>
      </c>
      <c r="J126" s="25">
        <v>8</v>
      </c>
      <c r="K126" s="25">
        <v>15</v>
      </c>
      <c r="L126" s="82">
        <v>0</v>
      </c>
      <c r="M126" s="82">
        <v>47.06</v>
      </c>
      <c r="N126" s="82">
        <v>35.29</v>
      </c>
      <c r="O126" s="82">
        <v>17.649999999999999</v>
      </c>
      <c r="P126" s="82">
        <v>0</v>
      </c>
    </row>
    <row r="127" spans="1:16" ht="14.1" customHeight="1" x14ac:dyDescent="0.25">
      <c r="A127" s="24" t="s">
        <v>298</v>
      </c>
      <c r="B127" s="24" t="s">
        <v>107</v>
      </c>
      <c r="C127" s="25">
        <v>5.3</v>
      </c>
      <c r="D127" s="25">
        <v>10</v>
      </c>
      <c r="E127" s="25">
        <v>0.53</v>
      </c>
      <c r="F127" s="25">
        <v>0.92</v>
      </c>
      <c r="G127" s="25">
        <v>20</v>
      </c>
      <c r="H127" s="25">
        <v>29</v>
      </c>
      <c r="I127" s="25">
        <v>3</v>
      </c>
      <c r="J127" s="25">
        <v>8</v>
      </c>
      <c r="K127" s="25">
        <v>14</v>
      </c>
      <c r="L127" s="82">
        <v>10</v>
      </c>
      <c r="M127" s="82">
        <v>30</v>
      </c>
      <c r="N127" s="82">
        <v>30</v>
      </c>
      <c r="O127" s="82">
        <v>20</v>
      </c>
      <c r="P127" s="82">
        <v>10</v>
      </c>
    </row>
    <row r="128" spans="1:16" ht="14.1" customHeight="1" x14ac:dyDescent="0.25">
      <c r="A128" s="24" t="s">
        <v>298</v>
      </c>
      <c r="B128" s="24" t="s">
        <v>111</v>
      </c>
      <c r="C128" s="25">
        <v>21.8</v>
      </c>
      <c r="D128" s="25">
        <v>38</v>
      </c>
      <c r="E128" s="25">
        <v>0.56999999999999995</v>
      </c>
      <c r="F128" s="25">
        <v>1</v>
      </c>
      <c r="G128" s="25">
        <v>14</v>
      </c>
      <c r="H128" s="25">
        <v>29</v>
      </c>
      <c r="I128" s="25">
        <v>4</v>
      </c>
      <c r="J128" s="25">
        <v>9</v>
      </c>
      <c r="K128" s="25">
        <v>15</v>
      </c>
      <c r="L128" s="82">
        <v>5.26</v>
      </c>
      <c r="M128" s="82">
        <v>23.68</v>
      </c>
      <c r="N128" s="82">
        <v>63.16</v>
      </c>
      <c r="O128" s="82">
        <v>7.89</v>
      </c>
      <c r="P128" s="82">
        <v>0</v>
      </c>
    </row>
    <row r="129" spans="1:16" ht="14.1" customHeight="1" x14ac:dyDescent="0.25">
      <c r="A129" s="24" t="s">
        <v>298</v>
      </c>
      <c r="B129" s="24" t="s">
        <v>120</v>
      </c>
      <c r="C129" s="25">
        <v>11</v>
      </c>
      <c r="D129" s="25">
        <v>23</v>
      </c>
      <c r="E129" s="25">
        <v>0.48</v>
      </c>
      <c r="F129" s="25">
        <v>0.83</v>
      </c>
      <c r="G129" s="25">
        <v>25</v>
      </c>
      <c r="H129" s="25">
        <v>29</v>
      </c>
      <c r="I129" s="25">
        <v>4</v>
      </c>
      <c r="J129" s="25">
        <v>15</v>
      </c>
      <c r="K129" s="25">
        <v>15</v>
      </c>
      <c r="L129" s="82">
        <v>0</v>
      </c>
      <c r="M129" s="82">
        <v>21.74</v>
      </c>
      <c r="N129" s="82">
        <v>52.17</v>
      </c>
      <c r="O129" s="82">
        <v>21.74</v>
      </c>
      <c r="P129" s="82">
        <v>4.3499999999999996</v>
      </c>
    </row>
    <row r="130" spans="1:16" ht="14.1" customHeight="1" x14ac:dyDescent="0.25">
      <c r="A130" s="24" t="s">
        <v>298</v>
      </c>
      <c r="B130" s="24" t="s">
        <v>122</v>
      </c>
      <c r="C130" s="25">
        <v>21.1</v>
      </c>
      <c r="D130" s="25">
        <v>35</v>
      </c>
      <c r="E130" s="25">
        <v>0.6</v>
      </c>
      <c r="F130" s="25">
        <v>1.05</v>
      </c>
      <c r="G130" s="25">
        <v>11</v>
      </c>
      <c r="H130" s="25">
        <v>29</v>
      </c>
      <c r="I130" s="25">
        <v>4</v>
      </c>
      <c r="J130" s="25">
        <v>6</v>
      </c>
      <c r="K130" s="25">
        <v>15</v>
      </c>
      <c r="L130" s="82">
        <v>17.14</v>
      </c>
      <c r="M130" s="82">
        <v>28.57</v>
      </c>
      <c r="N130" s="82">
        <v>37.14</v>
      </c>
      <c r="O130" s="82">
        <v>8.57</v>
      </c>
      <c r="P130" s="82">
        <v>8.57</v>
      </c>
    </row>
    <row r="131" spans="1:16" ht="14.1" customHeight="1" thickBot="1" x14ac:dyDescent="0.3">
      <c r="A131" s="70" t="s">
        <v>298</v>
      </c>
      <c r="B131" s="70" t="s">
        <v>125</v>
      </c>
      <c r="C131" s="74">
        <v>9.1</v>
      </c>
      <c r="D131" s="74">
        <v>12</v>
      </c>
      <c r="E131" s="74">
        <v>0.76</v>
      </c>
      <c r="F131" s="74">
        <v>1.32</v>
      </c>
      <c r="G131" s="74">
        <v>2</v>
      </c>
      <c r="H131" s="74">
        <v>29</v>
      </c>
      <c r="I131" s="74">
        <v>3</v>
      </c>
      <c r="J131" s="74">
        <v>1</v>
      </c>
      <c r="K131" s="74">
        <v>14</v>
      </c>
      <c r="L131" s="97">
        <v>16.670000000000002</v>
      </c>
      <c r="M131" s="97">
        <v>58.33</v>
      </c>
      <c r="N131" s="97">
        <v>25</v>
      </c>
      <c r="O131" s="97">
        <v>0</v>
      </c>
      <c r="P131" s="97">
        <v>0</v>
      </c>
    </row>
    <row r="132" spans="1:16" ht="14.1" customHeight="1" x14ac:dyDescent="0.25">
      <c r="A132" s="69" t="s">
        <v>299</v>
      </c>
      <c r="B132" s="69" t="s">
        <v>18</v>
      </c>
      <c r="C132" s="95">
        <v>17.7</v>
      </c>
      <c r="D132" s="95">
        <v>30</v>
      </c>
      <c r="E132" s="95">
        <v>0.59</v>
      </c>
      <c r="F132" s="95">
        <v>1.1000000000000001</v>
      </c>
      <c r="G132" s="95">
        <v>5</v>
      </c>
      <c r="H132" s="95">
        <v>13</v>
      </c>
      <c r="I132" s="95">
        <v>4</v>
      </c>
      <c r="J132" s="95">
        <v>5</v>
      </c>
      <c r="K132" s="95">
        <v>11</v>
      </c>
      <c r="L132" s="98">
        <v>0</v>
      </c>
      <c r="M132" s="98">
        <v>33.33</v>
      </c>
      <c r="N132" s="98">
        <v>63.33</v>
      </c>
      <c r="O132" s="98">
        <v>3.33</v>
      </c>
      <c r="P132" s="98">
        <v>0</v>
      </c>
    </row>
    <row r="133" spans="1:16" ht="14.1" customHeight="1" x14ac:dyDescent="0.25">
      <c r="A133" s="24" t="s">
        <v>299</v>
      </c>
      <c r="B133" s="24" t="s">
        <v>22</v>
      </c>
      <c r="C133" s="25">
        <v>5.8</v>
      </c>
      <c r="D133" s="25">
        <v>12</v>
      </c>
      <c r="E133" s="25">
        <v>0.48</v>
      </c>
      <c r="F133" s="25">
        <v>0.9</v>
      </c>
      <c r="G133" s="25">
        <v>9</v>
      </c>
      <c r="H133" s="25">
        <v>13</v>
      </c>
      <c r="I133" s="25">
        <v>3</v>
      </c>
      <c r="J133" s="25">
        <v>1</v>
      </c>
      <c r="K133" s="25">
        <v>2</v>
      </c>
      <c r="L133" s="82">
        <v>0</v>
      </c>
      <c r="M133" s="82">
        <v>25</v>
      </c>
      <c r="N133" s="82">
        <v>50</v>
      </c>
      <c r="O133" s="82">
        <v>16.670000000000002</v>
      </c>
      <c r="P133" s="82">
        <v>8.33</v>
      </c>
    </row>
    <row r="134" spans="1:16" ht="14.1" customHeight="1" x14ac:dyDescent="0.25">
      <c r="A134" s="24" t="s">
        <v>299</v>
      </c>
      <c r="B134" s="24" t="s">
        <v>27</v>
      </c>
      <c r="C134" s="25">
        <v>5.2</v>
      </c>
      <c r="D134" s="25">
        <v>17</v>
      </c>
      <c r="E134" s="25">
        <v>0.31</v>
      </c>
      <c r="F134" s="25">
        <v>0.56999999999999995</v>
      </c>
      <c r="G134" s="25">
        <v>13</v>
      </c>
      <c r="H134" s="25">
        <v>13</v>
      </c>
      <c r="I134" s="25">
        <v>4</v>
      </c>
      <c r="J134" s="25">
        <v>11</v>
      </c>
      <c r="K134" s="25">
        <v>11</v>
      </c>
      <c r="L134" s="82">
        <v>0</v>
      </c>
      <c r="M134" s="82">
        <v>0</v>
      </c>
      <c r="N134" s="82">
        <v>47.06</v>
      </c>
      <c r="O134" s="82">
        <v>35.29</v>
      </c>
      <c r="P134" s="82">
        <v>17.649999999999999</v>
      </c>
    </row>
    <row r="135" spans="1:16" ht="14.1" customHeight="1" x14ac:dyDescent="0.25">
      <c r="A135" s="24" t="s">
        <v>299</v>
      </c>
      <c r="B135" s="24" t="s">
        <v>50</v>
      </c>
      <c r="C135" s="25">
        <v>10.3</v>
      </c>
      <c r="D135" s="25">
        <v>16</v>
      </c>
      <c r="E135" s="25">
        <v>0.64</v>
      </c>
      <c r="F135" s="25">
        <v>1.2</v>
      </c>
      <c r="G135" s="25">
        <v>3</v>
      </c>
      <c r="H135" s="25">
        <v>13</v>
      </c>
      <c r="I135" s="25">
        <v>4</v>
      </c>
      <c r="J135" s="25">
        <v>3</v>
      </c>
      <c r="K135" s="25">
        <v>11</v>
      </c>
      <c r="L135" s="82">
        <v>6.25</v>
      </c>
      <c r="M135" s="82">
        <v>43.75</v>
      </c>
      <c r="N135" s="82">
        <v>43.75</v>
      </c>
      <c r="O135" s="82">
        <v>6.25</v>
      </c>
      <c r="P135" s="82">
        <v>0</v>
      </c>
    </row>
    <row r="136" spans="1:16" ht="14.1" customHeight="1" x14ac:dyDescent="0.25">
      <c r="A136" s="24" t="s">
        <v>299</v>
      </c>
      <c r="B136" s="24" t="s">
        <v>51</v>
      </c>
      <c r="C136" s="25">
        <v>4.4000000000000004</v>
      </c>
      <c r="D136" s="25">
        <v>10</v>
      </c>
      <c r="E136" s="25">
        <v>0.44</v>
      </c>
      <c r="F136" s="25">
        <v>0.82</v>
      </c>
      <c r="G136" s="25">
        <v>11</v>
      </c>
      <c r="H136" s="25">
        <v>13</v>
      </c>
      <c r="I136" s="25">
        <v>3</v>
      </c>
      <c r="J136" s="25">
        <v>2</v>
      </c>
      <c r="K136" s="25">
        <v>2</v>
      </c>
      <c r="L136" s="82">
        <v>0</v>
      </c>
      <c r="M136" s="82">
        <v>0</v>
      </c>
      <c r="N136" s="82">
        <v>80</v>
      </c>
      <c r="O136" s="82">
        <v>20</v>
      </c>
      <c r="P136" s="82">
        <v>0</v>
      </c>
    </row>
    <row r="137" spans="1:16" ht="14.1" customHeight="1" x14ac:dyDescent="0.25">
      <c r="A137" s="24" t="s">
        <v>299</v>
      </c>
      <c r="B137" s="24" t="s">
        <v>53</v>
      </c>
      <c r="C137" s="25">
        <v>13.3</v>
      </c>
      <c r="D137" s="25">
        <v>24</v>
      </c>
      <c r="E137" s="25">
        <v>0.55000000000000004</v>
      </c>
      <c r="F137" s="25">
        <v>1.03</v>
      </c>
      <c r="G137" s="25">
        <v>8</v>
      </c>
      <c r="H137" s="25">
        <v>13</v>
      </c>
      <c r="I137" s="25">
        <v>4</v>
      </c>
      <c r="J137" s="25">
        <v>8</v>
      </c>
      <c r="K137" s="25">
        <v>11</v>
      </c>
      <c r="L137" s="82">
        <v>0</v>
      </c>
      <c r="M137" s="82">
        <v>50</v>
      </c>
      <c r="N137" s="82">
        <v>20.83</v>
      </c>
      <c r="O137" s="82">
        <v>25</v>
      </c>
      <c r="P137" s="82">
        <v>4.17</v>
      </c>
    </row>
    <row r="138" spans="1:16" ht="14.1" customHeight="1" x14ac:dyDescent="0.25">
      <c r="A138" s="24" t="s">
        <v>299</v>
      </c>
      <c r="B138" s="24" t="s">
        <v>56</v>
      </c>
      <c r="C138" s="25">
        <v>22.4</v>
      </c>
      <c r="D138" s="25">
        <v>36</v>
      </c>
      <c r="E138" s="25">
        <v>0.62</v>
      </c>
      <c r="F138" s="25">
        <v>1.1599999999999999</v>
      </c>
      <c r="G138" s="25">
        <v>4</v>
      </c>
      <c r="H138" s="25">
        <v>13</v>
      </c>
      <c r="I138" s="25">
        <v>4</v>
      </c>
      <c r="J138" s="25">
        <v>4</v>
      </c>
      <c r="K138" s="25">
        <v>11</v>
      </c>
      <c r="L138" s="82">
        <v>11.11</v>
      </c>
      <c r="M138" s="82">
        <v>27.78</v>
      </c>
      <c r="N138" s="82">
        <v>55.56</v>
      </c>
      <c r="O138" s="82">
        <v>5.56</v>
      </c>
      <c r="P138" s="82">
        <v>0</v>
      </c>
    </row>
    <row r="139" spans="1:16" ht="14.1" customHeight="1" x14ac:dyDescent="0.25">
      <c r="A139" s="24" t="s">
        <v>299</v>
      </c>
      <c r="B139" s="24" t="s">
        <v>58</v>
      </c>
      <c r="C139" s="25">
        <v>10.6</v>
      </c>
      <c r="D139" s="25">
        <v>18</v>
      </c>
      <c r="E139" s="25">
        <v>0.59</v>
      </c>
      <c r="F139" s="25">
        <v>1.0900000000000001</v>
      </c>
      <c r="G139" s="25">
        <v>6</v>
      </c>
      <c r="H139" s="25">
        <v>13</v>
      </c>
      <c r="I139" s="25">
        <v>4</v>
      </c>
      <c r="J139" s="25">
        <v>6</v>
      </c>
      <c r="K139" s="25">
        <v>11</v>
      </c>
      <c r="L139" s="82">
        <v>11.11</v>
      </c>
      <c r="M139" s="82">
        <v>27.78</v>
      </c>
      <c r="N139" s="82">
        <v>44.44</v>
      </c>
      <c r="O139" s="82">
        <v>16.670000000000002</v>
      </c>
      <c r="P139" s="82">
        <v>0</v>
      </c>
    </row>
    <row r="140" spans="1:16" ht="14.1" customHeight="1" x14ac:dyDescent="0.25">
      <c r="A140" s="24" t="s">
        <v>299</v>
      </c>
      <c r="B140" s="24" t="s">
        <v>60</v>
      </c>
      <c r="C140" s="25">
        <v>9.6</v>
      </c>
      <c r="D140" s="25">
        <v>14</v>
      </c>
      <c r="E140" s="25">
        <v>0.69</v>
      </c>
      <c r="F140" s="25">
        <v>1.27</v>
      </c>
      <c r="G140" s="25">
        <v>1</v>
      </c>
      <c r="H140" s="25">
        <v>13</v>
      </c>
      <c r="I140" s="25">
        <v>4</v>
      </c>
      <c r="J140" s="25">
        <v>1</v>
      </c>
      <c r="K140" s="25">
        <v>11</v>
      </c>
      <c r="L140" s="82">
        <v>7.14</v>
      </c>
      <c r="M140" s="82">
        <v>50</v>
      </c>
      <c r="N140" s="82">
        <v>42.86</v>
      </c>
      <c r="O140" s="82">
        <v>0</v>
      </c>
      <c r="P140" s="82">
        <v>0</v>
      </c>
    </row>
    <row r="141" spans="1:16" ht="14.1" customHeight="1" x14ac:dyDescent="0.25">
      <c r="A141" s="24" t="s">
        <v>299</v>
      </c>
      <c r="B141" s="24" t="s">
        <v>67</v>
      </c>
      <c r="C141" s="25">
        <v>10.199999999999999</v>
      </c>
      <c r="D141" s="25">
        <v>21</v>
      </c>
      <c r="E141" s="25">
        <v>0.49</v>
      </c>
      <c r="F141" s="25">
        <v>0.9</v>
      </c>
      <c r="G141" s="25">
        <v>9</v>
      </c>
      <c r="H141" s="25">
        <v>13</v>
      </c>
      <c r="I141" s="25">
        <v>4</v>
      </c>
      <c r="J141" s="25">
        <v>9</v>
      </c>
      <c r="K141" s="25">
        <v>11</v>
      </c>
      <c r="L141" s="82">
        <v>0</v>
      </c>
      <c r="M141" s="82">
        <v>19.05</v>
      </c>
      <c r="N141" s="82">
        <v>57.14</v>
      </c>
      <c r="O141" s="82">
        <v>23.81</v>
      </c>
      <c r="P141" s="82">
        <v>0</v>
      </c>
    </row>
    <row r="142" spans="1:16" ht="14.1" customHeight="1" x14ac:dyDescent="0.25">
      <c r="A142" s="24" t="s">
        <v>299</v>
      </c>
      <c r="B142" s="24" t="s">
        <v>84</v>
      </c>
      <c r="C142" s="25">
        <v>5.9</v>
      </c>
      <c r="D142" s="25">
        <v>18</v>
      </c>
      <c r="E142" s="25">
        <v>0.33</v>
      </c>
      <c r="F142" s="25">
        <v>0.61</v>
      </c>
      <c r="G142" s="25">
        <v>12</v>
      </c>
      <c r="H142" s="25">
        <v>13</v>
      </c>
      <c r="I142" s="25">
        <v>4</v>
      </c>
      <c r="J142" s="25">
        <v>10</v>
      </c>
      <c r="K142" s="25">
        <v>11</v>
      </c>
      <c r="L142" s="82">
        <v>0</v>
      </c>
      <c r="M142" s="82">
        <v>0</v>
      </c>
      <c r="N142" s="82">
        <v>50</v>
      </c>
      <c r="O142" s="82">
        <v>38.89</v>
      </c>
      <c r="P142" s="82">
        <v>11.11</v>
      </c>
    </row>
    <row r="143" spans="1:16" ht="14.1" customHeight="1" x14ac:dyDescent="0.25">
      <c r="A143" s="24" t="s">
        <v>299</v>
      </c>
      <c r="B143" s="24" t="s">
        <v>111</v>
      </c>
      <c r="C143" s="25">
        <v>19.600000000000001</v>
      </c>
      <c r="D143" s="25">
        <v>34</v>
      </c>
      <c r="E143" s="25">
        <v>0.57999999999999996</v>
      </c>
      <c r="F143" s="25">
        <v>1.07</v>
      </c>
      <c r="G143" s="25">
        <v>7</v>
      </c>
      <c r="H143" s="25">
        <v>13</v>
      </c>
      <c r="I143" s="25">
        <v>4</v>
      </c>
      <c r="J143" s="25">
        <v>7</v>
      </c>
      <c r="K143" s="25">
        <v>11</v>
      </c>
      <c r="L143" s="82">
        <v>2.94</v>
      </c>
      <c r="M143" s="82">
        <v>32.35</v>
      </c>
      <c r="N143" s="82">
        <v>52.94</v>
      </c>
      <c r="O143" s="82">
        <v>11.76</v>
      </c>
      <c r="P143" s="82">
        <v>0</v>
      </c>
    </row>
    <row r="144" spans="1:16" ht="14.1" customHeight="1" thickBot="1" x14ac:dyDescent="0.3">
      <c r="A144" s="70" t="s">
        <v>299</v>
      </c>
      <c r="B144" s="70" t="s">
        <v>115</v>
      </c>
      <c r="C144" s="74">
        <v>12.3</v>
      </c>
      <c r="D144" s="74">
        <v>18</v>
      </c>
      <c r="E144" s="74">
        <v>0.68</v>
      </c>
      <c r="F144" s="74">
        <v>1.27</v>
      </c>
      <c r="G144" s="74">
        <v>1</v>
      </c>
      <c r="H144" s="74">
        <v>13</v>
      </c>
      <c r="I144" s="74">
        <v>4</v>
      </c>
      <c r="J144" s="74">
        <v>1</v>
      </c>
      <c r="K144" s="74">
        <v>11</v>
      </c>
      <c r="L144" s="97">
        <v>16.670000000000002</v>
      </c>
      <c r="M144" s="97">
        <v>33.33</v>
      </c>
      <c r="N144" s="97">
        <v>50</v>
      </c>
      <c r="O144" s="97">
        <v>0</v>
      </c>
      <c r="P144" s="97">
        <v>0</v>
      </c>
    </row>
    <row r="145" spans="1:16" ht="14.1" customHeight="1" x14ac:dyDescent="0.25">
      <c r="A145" s="69" t="s">
        <v>301</v>
      </c>
      <c r="B145" s="69" t="s">
        <v>18</v>
      </c>
      <c r="C145" s="95">
        <v>8.3000000000000007</v>
      </c>
      <c r="D145" s="95">
        <v>20</v>
      </c>
      <c r="E145" s="95">
        <v>0.42</v>
      </c>
      <c r="F145" s="95">
        <v>0.82</v>
      </c>
      <c r="G145" s="95">
        <v>4</v>
      </c>
      <c r="H145" s="95">
        <v>5</v>
      </c>
      <c r="I145" s="95">
        <v>4</v>
      </c>
      <c r="J145" s="95">
        <v>4</v>
      </c>
      <c r="K145" s="95">
        <v>5</v>
      </c>
      <c r="L145" s="98">
        <v>0</v>
      </c>
      <c r="M145" s="98">
        <v>10</v>
      </c>
      <c r="N145" s="98">
        <v>55</v>
      </c>
      <c r="O145" s="98">
        <v>30</v>
      </c>
      <c r="P145" s="98">
        <v>5</v>
      </c>
    </row>
    <row r="146" spans="1:16" ht="14.1" customHeight="1" x14ac:dyDescent="0.25">
      <c r="A146" s="24" t="s">
        <v>301</v>
      </c>
      <c r="B146" s="24" t="s">
        <v>27</v>
      </c>
      <c r="C146" s="25">
        <v>8.3000000000000007</v>
      </c>
      <c r="D146" s="25">
        <v>23</v>
      </c>
      <c r="E146" s="25">
        <v>0.36</v>
      </c>
      <c r="F146" s="25">
        <v>0.71</v>
      </c>
      <c r="G146" s="25">
        <v>5</v>
      </c>
      <c r="H146" s="25">
        <v>5</v>
      </c>
      <c r="I146" s="25">
        <v>4</v>
      </c>
      <c r="J146" s="25">
        <v>5</v>
      </c>
      <c r="K146" s="25">
        <v>5</v>
      </c>
      <c r="L146" s="82">
        <v>0</v>
      </c>
      <c r="M146" s="82">
        <v>8.6999999999999993</v>
      </c>
      <c r="N146" s="82">
        <v>39.130000000000003</v>
      </c>
      <c r="O146" s="82">
        <v>47.83</v>
      </c>
      <c r="P146" s="82">
        <v>4.3499999999999996</v>
      </c>
    </row>
    <row r="147" spans="1:16" ht="14.1" customHeight="1" x14ac:dyDescent="0.25">
      <c r="A147" s="24" t="s">
        <v>301</v>
      </c>
      <c r="B147" s="24" t="s">
        <v>43</v>
      </c>
      <c r="C147" s="25">
        <v>5.5</v>
      </c>
      <c r="D147" s="25">
        <v>11</v>
      </c>
      <c r="E147" s="25">
        <v>0.5</v>
      </c>
      <c r="F147" s="25">
        <v>0.99</v>
      </c>
      <c r="G147" s="25">
        <v>2</v>
      </c>
      <c r="H147" s="25">
        <v>5</v>
      </c>
      <c r="I147" s="25">
        <v>4</v>
      </c>
      <c r="J147" s="25">
        <v>2</v>
      </c>
      <c r="K147" s="25">
        <v>5</v>
      </c>
      <c r="L147" s="82">
        <v>0</v>
      </c>
      <c r="M147" s="82">
        <v>9.09</v>
      </c>
      <c r="N147" s="82">
        <v>81.819999999999993</v>
      </c>
      <c r="O147" s="82">
        <v>9.09</v>
      </c>
      <c r="P147" s="82">
        <v>0</v>
      </c>
    </row>
    <row r="148" spans="1:16" ht="14.1" customHeight="1" x14ac:dyDescent="0.25">
      <c r="A148" s="24" t="s">
        <v>301</v>
      </c>
      <c r="B148" s="24" t="s">
        <v>56</v>
      </c>
      <c r="C148" s="25">
        <v>12.9</v>
      </c>
      <c r="D148" s="25">
        <v>21</v>
      </c>
      <c r="E148" s="25">
        <v>0.61</v>
      </c>
      <c r="F148" s="25">
        <v>1.21</v>
      </c>
      <c r="G148" s="25">
        <v>1</v>
      </c>
      <c r="H148" s="25">
        <v>5</v>
      </c>
      <c r="I148" s="25">
        <v>4</v>
      </c>
      <c r="J148" s="25">
        <v>1</v>
      </c>
      <c r="K148" s="25">
        <v>5</v>
      </c>
      <c r="L148" s="82">
        <v>0</v>
      </c>
      <c r="M148" s="82">
        <v>42.86</v>
      </c>
      <c r="N148" s="82">
        <v>52.38</v>
      </c>
      <c r="O148" s="82">
        <v>4.76</v>
      </c>
      <c r="P148" s="82">
        <v>0</v>
      </c>
    </row>
    <row r="149" spans="1:16" ht="14.1" customHeight="1" thickBot="1" x14ac:dyDescent="0.3">
      <c r="A149" s="70" t="s">
        <v>301</v>
      </c>
      <c r="B149" s="70" t="s">
        <v>117</v>
      </c>
      <c r="C149" s="74">
        <v>5.7</v>
      </c>
      <c r="D149" s="74">
        <v>12</v>
      </c>
      <c r="E149" s="74">
        <v>0.48</v>
      </c>
      <c r="F149" s="74">
        <v>0.94</v>
      </c>
      <c r="G149" s="74">
        <v>3</v>
      </c>
      <c r="H149" s="74">
        <v>5</v>
      </c>
      <c r="I149" s="74">
        <v>4</v>
      </c>
      <c r="J149" s="74">
        <v>3</v>
      </c>
      <c r="K149" s="74">
        <v>5</v>
      </c>
      <c r="L149" s="97">
        <v>8.33</v>
      </c>
      <c r="M149" s="97">
        <v>25</v>
      </c>
      <c r="N149" s="97">
        <v>25</v>
      </c>
      <c r="O149" s="97">
        <v>33.33</v>
      </c>
      <c r="P149" s="97">
        <v>8.33</v>
      </c>
    </row>
    <row r="150" spans="1:16" ht="14.1" customHeight="1" x14ac:dyDescent="0.25">
      <c r="A150" s="69" t="s">
        <v>303</v>
      </c>
      <c r="B150" s="69" t="s">
        <v>27</v>
      </c>
      <c r="C150" s="95">
        <v>9.6</v>
      </c>
      <c r="D150" s="95">
        <v>21</v>
      </c>
      <c r="E150" s="95">
        <v>0.46</v>
      </c>
      <c r="F150" s="95">
        <v>0.89</v>
      </c>
      <c r="G150" s="95">
        <v>4</v>
      </c>
      <c r="H150" s="95">
        <v>4</v>
      </c>
      <c r="I150" s="95">
        <v>4</v>
      </c>
      <c r="J150" s="95">
        <v>4</v>
      </c>
      <c r="K150" s="95">
        <v>4</v>
      </c>
      <c r="L150" s="98">
        <v>0</v>
      </c>
      <c r="M150" s="98">
        <v>14.29</v>
      </c>
      <c r="N150" s="98">
        <v>57.14</v>
      </c>
      <c r="O150" s="98">
        <v>28.57</v>
      </c>
      <c r="P150" s="98">
        <v>0</v>
      </c>
    </row>
    <row r="151" spans="1:16" ht="14.1" customHeight="1" x14ac:dyDescent="0.25">
      <c r="A151" s="24" t="s">
        <v>303</v>
      </c>
      <c r="B151" s="24" t="s">
        <v>53</v>
      </c>
      <c r="C151" s="25">
        <v>8.6999999999999993</v>
      </c>
      <c r="D151" s="25">
        <v>11</v>
      </c>
      <c r="E151" s="25">
        <v>0.79</v>
      </c>
      <c r="F151" s="25">
        <v>1.54</v>
      </c>
      <c r="G151" s="25">
        <v>1</v>
      </c>
      <c r="H151" s="25">
        <v>4</v>
      </c>
      <c r="I151" s="25">
        <v>4</v>
      </c>
      <c r="J151" s="25">
        <v>1</v>
      </c>
      <c r="K151" s="25">
        <v>4</v>
      </c>
      <c r="L151" s="82">
        <v>9.09</v>
      </c>
      <c r="M151" s="82">
        <v>81.819999999999993</v>
      </c>
      <c r="N151" s="82">
        <v>9.09</v>
      </c>
      <c r="O151" s="82">
        <v>0</v>
      </c>
      <c r="P151" s="82">
        <v>0</v>
      </c>
    </row>
    <row r="152" spans="1:16" ht="14.1" customHeight="1" x14ac:dyDescent="0.25">
      <c r="A152" s="24" t="s">
        <v>303</v>
      </c>
      <c r="B152" s="24" t="s">
        <v>76</v>
      </c>
      <c r="C152" s="25">
        <v>5.8</v>
      </c>
      <c r="D152" s="25">
        <v>11</v>
      </c>
      <c r="E152" s="25">
        <v>0.53</v>
      </c>
      <c r="F152" s="25">
        <v>1.03</v>
      </c>
      <c r="G152" s="25">
        <v>2</v>
      </c>
      <c r="H152" s="25">
        <v>4</v>
      </c>
      <c r="I152" s="25">
        <v>4</v>
      </c>
      <c r="J152" s="25">
        <v>2</v>
      </c>
      <c r="K152" s="25">
        <v>4</v>
      </c>
      <c r="L152" s="82">
        <v>0</v>
      </c>
      <c r="M152" s="82">
        <v>27.27</v>
      </c>
      <c r="N152" s="82">
        <v>54.55</v>
      </c>
      <c r="O152" s="82">
        <v>18.18</v>
      </c>
      <c r="P152" s="82">
        <v>0</v>
      </c>
    </row>
    <row r="153" spans="1:16" ht="14.1" customHeight="1" thickBot="1" x14ac:dyDescent="0.3">
      <c r="A153" s="70" t="s">
        <v>303</v>
      </c>
      <c r="B153" s="70" t="s">
        <v>84</v>
      </c>
      <c r="C153" s="74">
        <v>12.4</v>
      </c>
      <c r="D153" s="74">
        <v>25</v>
      </c>
      <c r="E153" s="74">
        <v>0.5</v>
      </c>
      <c r="F153" s="74">
        <v>0.97</v>
      </c>
      <c r="G153" s="74">
        <v>3</v>
      </c>
      <c r="H153" s="74">
        <v>4</v>
      </c>
      <c r="I153" s="74">
        <v>4</v>
      </c>
      <c r="J153" s="74">
        <v>3</v>
      </c>
      <c r="K153" s="74">
        <v>4</v>
      </c>
      <c r="L153" s="97">
        <v>4</v>
      </c>
      <c r="M153" s="97">
        <v>12</v>
      </c>
      <c r="N153" s="97">
        <v>64</v>
      </c>
      <c r="O153" s="97">
        <v>20</v>
      </c>
      <c r="P153" s="97">
        <v>0</v>
      </c>
    </row>
    <row r="154" spans="1:16" ht="14.1" customHeight="1" x14ac:dyDescent="0.25">
      <c r="A154" s="69" t="s">
        <v>305</v>
      </c>
      <c r="B154" s="69" t="s">
        <v>18</v>
      </c>
      <c r="C154" s="95">
        <v>6.6</v>
      </c>
      <c r="D154" s="95">
        <v>16</v>
      </c>
      <c r="E154" s="95">
        <v>0.41</v>
      </c>
      <c r="F154" s="95">
        <v>0.89</v>
      </c>
      <c r="G154" s="95">
        <v>4</v>
      </c>
      <c r="H154" s="95">
        <v>4</v>
      </c>
      <c r="I154" s="95">
        <v>4</v>
      </c>
      <c r="J154" s="95">
        <v>4</v>
      </c>
      <c r="K154" s="95">
        <v>4</v>
      </c>
      <c r="L154" s="98">
        <v>0</v>
      </c>
      <c r="M154" s="98">
        <v>12.5</v>
      </c>
      <c r="N154" s="98">
        <v>50</v>
      </c>
      <c r="O154" s="98">
        <v>31.25</v>
      </c>
      <c r="P154" s="98">
        <v>6.25</v>
      </c>
    </row>
    <row r="155" spans="1:16" ht="14.1" customHeight="1" x14ac:dyDescent="0.25">
      <c r="A155" s="24" t="s">
        <v>305</v>
      </c>
      <c r="B155" s="24" t="s">
        <v>32</v>
      </c>
      <c r="C155" s="25">
        <v>4.2</v>
      </c>
      <c r="D155" s="25">
        <v>10</v>
      </c>
      <c r="E155" s="25">
        <v>0.42</v>
      </c>
      <c r="F155" s="25">
        <v>0.91</v>
      </c>
      <c r="G155" s="25">
        <v>3</v>
      </c>
      <c r="H155" s="25">
        <v>4</v>
      </c>
      <c r="I155" s="25">
        <v>4</v>
      </c>
      <c r="J155" s="25">
        <v>3</v>
      </c>
      <c r="K155" s="25">
        <v>4</v>
      </c>
      <c r="L155" s="82">
        <v>0</v>
      </c>
      <c r="M155" s="82">
        <v>10</v>
      </c>
      <c r="N155" s="82">
        <v>60</v>
      </c>
      <c r="O155" s="82">
        <v>20</v>
      </c>
      <c r="P155" s="82">
        <v>10</v>
      </c>
    </row>
    <row r="156" spans="1:16" ht="14.1" customHeight="1" x14ac:dyDescent="0.25">
      <c r="A156" s="24" t="s">
        <v>305</v>
      </c>
      <c r="B156" s="24" t="s">
        <v>170</v>
      </c>
      <c r="C156" s="25">
        <v>7.6</v>
      </c>
      <c r="D156" s="25">
        <v>14</v>
      </c>
      <c r="E156" s="25">
        <v>0.54</v>
      </c>
      <c r="F156" s="25">
        <v>1.18</v>
      </c>
      <c r="G156" s="25">
        <v>1</v>
      </c>
      <c r="H156" s="25">
        <v>4</v>
      </c>
      <c r="I156" s="25">
        <v>4</v>
      </c>
      <c r="J156" s="25">
        <v>1</v>
      </c>
      <c r="K156" s="25">
        <v>4</v>
      </c>
      <c r="L156" s="82">
        <v>7.14</v>
      </c>
      <c r="M156" s="82">
        <v>35.71</v>
      </c>
      <c r="N156" s="82">
        <v>28.57</v>
      </c>
      <c r="O156" s="82">
        <v>21.43</v>
      </c>
      <c r="P156" s="82">
        <v>7.14</v>
      </c>
    </row>
    <row r="157" spans="1:16" ht="14.1" customHeight="1" thickBot="1" x14ac:dyDescent="0.3">
      <c r="A157" s="70" t="s">
        <v>305</v>
      </c>
      <c r="B157" s="70" t="s">
        <v>100</v>
      </c>
      <c r="C157" s="74">
        <v>4.9000000000000004</v>
      </c>
      <c r="D157" s="74">
        <v>11</v>
      </c>
      <c r="E157" s="74">
        <v>0.45</v>
      </c>
      <c r="F157" s="74">
        <v>0.97</v>
      </c>
      <c r="G157" s="74">
        <v>2</v>
      </c>
      <c r="H157" s="74">
        <v>4</v>
      </c>
      <c r="I157" s="74">
        <v>4</v>
      </c>
      <c r="J157" s="74">
        <v>2</v>
      </c>
      <c r="K157" s="74">
        <v>4</v>
      </c>
      <c r="L157" s="97">
        <v>0</v>
      </c>
      <c r="M157" s="97">
        <v>9.09</v>
      </c>
      <c r="N157" s="97">
        <v>63.64</v>
      </c>
      <c r="O157" s="97">
        <v>27.27</v>
      </c>
      <c r="P157" s="97">
        <v>0</v>
      </c>
    </row>
    <row r="158" spans="1:16" ht="14.1" customHeight="1" x14ac:dyDescent="0.25">
      <c r="A158" s="69" t="s">
        <v>307</v>
      </c>
      <c r="B158" s="69" t="s">
        <v>18</v>
      </c>
      <c r="C158" s="95">
        <v>11.9</v>
      </c>
      <c r="D158" s="95">
        <v>16</v>
      </c>
      <c r="E158" s="95">
        <v>0.74</v>
      </c>
      <c r="F158" s="95">
        <v>1.06</v>
      </c>
      <c r="G158" s="95">
        <v>2</v>
      </c>
      <c r="H158" s="95">
        <v>2</v>
      </c>
      <c r="I158" s="95">
        <v>4</v>
      </c>
      <c r="J158" s="95">
        <v>2</v>
      </c>
      <c r="K158" s="95">
        <v>2</v>
      </c>
      <c r="L158" s="98">
        <v>43.75</v>
      </c>
      <c r="M158" s="98">
        <v>25</v>
      </c>
      <c r="N158" s="98">
        <v>18.75</v>
      </c>
      <c r="O158" s="98">
        <v>6.25</v>
      </c>
      <c r="P158" s="98">
        <v>6.25</v>
      </c>
    </row>
    <row r="159" spans="1:16" ht="14.1" customHeight="1" thickBot="1" x14ac:dyDescent="0.3">
      <c r="A159" s="70" t="s">
        <v>307</v>
      </c>
      <c r="B159" s="70" t="s">
        <v>75</v>
      </c>
      <c r="C159" s="74">
        <v>10.4</v>
      </c>
      <c r="D159" s="74">
        <v>11</v>
      </c>
      <c r="E159" s="74">
        <v>0.95</v>
      </c>
      <c r="F159" s="74">
        <v>1.35</v>
      </c>
      <c r="G159" s="74">
        <v>1</v>
      </c>
      <c r="H159" s="74">
        <v>2</v>
      </c>
      <c r="I159" s="74">
        <v>4</v>
      </c>
      <c r="J159" s="74">
        <v>1</v>
      </c>
      <c r="K159" s="74">
        <v>2</v>
      </c>
      <c r="L159" s="97">
        <v>72.73</v>
      </c>
      <c r="M159" s="97">
        <v>27.27</v>
      </c>
      <c r="N159" s="97">
        <v>0</v>
      </c>
      <c r="O159" s="97">
        <v>0</v>
      </c>
      <c r="P159" s="97">
        <v>0</v>
      </c>
    </row>
    <row r="160" spans="1:16" ht="14.1" customHeight="1" x14ac:dyDescent="0.25">
      <c r="A160" s="69" t="s">
        <v>309</v>
      </c>
      <c r="B160" s="69" t="s">
        <v>18</v>
      </c>
      <c r="C160" s="95">
        <v>8.1999999999999993</v>
      </c>
      <c r="D160" s="95">
        <v>12</v>
      </c>
      <c r="E160" s="95">
        <v>0.68</v>
      </c>
      <c r="F160" s="95">
        <v>1.1100000000000001</v>
      </c>
      <c r="G160" s="95">
        <v>2</v>
      </c>
      <c r="H160" s="95">
        <v>3</v>
      </c>
      <c r="I160" s="95">
        <v>4</v>
      </c>
      <c r="J160" s="95">
        <v>2</v>
      </c>
      <c r="K160" s="95">
        <v>3</v>
      </c>
      <c r="L160" s="98">
        <v>41.67</v>
      </c>
      <c r="M160" s="98">
        <v>8.33</v>
      </c>
      <c r="N160" s="98">
        <v>33.33</v>
      </c>
      <c r="O160" s="98">
        <v>16.670000000000002</v>
      </c>
      <c r="P160" s="98">
        <v>0</v>
      </c>
    </row>
    <row r="161" spans="1:16" ht="14.1" customHeight="1" x14ac:dyDescent="0.25">
      <c r="A161" s="24" t="s">
        <v>309</v>
      </c>
      <c r="B161" s="24" t="s">
        <v>58</v>
      </c>
      <c r="C161" s="25">
        <v>6.6</v>
      </c>
      <c r="D161" s="25">
        <v>10</v>
      </c>
      <c r="E161" s="25">
        <v>0.66</v>
      </c>
      <c r="F161" s="25">
        <v>1.07</v>
      </c>
      <c r="G161" s="25">
        <v>3</v>
      </c>
      <c r="H161" s="25">
        <v>3</v>
      </c>
      <c r="I161" s="25">
        <v>4</v>
      </c>
      <c r="J161" s="25">
        <v>3</v>
      </c>
      <c r="K161" s="25">
        <v>3</v>
      </c>
      <c r="L161" s="82">
        <v>20</v>
      </c>
      <c r="M161" s="82">
        <v>20</v>
      </c>
      <c r="N161" s="82">
        <v>60</v>
      </c>
      <c r="O161" s="82">
        <v>0</v>
      </c>
      <c r="P161" s="82">
        <v>0</v>
      </c>
    </row>
    <row r="162" spans="1:16" ht="14.1" customHeight="1" thickBot="1" x14ac:dyDescent="0.3">
      <c r="A162" s="70" t="s">
        <v>309</v>
      </c>
      <c r="B162" s="70" t="s">
        <v>123</v>
      </c>
      <c r="C162" s="74">
        <v>8.5</v>
      </c>
      <c r="D162" s="74">
        <v>12</v>
      </c>
      <c r="E162" s="74">
        <v>0.71</v>
      </c>
      <c r="F162" s="74">
        <v>1.1499999999999999</v>
      </c>
      <c r="G162" s="74">
        <v>1</v>
      </c>
      <c r="H162" s="74">
        <v>3</v>
      </c>
      <c r="I162" s="74">
        <v>4</v>
      </c>
      <c r="J162" s="74">
        <v>1</v>
      </c>
      <c r="K162" s="74">
        <v>3</v>
      </c>
      <c r="L162" s="97">
        <v>41.67</v>
      </c>
      <c r="M162" s="97">
        <v>25</v>
      </c>
      <c r="N162" s="97">
        <v>8.33</v>
      </c>
      <c r="O162" s="97">
        <v>25</v>
      </c>
      <c r="P162" s="97">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7B5F-14AE-4E0D-97B4-D76001C3F396}">
  <dimension ref="A1:S11"/>
  <sheetViews>
    <sheetView zoomScale="80" zoomScaleNormal="80" zoomScalePageLayoutView="125" workbookViewId="0">
      <selection sqref="A1:Q8"/>
    </sheetView>
  </sheetViews>
  <sheetFormatPr defaultColWidth="8.88671875" defaultRowHeight="13.2" x14ac:dyDescent="0.25"/>
  <cols>
    <col min="1" max="1" width="24.44140625" customWidth="1"/>
    <col min="2" max="17" width="11.88671875" style="36" customWidth="1"/>
    <col min="18" max="19" width="8.88671875" customWidth="1"/>
  </cols>
  <sheetData>
    <row r="1" spans="1:19" ht="12.75" customHeight="1" x14ac:dyDescent="0.25">
      <c r="A1" s="174" t="s">
        <v>597</v>
      </c>
      <c r="B1" s="175"/>
      <c r="C1" s="175"/>
      <c r="D1" s="175"/>
      <c r="E1" s="175"/>
      <c r="F1" s="175"/>
      <c r="G1" s="175"/>
      <c r="H1" s="175"/>
      <c r="I1" s="175"/>
      <c r="J1" s="175"/>
      <c r="K1" s="175"/>
      <c r="L1" s="175"/>
      <c r="M1" s="175"/>
      <c r="N1" s="175"/>
      <c r="O1" s="175"/>
      <c r="P1" s="175"/>
      <c r="Q1" s="175"/>
      <c r="R1" s="49"/>
      <c r="S1" s="49"/>
    </row>
    <row r="2" spans="1:19" x14ac:dyDescent="0.25">
      <c r="A2" s="176"/>
      <c r="B2" s="177"/>
      <c r="C2" s="177"/>
      <c r="D2" s="177"/>
      <c r="E2" s="177"/>
      <c r="F2" s="177"/>
      <c r="G2" s="177"/>
      <c r="H2" s="177"/>
      <c r="I2" s="177"/>
      <c r="J2" s="177"/>
      <c r="K2" s="177"/>
      <c r="L2" s="177"/>
      <c r="M2" s="177"/>
      <c r="N2" s="177"/>
      <c r="O2" s="177"/>
      <c r="P2" s="177"/>
      <c r="Q2" s="177"/>
      <c r="R2" s="49"/>
      <c r="S2" s="49"/>
    </row>
    <row r="3" spans="1:19" x14ac:dyDescent="0.25">
      <c r="A3" s="176"/>
      <c r="B3" s="177"/>
      <c r="C3" s="177"/>
      <c r="D3" s="177"/>
      <c r="E3" s="177"/>
      <c r="F3" s="177"/>
      <c r="G3" s="177"/>
      <c r="H3" s="177"/>
      <c r="I3" s="177"/>
      <c r="J3" s="177"/>
      <c r="K3" s="177"/>
      <c r="L3" s="177"/>
      <c r="M3" s="177"/>
      <c r="N3" s="177"/>
      <c r="O3" s="177"/>
      <c r="P3" s="177"/>
      <c r="Q3" s="177"/>
      <c r="R3" s="49"/>
      <c r="S3" s="49"/>
    </row>
    <row r="4" spans="1:19" x14ac:dyDescent="0.25">
      <c r="A4" s="176"/>
      <c r="B4" s="177"/>
      <c r="C4" s="177"/>
      <c r="D4" s="177"/>
      <c r="E4" s="177"/>
      <c r="F4" s="177"/>
      <c r="G4" s="177"/>
      <c r="H4" s="177"/>
      <c r="I4" s="177"/>
      <c r="J4" s="177"/>
      <c r="K4" s="177"/>
      <c r="L4" s="177"/>
      <c r="M4" s="177"/>
      <c r="N4" s="177"/>
      <c r="O4" s="177"/>
      <c r="P4" s="177"/>
      <c r="Q4" s="177"/>
      <c r="R4" s="49"/>
      <c r="S4" s="49"/>
    </row>
    <row r="5" spans="1:19" x14ac:dyDescent="0.25">
      <c r="A5" s="176"/>
      <c r="B5" s="177"/>
      <c r="C5" s="177"/>
      <c r="D5" s="177"/>
      <c r="E5" s="177"/>
      <c r="F5" s="177"/>
      <c r="G5" s="177"/>
      <c r="H5" s="177"/>
      <c r="I5" s="177"/>
      <c r="J5" s="177"/>
      <c r="K5" s="177"/>
      <c r="L5" s="177"/>
      <c r="M5" s="177"/>
      <c r="N5" s="177"/>
      <c r="O5" s="177"/>
      <c r="P5" s="177"/>
      <c r="Q5" s="177"/>
      <c r="R5" s="49"/>
      <c r="S5" s="49"/>
    </row>
    <row r="6" spans="1:19" x14ac:dyDescent="0.25">
      <c r="A6" s="176"/>
      <c r="B6" s="177"/>
      <c r="C6" s="177"/>
      <c r="D6" s="177"/>
      <c r="E6" s="177"/>
      <c r="F6" s="177"/>
      <c r="G6" s="177"/>
      <c r="H6" s="177"/>
      <c r="I6" s="177"/>
      <c r="J6" s="177"/>
      <c r="K6" s="177"/>
      <c r="L6" s="177"/>
      <c r="M6" s="177"/>
      <c r="N6" s="177"/>
      <c r="O6" s="177"/>
      <c r="P6" s="177"/>
      <c r="Q6" s="177"/>
      <c r="R6" s="49"/>
      <c r="S6" s="49"/>
    </row>
    <row r="7" spans="1:19" x14ac:dyDescent="0.25">
      <c r="A7" s="176"/>
      <c r="B7" s="177"/>
      <c r="C7" s="177"/>
      <c r="D7" s="177"/>
      <c r="E7" s="177"/>
      <c r="F7" s="177"/>
      <c r="G7" s="177"/>
      <c r="H7" s="177"/>
      <c r="I7" s="177"/>
      <c r="J7" s="177"/>
      <c r="K7" s="177"/>
      <c r="L7" s="177"/>
      <c r="M7" s="177"/>
      <c r="N7" s="177"/>
      <c r="O7" s="177"/>
      <c r="P7" s="177"/>
      <c r="Q7" s="177"/>
      <c r="R7" s="49"/>
      <c r="S7" s="49"/>
    </row>
    <row r="8" spans="1:19" ht="13.95" customHeight="1" x14ac:dyDescent="0.25">
      <c r="A8" s="178"/>
      <c r="B8" s="179"/>
      <c r="C8" s="179"/>
      <c r="D8" s="179"/>
      <c r="E8" s="179"/>
      <c r="F8" s="179"/>
      <c r="G8" s="179"/>
      <c r="H8" s="179"/>
      <c r="I8" s="179"/>
      <c r="J8" s="179"/>
      <c r="K8" s="179"/>
      <c r="L8" s="179"/>
      <c r="M8" s="179"/>
      <c r="N8" s="179"/>
      <c r="O8" s="179"/>
      <c r="P8" s="179"/>
      <c r="Q8" s="179"/>
      <c r="R8" s="49"/>
      <c r="S8" s="49"/>
    </row>
    <row r="9" spans="1:19" s="51" customFormat="1" ht="60.6" customHeight="1" x14ac:dyDescent="0.25">
      <c r="A9" s="34" t="s">
        <v>177</v>
      </c>
      <c r="B9" s="29" t="s">
        <v>158</v>
      </c>
      <c r="C9" s="29" t="s">
        <v>159</v>
      </c>
      <c r="D9" s="29" t="s">
        <v>160</v>
      </c>
      <c r="E9" s="29" t="s">
        <v>161</v>
      </c>
      <c r="F9" s="29" t="s">
        <v>586</v>
      </c>
      <c r="G9" s="29" t="s">
        <v>162</v>
      </c>
      <c r="H9" s="29" t="s">
        <v>163</v>
      </c>
      <c r="I9" s="29" t="s">
        <v>583</v>
      </c>
      <c r="J9" s="29" t="s">
        <v>588</v>
      </c>
      <c r="K9" s="29" t="s">
        <v>581</v>
      </c>
      <c r="L9" s="29" t="s">
        <v>150</v>
      </c>
      <c r="M9" s="29" t="s">
        <v>151</v>
      </c>
      <c r="N9" s="29" t="s">
        <v>152</v>
      </c>
      <c r="O9" s="29" t="s">
        <v>153</v>
      </c>
      <c r="P9" s="29" t="s">
        <v>154</v>
      </c>
      <c r="Q9" s="29" t="s">
        <v>559</v>
      </c>
      <c r="R9" s="50"/>
      <c r="S9" s="50"/>
    </row>
    <row r="10" spans="1:19" ht="14.1" customHeight="1" x14ac:dyDescent="0.25">
      <c r="A10" s="24" t="s">
        <v>34</v>
      </c>
      <c r="B10" s="25">
        <v>26.7</v>
      </c>
      <c r="C10" s="25">
        <v>82</v>
      </c>
      <c r="D10" s="25">
        <v>0.33</v>
      </c>
      <c r="E10" s="25">
        <v>71.3</v>
      </c>
      <c r="F10" s="25">
        <v>0.95</v>
      </c>
      <c r="G10" s="25">
        <v>2</v>
      </c>
      <c r="H10" s="25">
        <v>2</v>
      </c>
      <c r="I10" s="25">
        <v>4</v>
      </c>
      <c r="J10" s="25">
        <v>1</v>
      </c>
      <c r="K10" s="25">
        <v>1</v>
      </c>
      <c r="L10" s="82">
        <v>4.88</v>
      </c>
      <c r="M10" s="82">
        <v>9.76</v>
      </c>
      <c r="N10" s="82">
        <v>28.05</v>
      </c>
      <c r="O10" s="82">
        <v>29.27</v>
      </c>
      <c r="P10" s="82">
        <v>28.05</v>
      </c>
      <c r="Q10" s="82">
        <v>67.94</v>
      </c>
      <c r="R10" s="52"/>
      <c r="S10" s="52"/>
    </row>
    <row r="11" spans="1:19" ht="14.1" customHeight="1" x14ac:dyDescent="0.25">
      <c r="A11" s="24" t="s">
        <v>412</v>
      </c>
      <c r="B11" s="25">
        <v>10.199999999999999</v>
      </c>
      <c r="C11" s="25">
        <v>27</v>
      </c>
      <c r="D11" s="25">
        <v>0.38</v>
      </c>
      <c r="E11" s="25">
        <v>23.48</v>
      </c>
      <c r="F11" s="25">
        <v>1.1100000000000001</v>
      </c>
      <c r="G11" s="25">
        <v>1</v>
      </c>
      <c r="H11" s="25">
        <v>2</v>
      </c>
      <c r="I11" s="25">
        <v>2</v>
      </c>
      <c r="J11" s="25">
        <v>1</v>
      </c>
      <c r="K11" s="25">
        <v>1</v>
      </c>
      <c r="L11" s="82">
        <v>7.41</v>
      </c>
      <c r="M11" s="82">
        <v>7.41</v>
      </c>
      <c r="N11" s="82">
        <v>29.63</v>
      </c>
      <c r="O11" s="82">
        <v>48.15</v>
      </c>
      <c r="P11" s="82">
        <v>7.41</v>
      </c>
      <c r="Q11" s="82">
        <v>25.95</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0D6D-75B7-4F35-B500-E4C3F91AF386}">
  <dimension ref="A1:S10"/>
  <sheetViews>
    <sheetView zoomScale="80" zoomScaleNormal="80" zoomScalePageLayoutView="125" workbookViewId="0">
      <selection sqref="A1:Q8"/>
    </sheetView>
  </sheetViews>
  <sheetFormatPr defaultColWidth="8.88671875" defaultRowHeight="13.2" x14ac:dyDescent="0.25"/>
  <cols>
    <col min="1" max="1" width="24.44140625" customWidth="1"/>
    <col min="2" max="17" width="11.88671875" style="36" customWidth="1"/>
    <col min="18" max="19" width="8.88671875" customWidth="1"/>
  </cols>
  <sheetData>
    <row r="1" spans="1:19" ht="12.75" customHeight="1" x14ac:dyDescent="0.25">
      <c r="A1" s="174" t="s">
        <v>598</v>
      </c>
      <c r="B1" s="175"/>
      <c r="C1" s="175"/>
      <c r="D1" s="175"/>
      <c r="E1" s="175"/>
      <c r="F1" s="175"/>
      <c r="G1" s="175"/>
      <c r="H1" s="175"/>
      <c r="I1" s="175"/>
      <c r="J1" s="175"/>
      <c r="K1" s="175"/>
      <c r="L1" s="175"/>
      <c r="M1" s="175"/>
      <c r="N1" s="175"/>
      <c r="O1" s="175"/>
      <c r="P1" s="175"/>
      <c r="Q1" s="175"/>
      <c r="R1" s="49"/>
      <c r="S1" s="49"/>
    </row>
    <row r="2" spans="1:19" x14ac:dyDescent="0.25">
      <c r="A2" s="176"/>
      <c r="B2" s="177"/>
      <c r="C2" s="177"/>
      <c r="D2" s="177"/>
      <c r="E2" s="177"/>
      <c r="F2" s="177"/>
      <c r="G2" s="177"/>
      <c r="H2" s="177"/>
      <c r="I2" s="177"/>
      <c r="J2" s="177"/>
      <c r="K2" s="177"/>
      <c r="L2" s="177"/>
      <c r="M2" s="177"/>
      <c r="N2" s="177"/>
      <c r="O2" s="177"/>
      <c r="P2" s="177"/>
      <c r="Q2" s="177"/>
      <c r="R2" s="49"/>
      <c r="S2" s="49"/>
    </row>
    <row r="3" spans="1:19" x14ac:dyDescent="0.25">
      <c r="A3" s="176"/>
      <c r="B3" s="177"/>
      <c r="C3" s="177"/>
      <c r="D3" s="177"/>
      <c r="E3" s="177"/>
      <c r="F3" s="177"/>
      <c r="G3" s="177"/>
      <c r="H3" s="177"/>
      <c r="I3" s="177"/>
      <c r="J3" s="177"/>
      <c r="K3" s="177"/>
      <c r="L3" s="177"/>
      <c r="M3" s="177"/>
      <c r="N3" s="177"/>
      <c r="O3" s="177"/>
      <c r="P3" s="177"/>
      <c r="Q3" s="177"/>
      <c r="R3" s="49"/>
      <c r="S3" s="49"/>
    </row>
    <row r="4" spans="1:19" x14ac:dyDescent="0.25">
      <c r="A4" s="176"/>
      <c r="B4" s="177"/>
      <c r="C4" s="177"/>
      <c r="D4" s="177"/>
      <c r="E4" s="177"/>
      <c r="F4" s="177"/>
      <c r="G4" s="177"/>
      <c r="H4" s="177"/>
      <c r="I4" s="177"/>
      <c r="J4" s="177"/>
      <c r="K4" s="177"/>
      <c r="L4" s="177"/>
      <c r="M4" s="177"/>
      <c r="N4" s="177"/>
      <c r="O4" s="177"/>
      <c r="P4" s="177"/>
      <c r="Q4" s="177"/>
      <c r="R4" s="49"/>
      <c r="S4" s="49"/>
    </row>
    <row r="5" spans="1:19" x14ac:dyDescent="0.25">
      <c r="A5" s="176"/>
      <c r="B5" s="177"/>
      <c r="C5" s="177"/>
      <c r="D5" s="177"/>
      <c r="E5" s="177"/>
      <c r="F5" s="177"/>
      <c r="G5" s="177"/>
      <c r="H5" s="177"/>
      <c r="I5" s="177"/>
      <c r="J5" s="177"/>
      <c r="K5" s="177"/>
      <c r="L5" s="177"/>
      <c r="M5" s="177"/>
      <c r="N5" s="177"/>
      <c r="O5" s="177"/>
      <c r="P5" s="177"/>
      <c r="Q5" s="177"/>
      <c r="R5" s="49"/>
      <c r="S5" s="49"/>
    </row>
    <row r="6" spans="1:19" x14ac:dyDescent="0.25">
      <c r="A6" s="176"/>
      <c r="B6" s="177"/>
      <c r="C6" s="177"/>
      <c r="D6" s="177"/>
      <c r="E6" s="177"/>
      <c r="F6" s="177"/>
      <c r="G6" s="177"/>
      <c r="H6" s="177"/>
      <c r="I6" s="177"/>
      <c r="J6" s="177"/>
      <c r="K6" s="177"/>
      <c r="L6" s="177"/>
      <c r="M6" s="177"/>
      <c r="N6" s="177"/>
      <c r="O6" s="177"/>
      <c r="P6" s="177"/>
      <c r="Q6" s="177"/>
      <c r="R6" s="49"/>
      <c r="S6" s="49"/>
    </row>
    <row r="7" spans="1:19" x14ac:dyDescent="0.25">
      <c r="A7" s="176"/>
      <c r="B7" s="177"/>
      <c r="C7" s="177"/>
      <c r="D7" s="177"/>
      <c r="E7" s="177"/>
      <c r="F7" s="177"/>
      <c r="G7" s="177"/>
      <c r="H7" s="177"/>
      <c r="I7" s="177"/>
      <c r="J7" s="177"/>
      <c r="K7" s="177"/>
      <c r="L7" s="177"/>
      <c r="M7" s="177"/>
      <c r="N7" s="177"/>
      <c r="O7" s="177"/>
      <c r="P7" s="177"/>
      <c r="Q7" s="177"/>
      <c r="R7" s="49"/>
      <c r="S7" s="49"/>
    </row>
    <row r="8" spans="1:19" ht="12.6" customHeight="1" x14ac:dyDescent="0.25">
      <c r="A8" s="178"/>
      <c r="B8" s="179"/>
      <c r="C8" s="179"/>
      <c r="D8" s="179"/>
      <c r="E8" s="179"/>
      <c r="F8" s="179"/>
      <c r="G8" s="179"/>
      <c r="H8" s="179"/>
      <c r="I8" s="179"/>
      <c r="J8" s="179"/>
      <c r="K8" s="179"/>
      <c r="L8" s="179"/>
      <c r="M8" s="179"/>
      <c r="N8" s="179"/>
      <c r="O8" s="179"/>
      <c r="P8" s="179"/>
      <c r="Q8" s="179"/>
      <c r="R8" s="49"/>
      <c r="S8" s="49"/>
    </row>
    <row r="9" spans="1:19" s="51" customFormat="1" ht="59.4" customHeight="1" x14ac:dyDescent="0.25">
      <c r="A9" s="34" t="s">
        <v>177</v>
      </c>
      <c r="B9" s="29" t="s">
        <v>158</v>
      </c>
      <c r="C9" s="29" t="s">
        <v>159</v>
      </c>
      <c r="D9" s="29" t="s">
        <v>160</v>
      </c>
      <c r="E9" s="29" t="s">
        <v>161</v>
      </c>
      <c r="F9" s="29" t="s">
        <v>585</v>
      </c>
      <c r="G9" s="29" t="s">
        <v>162</v>
      </c>
      <c r="H9" s="29" t="s">
        <v>163</v>
      </c>
      <c r="I9" s="29" t="s">
        <v>583</v>
      </c>
      <c r="J9" s="29" t="s">
        <v>588</v>
      </c>
      <c r="K9" s="29" t="s">
        <v>581</v>
      </c>
      <c r="L9" s="29" t="s">
        <v>150</v>
      </c>
      <c r="M9" s="29" t="s">
        <v>151</v>
      </c>
      <c r="N9" s="29" t="s">
        <v>152</v>
      </c>
      <c r="O9" s="29" t="s">
        <v>153</v>
      </c>
      <c r="P9" s="29" t="s">
        <v>154</v>
      </c>
      <c r="Q9" s="29" t="s">
        <v>560</v>
      </c>
      <c r="R9" s="50"/>
      <c r="S9" s="50"/>
    </row>
    <row r="10" spans="1:19" ht="14.1" customHeight="1" x14ac:dyDescent="0.25">
      <c r="A10" s="24" t="s">
        <v>34</v>
      </c>
      <c r="B10" s="25">
        <v>5.7</v>
      </c>
      <c r="C10" s="25">
        <v>17</v>
      </c>
      <c r="D10" s="25">
        <v>0.34</v>
      </c>
      <c r="E10" s="25">
        <v>73.91</v>
      </c>
      <c r="F10" s="25">
        <v>0.99</v>
      </c>
      <c r="G10" s="25">
        <v>1</v>
      </c>
      <c r="H10" s="25">
        <v>1</v>
      </c>
      <c r="I10" s="25">
        <v>4</v>
      </c>
      <c r="J10" s="25">
        <v>1</v>
      </c>
      <c r="K10" s="25">
        <v>1</v>
      </c>
      <c r="L10" s="82">
        <v>5.88</v>
      </c>
      <c r="M10" s="82">
        <v>11.76</v>
      </c>
      <c r="N10" s="82">
        <v>29.41</v>
      </c>
      <c r="O10" s="82">
        <v>17.649999999999999</v>
      </c>
      <c r="P10" s="82">
        <v>35.29</v>
      </c>
      <c r="Q10" s="82">
        <v>73.08</v>
      </c>
      <c r="R10" s="52"/>
      <c r="S10" s="52"/>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E303-A11A-408F-B8FB-57F45C8331F6}">
  <dimension ref="A1:S11"/>
  <sheetViews>
    <sheetView zoomScale="80" zoomScaleNormal="80" zoomScalePageLayoutView="125" workbookViewId="0">
      <selection sqref="A1:Q8"/>
    </sheetView>
  </sheetViews>
  <sheetFormatPr defaultColWidth="8.88671875" defaultRowHeight="13.2" x14ac:dyDescent="0.25"/>
  <cols>
    <col min="1" max="1" width="24.44140625" customWidth="1"/>
    <col min="2" max="17" width="11.88671875" style="36" customWidth="1"/>
    <col min="18" max="19" width="8.88671875" customWidth="1"/>
  </cols>
  <sheetData>
    <row r="1" spans="1:19" ht="12.75" customHeight="1" x14ac:dyDescent="0.25">
      <c r="A1" s="174" t="s">
        <v>600</v>
      </c>
      <c r="B1" s="175"/>
      <c r="C1" s="175"/>
      <c r="D1" s="175"/>
      <c r="E1" s="175"/>
      <c r="F1" s="175"/>
      <c r="G1" s="175"/>
      <c r="H1" s="175"/>
      <c r="I1" s="175"/>
      <c r="J1" s="175"/>
      <c r="K1" s="175"/>
      <c r="L1" s="175"/>
      <c r="M1" s="175"/>
      <c r="N1" s="175"/>
      <c r="O1" s="175"/>
      <c r="P1" s="175"/>
      <c r="Q1" s="175"/>
      <c r="R1" s="49"/>
      <c r="S1" s="49"/>
    </row>
    <row r="2" spans="1:19" x14ac:dyDescent="0.25">
      <c r="A2" s="176"/>
      <c r="B2" s="177"/>
      <c r="C2" s="177"/>
      <c r="D2" s="177"/>
      <c r="E2" s="177"/>
      <c r="F2" s="177"/>
      <c r="G2" s="177"/>
      <c r="H2" s="177"/>
      <c r="I2" s="177"/>
      <c r="J2" s="177"/>
      <c r="K2" s="177"/>
      <c r="L2" s="177"/>
      <c r="M2" s="177"/>
      <c r="N2" s="177"/>
      <c r="O2" s="177"/>
      <c r="P2" s="177"/>
      <c r="Q2" s="177"/>
      <c r="R2" s="49"/>
      <c r="S2" s="49"/>
    </row>
    <row r="3" spans="1:19" x14ac:dyDescent="0.25">
      <c r="A3" s="176"/>
      <c r="B3" s="177"/>
      <c r="C3" s="177"/>
      <c r="D3" s="177"/>
      <c r="E3" s="177"/>
      <c r="F3" s="177"/>
      <c r="G3" s="177"/>
      <c r="H3" s="177"/>
      <c r="I3" s="177"/>
      <c r="J3" s="177"/>
      <c r="K3" s="177"/>
      <c r="L3" s="177"/>
      <c r="M3" s="177"/>
      <c r="N3" s="177"/>
      <c r="O3" s="177"/>
      <c r="P3" s="177"/>
      <c r="Q3" s="177"/>
      <c r="R3" s="49"/>
      <c r="S3" s="49"/>
    </row>
    <row r="4" spans="1:19" x14ac:dyDescent="0.25">
      <c r="A4" s="176"/>
      <c r="B4" s="177"/>
      <c r="C4" s="177"/>
      <c r="D4" s="177"/>
      <c r="E4" s="177"/>
      <c r="F4" s="177"/>
      <c r="G4" s="177"/>
      <c r="H4" s="177"/>
      <c r="I4" s="177"/>
      <c r="J4" s="177"/>
      <c r="K4" s="177"/>
      <c r="L4" s="177"/>
      <c r="M4" s="177"/>
      <c r="N4" s="177"/>
      <c r="O4" s="177"/>
      <c r="P4" s="177"/>
      <c r="Q4" s="177"/>
      <c r="R4" s="49"/>
      <c r="S4" s="49"/>
    </row>
    <row r="5" spans="1:19" x14ac:dyDescent="0.25">
      <c r="A5" s="176"/>
      <c r="B5" s="177"/>
      <c r="C5" s="177"/>
      <c r="D5" s="177"/>
      <c r="E5" s="177"/>
      <c r="F5" s="177"/>
      <c r="G5" s="177"/>
      <c r="H5" s="177"/>
      <c r="I5" s="177"/>
      <c r="J5" s="177"/>
      <c r="K5" s="177"/>
      <c r="L5" s="177"/>
      <c r="M5" s="177"/>
      <c r="N5" s="177"/>
      <c r="O5" s="177"/>
      <c r="P5" s="177"/>
      <c r="Q5" s="177"/>
      <c r="R5" s="49"/>
      <c r="S5" s="49"/>
    </row>
    <row r="6" spans="1:19" x14ac:dyDescent="0.25">
      <c r="A6" s="176"/>
      <c r="B6" s="177"/>
      <c r="C6" s="177"/>
      <c r="D6" s="177"/>
      <c r="E6" s="177"/>
      <c r="F6" s="177"/>
      <c r="G6" s="177"/>
      <c r="H6" s="177"/>
      <c r="I6" s="177"/>
      <c r="J6" s="177"/>
      <c r="K6" s="177"/>
      <c r="L6" s="177"/>
      <c r="M6" s="177"/>
      <c r="N6" s="177"/>
      <c r="O6" s="177"/>
      <c r="P6" s="177"/>
      <c r="Q6" s="177"/>
      <c r="R6" s="49"/>
      <c r="S6" s="49"/>
    </row>
    <row r="7" spans="1:19" x14ac:dyDescent="0.25">
      <c r="A7" s="176"/>
      <c r="B7" s="177"/>
      <c r="C7" s="177"/>
      <c r="D7" s="177"/>
      <c r="E7" s="177"/>
      <c r="F7" s="177"/>
      <c r="G7" s="177"/>
      <c r="H7" s="177"/>
      <c r="I7" s="177"/>
      <c r="J7" s="177"/>
      <c r="K7" s="177"/>
      <c r="L7" s="177"/>
      <c r="M7" s="177"/>
      <c r="N7" s="177"/>
      <c r="O7" s="177"/>
      <c r="P7" s="177"/>
      <c r="Q7" s="177"/>
      <c r="R7" s="49"/>
      <c r="S7" s="49"/>
    </row>
    <row r="8" spans="1:19" ht="11.4" customHeight="1" x14ac:dyDescent="0.25">
      <c r="A8" s="178"/>
      <c r="B8" s="179"/>
      <c r="C8" s="179"/>
      <c r="D8" s="179"/>
      <c r="E8" s="179"/>
      <c r="F8" s="179"/>
      <c r="G8" s="179"/>
      <c r="H8" s="179"/>
      <c r="I8" s="179"/>
      <c r="J8" s="179"/>
      <c r="K8" s="179"/>
      <c r="L8" s="179"/>
      <c r="M8" s="179"/>
      <c r="N8" s="179"/>
      <c r="O8" s="179"/>
      <c r="P8" s="179"/>
      <c r="Q8" s="179"/>
      <c r="R8" s="49"/>
      <c r="S8" s="49"/>
    </row>
    <row r="9" spans="1:19" s="51" customFormat="1" ht="63" customHeight="1" x14ac:dyDescent="0.25">
      <c r="A9" s="34" t="s">
        <v>177</v>
      </c>
      <c r="B9" s="29" t="s">
        <v>158</v>
      </c>
      <c r="C9" s="29" t="s">
        <v>159</v>
      </c>
      <c r="D9" s="29" t="s">
        <v>160</v>
      </c>
      <c r="E9" s="29" t="s">
        <v>161</v>
      </c>
      <c r="F9" s="29" t="s">
        <v>584</v>
      </c>
      <c r="G9" s="29" t="s">
        <v>162</v>
      </c>
      <c r="H9" s="29" t="s">
        <v>163</v>
      </c>
      <c r="I9" s="29" t="s">
        <v>582</v>
      </c>
      <c r="J9" s="29" t="s">
        <v>588</v>
      </c>
      <c r="K9" s="29" t="s">
        <v>581</v>
      </c>
      <c r="L9" s="29" t="s">
        <v>150</v>
      </c>
      <c r="M9" s="29" t="s">
        <v>151</v>
      </c>
      <c r="N9" s="29" t="s">
        <v>152</v>
      </c>
      <c r="O9" s="29" t="s">
        <v>153</v>
      </c>
      <c r="P9" s="29" t="s">
        <v>154</v>
      </c>
      <c r="Q9" s="29" t="s">
        <v>561</v>
      </c>
      <c r="R9" s="50"/>
      <c r="S9" s="50"/>
    </row>
    <row r="10" spans="1:19" ht="14.1" customHeight="1" x14ac:dyDescent="0.25">
      <c r="A10" s="24" t="s">
        <v>34</v>
      </c>
      <c r="B10" s="25">
        <v>32.4</v>
      </c>
      <c r="C10" s="25">
        <v>99</v>
      </c>
      <c r="D10" s="25">
        <v>0.33</v>
      </c>
      <c r="E10" s="25">
        <v>71.739999999999995</v>
      </c>
      <c r="F10" s="25">
        <v>0.96</v>
      </c>
      <c r="G10" s="25">
        <v>2</v>
      </c>
      <c r="H10" s="25">
        <v>2</v>
      </c>
      <c r="I10" s="25">
        <v>4</v>
      </c>
      <c r="J10" s="25">
        <v>1</v>
      </c>
      <c r="K10" s="25">
        <v>1</v>
      </c>
      <c r="L10" s="82">
        <v>5.05</v>
      </c>
      <c r="M10" s="82">
        <v>10.1</v>
      </c>
      <c r="N10" s="82">
        <v>28.28</v>
      </c>
      <c r="O10" s="82">
        <v>27.27</v>
      </c>
      <c r="P10" s="82">
        <v>29.29</v>
      </c>
      <c r="Q10" s="82">
        <v>68.790000000000006</v>
      </c>
      <c r="R10" s="52"/>
      <c r="S10" s="52"/>
    </row>
    <row r="11" spans="1:19" ht="14.1" customHeight="1" x14ac:dyDescent="0.25">
      <c r="A11" s="24" t="s">
        <v>412</v>
      </c>
      <c r="B11" s="25">
        <v>11.1</v>
      </c>
      <c r="C11" s="25">
        <v>30</v>
      </c>
      <c r="D11" s="25">
        <v>0.37</v>
      </c>
      <c r="E11" s="25">
        <v>21.74</v>
      </c>
      <c r="F11" s="25">
        <v>1.08</v>
      </c>
      <c r="G11" s="25">
        <v>1</v>
      </c>
      <c r="H11" s="25">
        <v>2</v>
      </c>
      <c r="I11" s="25">
        <v>2</v>
      </c>
      <c r="J11" s="25">
        <v>1</v>
      </c>
      <c r="K11" s="25">
        <v>1</v>
      </c>
      <c r="L11" s="82">
        <v>6.67</v>
      </c>
      <c r="M11" s="82">
        <v>6.67</v>
      </c>
      <c r="N11" s="82">
        <v>30</v>
      </c>
      <c r="O11" s="82">
        <v>50</v>
      </c>
      <c r="P11" s="82">
        <v>6.67</v>
      </c>
      <c r="Q11" s="82">
        <v>23.57</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37AD-7FA6-41D6-9D77-AFC6F75A35C5}">
  <dimension ref="A1:P10"/>
  <sheetViews>
    <sheetView zoomScale="80" zoomScaleNormal="80" workbookViewId="0">
      <selection sqref="A1:P5"/>
    </sheetView>
  </sheetViews>
  <sheetFormatPr defaultRowHeight="13.2" x14ac:dyDescent="0.25"/>
  <cols>
    <col min="2" max="2" width="12.109375" customWidth="1"/>
    <col min="5" max="5" width="10.44140625" customWidth="1"/>
    <col min="6" max="6" width="12.5546875" customWidth="1"/>
    <col min="9" max="9" width="11.109375" customWidth="1"/>
    <col min="10" max="10" width="10.6640625" customWidth="1"/>
    <col min="11" max="11" width="11.33203125" customWidth="1"/>
    <col min="12" max="12" width="12.33203125" customWidth="1"/>
    <col min="13" max="13" width="12.44140625" customWidth="1"/>
    <col min="14" max="14" width="11.88671875" customWidth="1"/>
    <col min="15" max="15" width="13.109375" customWidth="1"/>
    <col min="16" max="16" width="12.6640625" customWidth="1"/>
  </cols>
  <sheetData>
    <row r="1" spans="1:16" x14ac:dyDescent="0.25">
      <c r="A1" s="192" t="s">
        <v>601</v>
      </c>
      <c r="B1" s="192"/>
      <c r="C1" s="192"/>
      <c r="D1" s="192"/>
      <c r="E1" s="192"/>
      <c r="F1" s="192"/>
      <c r="G1" s="192"/>
      <c r="H1" s="192"/>
      <c r="I1" s="192"/>
      <c r="J1" s="192"/>
      <c r="K1" s="192"/>
      <c r="L1" s="192"/>
      <c r="M1" s="192"/>
      <c r="N1" s="192"/>
      <c r="O1" s="192"/>
      <c r="P1" s="192"/>
    </row>
    <row r="2" spans="1:16" x14ac:dyDescent="0.25">
      <c r="A2" s="192"/>
      <c r="B2" s="192"/>
      <c r="C2" s="192"/>
      <c r="D2" s="192"/>
      <c r="E2" s="192"/>
      <c r="F2" s="192"/>
      <c r="G2" s="192"/>
      <c r="H2" s="192"/>
      <c r="I2" s="192"/>
      <c r="J2" s="192"/>
      <c r="K2" s="192"/>
      <c r="L2" s="192"/>
      <c r="M2" s="192"/>
      <c r="N2" s="192"/>
      <c r="O2" s="192"/>
      <c r="P2" s="192"/>
    </row>
    <row r="3" spans="1:16" x14ac:dyDescent="0.25">
      <c r="A3" s="192"/>
      <c r="B3" s="192"/>
      <c r="C3" s="192"/>
      <c r="D3" s="192"/>
      <c r="E3" s="192"/>
      <c r="F3" s="192"/>
      <c r="G3" s="192"/>
      <c r="H3" s="192"/>
      <c r="I3" s="192"/>
      <c r="J3" s="192"/>
      <c r="K3" s="192"/>
      <c r="L3" s="192"/>
      <c r="M3" s="192"/>
      <c r="N3" s="192"/>
      <c r="O3" s="192"/>
      <c r="P3" s="192"/>
    </row>
    <row r="4" spans="1:16" x14ac:dyDescent="0.25">
      <c r="A4" s="192"/>
      <c r="B4" s="192"/>
      <c r="C4" s="192"/>
      <c r="D4" s="192"/>
      <c r="E4" s="192"/>
      <c r="F4" s="192"/>
      <c r="G4" s="192"/>
      <c r="H4" s="192"/>
      <c r="I4" s="192"/>
      <c r="J4" s="192"/>
      <c r="K4" s="192"/>
      <c r="L4" s="192"/>
      <c r="M4" s="192"/>
      <c r="N4" s="192"/>
      <c r="O4" s="192"/>
      <c r="P4" s="192"/>
    </row>
    <row r="5" spans="1:16" x14ac:dyDescent="0.25">
      <c r="A5" s="192"/>
      <c r="B5" s="192"/>
      <c r="C5" s="192"/>
      <c r="D5" s="192"/>
      <c r="E5" s="192"/>
      <c r="F5" s="192"/>
      <c r="G5" s="192"/>
      <c r="H5" s="192"/>
      <c r="I5" s="192"/>
      <c r="J5" s="192"/>
      <c r="K5" s="192"/>
      <c r="L5" s="192"/>
      <c r="M5" s="192"/>
      <c r="N5" s="192"/>
      <c r="O5" s="192"/>
      <c r="P5" s="192"/>
    </row>
    <row r="6" spans="1:16" ht="66" x14ac:dyDescent="0.25">
      <c r="A6" s="7" t="s">
        <v>176</v>
      </c>
      <c r="B6" s="34" t="s">
        <v>177</v>
      </c>
      <c r="C6" s="29" t="s">
        <v>158</v>
      </c>
      <c r="D6" s="29" t="s">
        <v>159</v>
      </c>
      <c r="E6" s="29" t="s">
        <v>160</v>
      </c>
      <c r="F6" s="29" t="s">
        <v>586</v>
      </c>
      <c r="G6" s="29" t="s">
        <v>162</v>
      </c>
      <c r="H6" s="29" t="s">
        <v>163</v>
      </c>
      <c r="I6" s="29" t="s">
        <v>582</v>
      </c>
      <c r="J6" s="29" t="s">
        <v>588</v>
      </c>
      <c r="K6" s="29" t="s">
        <v>581</v>
      </c>
      <c r="L6" s="29" t="s">
        <v>150</v>
      </c>
      <c r="M6" s="29" t="s">
        <v>151</v>
      </c>
      <c r="N6" s="29" t="s">
        <v>152</v>
      </c>
      <c r="O6" s="29" t="s">
        <v>153</v>
      </c>
      <c r="P6" s="29" t="s">
        <v>154</v>
      </c>
    </row>
    <row r="7" spans="1:16" ht="13.8" thickBot="1" x14ac:dyDescent="0.3">
      <c r="A7" s="116" t="s">
        <v>533</v>
      </c>
      <c r="B7" s="70" t="s">
        <v>34</v>
      </c>
      <c r="C7" s="70">
        <v>3.6</v>
      </c>
      <c r="D7" s="70">
        <v>21</v>
      </c>
      <c r="E7" s="70">
        <v>0.17</v>
      </c>
      <c r="F7" s="70">
        <v>1</v>
      </c>
      <c r="G7" s="70">
        <v>1</v>
      </c>
      <c r="H7" s="70">
        <v>1</v>
      </c>
      <c r="I7" s="70">
        <v>1</v>
      </c>
      <c r="J7" s="70">
        <v>1</v>
      </c>
      <c r="K7" s="70">
        <v>1</v>
      </c>
      <c r="L7" s="70">
        <v>4.76</v>
      </c>
      <c r="M7" s="70">
        <v>0</v>
      </c>
      <c r="N7" s="70">
        <v>19.05</v>
      </c>
      <c r="O7" s="70">
        <v>14.29</v>
      </c>
      <c r="P7" s="70">
        <v>61.9</v>
      </c>
    </row>
    <row r="8" spans="1:16" x14ac:dyDescent="0.25">
      <c r="A8" s="193" t="s">
        <v>535</v>
      </c>
      <c r="B8" s="71" t="s">
        <v>34</v>
      </c>
      <c r="C8" s="71">
        <v>9</v>
      </c>
      <c r="D8" s="71">
        <v>23</v>
      </c>
      <c r="E8" s="71">
        <v>0.39</v>
      </c>
      <c r="F8" s="71">
        <v>1.01</v>
      </c>
      <c r="G8" s="71">
        <v>1</v>
      </c>
      <c r="H8" s="71">
        <v>2</v>
      </c>
      <c r="I8" s="71">
        <v>2</v>
      </c>
      <c r="J8" s="71">
        <v>1</v>
      </c>
      <c r="K8" s="71">
        <v>1</v>
      </c>
      <c r="L8" s="71">
        <v>4.3499999999999996</v>
      </c>
      <c r="M8" s="71">
        <v>13.04</v>
      </c>
      <c r="N8" s="71">
        <v>34.78</v>
      </c>
      <c r="O8" s="71">
        <v>34.78</v>
      </c>
      <c r="P8" s="71">
        <v>13.04</v>
      </c>
    </row>
    <row r="9" spans="1:16" ht="13.8" thickBot="1" x14ac:dyDescent="0.3">
      <c r="A9" s="201"/>
      <c r="B9" s="70" t="s">
        <v>412</v>
      </c>
      <c r="C9" s="70">
        <v>10.199999999999999</v>
      </c>
      <c r="D9" s="70">
        <v>27</v>
      </c>
      <c r="E9" s="70">
        <v>0.38</v>
      </c>
      <c r="F9" s="70">
        <v>0.98</v>
      </c>
      <c r="G9" s="70">
        <v>2</v>
      </c>
      <c r="H9" s="70">
        <v>2</v>
      </c>
      <c r="I9" s="70">
        <v>4</v>
      </c>
      <c r="J9" s="70">
        <v>1</v>
      </c>
      <c r="K9" s="70">
        <v>1</v>
      </c>
      <c r="L9" s="70">
        <v>7.41</v>
      </c>
      <c r="M9" s="70">
        <v>7.41</v>
      </c>
      <c r="N9" s="70">
        <v>29.63</v>
      </c>
      <c r="O9" s="70">
        <v>48.15</v>
      </c>
      <c r="P9" s="70">
        <v>7.41</v>
      </c>
    </row>
    <row r="10" spans="1:16" ht="13.8" thickBot="1" x14ac:dyDescent="0.3">
      <c r="A10" s="117" t="s">
        <v>536</v>
      </c>
      <c r="B10" s="72" t="s">
        <v>34</v>
      </c>
      <c r="C10" s="72">
        <v>13.1</v>
      </c>
      <c r="D10" s="72">
        <v>33</v>
      </c>
      <c r="E10" s="72">
        <v>0.4</v>
      </c>
      <c r="F10" s="72">
        <v>1</v>
      </c>
      <c r="G10" s="72">
        <v>1</v>
      </c>
      <c r="H10" s="72">
        <v>1</v>
      </c>
      <c r="I10" s="72">
        <v>1</v>
      </c>
      <c r="J10" s="72">
        <v>1</v>
      </c>
      <c r="K10" s="72">
        <v>1</v>
      </c>
      <c r="L10" s="72">
        <v>6.06</v>
      </c>
      <c r="M10" s="72">
        <v>12.12</v>
      </c>
      <c r="N10" s="72">
        <v>33.33</v>
      </c>
      <c r="O10" s="72">
        <v>36.36</v>
      </c>
      <c r="P10" s="72">
        <v>12.12</v>
      </c>
    </row>
  </sheetData>
  <mergeCells count="2">
    <mergeCell ref="A1:P5"/>
    <mergeCell ref="A8:A9"/>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9A89B-4BD6-4ED7-B7E4-BB21C22A9223}">
  <sheetPr>
    <pageSetUpPr fitToPage="1"/>
  </sheetPr>
  <dimension ref="A1:D18"/>
  <sheetViews>
    <sheetView zoomScale="80" zoomScaleNormal="80" zoomScalePageLayoutView="125" workbookViewId="0">
      <selection sqref="A1:D3"/>
    </sheetView>
  </sheetViews>
  <sheetFormatPr defaultColWidth="9.109375" defaultRowHeight="14.4" x14ac:dyDescent="0.3"/>
  <cols>
    <col min="1" max="1" width="7.44140625" style="4" customWidth="1"/>
    <col min="2" max="2" width="32.5546875" style="1" customWidth="1"/>
    <col min="3" max="3" width="7.88671875" style="1" customWidth="1"/>
    <col min="4" max="4" width="34.33203125" style="1" customWidth="1"/>
    <col min="5" max="16384" width="9.109375" style="1"/>
  </cols>
  <sheetData>
    <row r="1" spans="1:4" x14ac:dyDescent="0.3">
      <c r="A1" s="142" t="s">
        <v>577</v>
      </c>
      <c r="B1" s="142"/>
      <c r="C1" s="143"/>
      <c r="D1" s="143"/>
    </row>
    <row r="2" spans="1:4" x14ac:dyDescent="0.3">
      <c r="A2" s="142"/>
      <c r="B2" s="142"/>
      <c r="C2" s="143"/>
      <c r="D2" s="143"/>
    </row>
    <row r="3" spans="1:4" x14ac:dyDescent="0.3">
      <c r="A3" s="144"/>
      <c r="B3" s="144"/>
      <c r="C3" s="145"/>
      <c r="D3" s="145"/>
    </row>
    <row r="4" spans="1:4" ht="39.6" customHeight="1" x14ac:dyDescent="0.3">
      <c r="A4" s="7" t="s">
        <v>311</v>
      </c>
      <c r="B4" s="7" t="s">
        <v>312</v>
      </c>
      <c r="C4" s="7" t="s">
        <v>313</v>
      </c>
      <c r="D4" s="7" t="s">
        <v>314</v>
      </c>
    </row>
    <row r="5" spans="1:4" ht="28.2" customHeight="1" x14ac:dyDescent="0.3">
      <c r="A5" s="6" t="s">
        <v>271</v>
      </c>
      <c r="B5" s="5" t="s">
        <v>272</v>
      </c>
      <c r="C5" s="5" t="s">
        <v>287</v>
      </c>
      <c r="D5" s="5" t="s">
        <v>272</v>
      </c>
    </row>
    <row r="6" spans="1:4" ht="28.2" customHeight="1" x14ac:dyDescent="0.3">
      <c r="A6" s="6" t="s">
        <v>273</v>
      </c>
      <c r="B6" s="5" t="s">
        <v>274</v>
      </c>
      <c r="C6" s="5" t="s">
        <v>292</v>
      </c>
      <c r="D6" s="5" t="s">
        <v>274</v>
      </c>
    </row>
    <row r="7" spans="1:4" ht="28.2" customHeight="1" x14ac:dyDescent="0.3">
      <c r="A7" s="141" t="s">
        <v>275</v>
      </c>
      <c r="B7" s="140" t="s">
        <v>276</v>
      </c>
      <c r="C7" s="5" t="s">
        <v>288</v>
      </c>
      <c r="D7" s="5" t="s">
        <v>289</v>
      </c>
    </row>
    <row r="8" spans="1:4" ht="28.2" customHeight="1" x14ac:dyDescent="0.3">
      <c r="A8" s="141"/>
      <c r="B8" s="140"/>
      <c r="C8" s="5" t="s">
        <v>290</v>
      </c>
      <c r="D8" s="5" t="s">
        <v>291</v>
      </c>
    </row>
    <row r="9" spans="1:4" ht="28.2" customHeight="1" x14ac:dyDescent="0.3">
      <c r="A9" s="141" t="s">
        <v>277</v>
      </c>
      <c r="B9" s="140" t="s">
        <v>278</v>
      </c>
      <c r="C9" s="5" t="s">
        <v>293</v>
      </c>
      <c r="D9" s="5" t="s">
        <v>294</v>
      </c>
    </row>
    <row r="10" spans="1:4" ht="28.2" customHeight="1" x14ac:dyDescent="0.3">
      <c r="A10" s="141"/>
      <c r="B10" s="140"/>
      <c r="C10" s="5" t="s">
        <v>295</v>
      </c>
      <c r="D10" s="5" t="s">
        <v>296</v>
      </c>
    </row>
    <row r="11" spans="1:4" ht="28.2" customHeight="1" x14ac:dyDescent="0.3">
      <c r="A11" s="141"/>
      <c r="B11" s="140"/>
      <c r="C11" s="5" t="s">
        <v>307</v>
      </c>
      <c r="D11" s="5" t="s">
        <v>308</v>
      </c>
    </row>
    <row r="12" spans="1:4" ht="28.2" customHeight="1" x14ac:dyDescent="0.3">
      <c r="A12" s="141"/>
      <c r="B12" s="140"/>
      <c r="C12" s="5" t="s">
        <v>309</v>
      </c>
      <c r="D12" s="5" t="s">
        <v>310</v>
      </c>
    </row>
    <row r="13" spans="1:4" ht="28.2" customHeight="1" x14ac:dyDescent="0.3">
      <c r="A13" s="6" t="s">
        <v>279</v>
      </c>
      <c r="B13" s="5" t="s">
        <v>280</v>
      </c>
      <c r="C13" s="5" t="s">
        <v>297</v>
      </c>
      <c r="D13" s="5" t="s">
        <v>280</v>
      </c>
    </row>
    <row r="14" spans="1:4" ht="28.2" customHeight="1" x14ac:dyDescent="0.3">
      <c r="A14" s="6" t="s">
        <v>281</v>
      </c>
      <c r="B14" s="5" t="s">
        <v>282</v>
      </c>
      <c r="C14" s="5" t="s">
        <v>298</v>
      </c>
      <c r="D14" s="5" t="s">
        <v>282</v>
      </c>
    </row>
    <row r="15" spans="1:4" ht="28.2" customHeight="1" x14ac:dyDescent="0.3">
      <c r="A15" s="141" t="s">
        <v>283</v>
      </c>
      <c r="B15" s="140" t="s">
        <v>284</v>
      </c>
      <c r="C15" s="5" t="s">
        <v>303</v>
      </c>
      <c r="D15" s="5" t="s">
        <v>304</v>
      </c>
    </row>
    <row r="16" spans="1:4" ht="28.2" customHeight="1" x14ac:dyDescent="0.3">
      <c r="A16" s="141"/>
      <c r="B16" s="140"/>
      <c r="C16" s="5" t="s">
        <v>305</v>
      </c>
      <c r="D16" s="5" t="s">
        <v>306</v>
      </c>
    </row>
    <row r="17" spans="1:4" ht="28.2" customHeight="1" x14ac:dyDescent="0.3">
      <c r="A17" s="141" t="s">
        <v>285</v>
      </c>
      <c r="B17" s="140" t="s">
        <v>286</v>
      </c>
      <c r="C17" s="5" t="s">
        <v>299</v>
      </c>
      <c r="D17" s="5" t="s">
        <v>300</v>
      </c>
    </row>
    <row r="18" spans="1:4" ht="28.2" customHeight="1" x14ac:dyDescent="0.3">
      <c r="A18" s="141"/>
      <c r="B18" s="140"/>
      <c r="C18" s="5" t="s">
        <v>301</v>
      </c>
      <c r="D18" s="5" t="s">
        <v>302</v>
      </c>
    </row>
  </sheetData>
  <mergeCells count="9">
    <mergeCell ref="B15:B16"/>
    <mergeCell ref="A15:A16"/>
    <mergeCell ref="A17:A18"/>
    <mergeCell ref="B17:B18"/>
    <mergeCell ref="A1:D3"/>
    <mergeCell ref="B7:B8"/>
    <mergeCell ref="B9:B12"/>
    <mergeCell ref="A9:A12"/>
    <mergeCell ref="A7:A8"/>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3061-375D-4156-9D56-876EDA37510E}">
  <dimension ref="A1:P7"/>
  <sheetViews>
    <sheetView zoomScale="80" zoomScaleNormal="80" workbookViewId="0">
      <selection sqref="A1:P5"/>
    </sheetView>
  </sheetViews>
  <sheetFormatPr defaultRowHeight="13.2" x14ac:dyDescent="0.25"/>
  <cols>
    <col min="2" max="2" width="8.88671875" customWidth="1"/>
    <col min="5" max="5" width="10.44140625" customWidth="1"/>
    <col min="6" max="6" width="10.109375" customWidth="1"/>
    <col min="9" max="9" width="11.5546875" customWidth="1"/>
    <col min="10" max="10" width="11" customWidth="1"/>
    <col min="11" max="11" width="11.6640625" customWidth="1"/>
    <col min="12" max="12" width="12.6640625" customWidth="1"/>
    <col min="13" max="13" width="11.44140625" customWidth="1"/>
    <col min="14" max="14" width="12.33203125" customWidth="1"/>
    <col min="15" max="15" width="11.109375" customWidth="1"/>
    <col min="16" max="16" width="11.6640625" customWidth="1"/>
  </cols>
  <sheetData>
    <row r="1" spans="1:16" ht="12.75" customHeight="1" x14ac:dyDescent="0.25">
      <c r="A1" s="176" t="s">
        <v>602</v>
      </c>
      <c r="B1" s="177"/>
      <c r="C1" s="177"/>
      <c r="D1" s="177"/>
      <c r="E1" s="177"/>
      <c r="F1" s="177"/>
      <c r="G1" s="177"/>
      <c r="H1" s="177"/>
      <c r="I1" s="177"/>
      <c r="J1" s="177"/>
      <c r="K1" s="177"/>
      <c r="L1" s="177"/>
      <c r="M1" s="177"/>
      <c r="N1" s="177"/>
      <c r="O1" s="177"/>
      <c r="P1" s="177"/>
    </row>
    <row r="2" spans="1:16" x14ac:dyDescent="0.25">
      <c r="A2" s="176"/>
      <c r="B2" s="177"/>
      <c r="C2" s="177"/>
      <c r="D2" s="177"/>
      <c r="E2" s="177"/>
      <c r="F2" s="177"/>
      <c r="G2" s="177"/>
      <c r="H2" s="177"/>
      <c r="I2" s="177"/>
      <c r="J2" s="177"/>
      <c r="K2" s="177"/>
      <c r="L2" s="177"/>
      <c r="M2" s="177"/>
      <c r="N2" s="177"/>
      <c r="O2" s="177"/>
      <c r="P2" s="177"/>
    </row>
    <row r="3" spans="1:16" x14ac:dyDescent="0.25">
      <c r="A3" s="176"/>
      <c r="B3" s="177"/>
      <c r="C3" s="177"/>
      <c r="D3" s="177"/>
      <c r="E3" s="177"/>
      <c r="F3" s="177"/>
      <c r="G3" s="177"/>
      <c r="H3" s="177"/>
      <c r="I3" s="177"/>
      <c r="J3" s="177"/>
      <c r="K3" s="177"/>
      <c r="L3" s="177"/>
      <c r="M3" s="177"/>
      <c r="N3" s="177"/>
      <c r="O3" s="177"/>
      <c r="P3" s="177"/>
    </row>
    <row r="4" spans="1:16" x14ac:dyDescent="0.25">
      <c r="A4" s="176"/>
      <c r="B4" s="177"/>
      <c r="C4" s="177"/>
      <c r="D4" s="177"/>
      <c r="E4" s="177"/>
      <c r="F4" s="177"/>
      <c r="G4" s="177"/>
      <c r="H4" s="177"/>
      <c r="I4" s="177"/>
      <c r="J4" s="177"/>
      <c r="K4" s="177"/>
      <c r="L4" s="177"/>
      <c r="M4" s="177"/>
      <c r="N4" s="177"/>
      <c r="O4" s="177"/>
      <c r="P4" s="177"/>
    </row>
    <row r="5" spans="1:16" ht="33" customHeight="1" x14ac:dyDescent="0.25">
      <c r="A5" s="176"/>
      <c r="B5" s="177"/>
      <c r="C5" s="177"/>
      <c r="D5" s="177"/>
      <c r="E5" s="177"/>
      <c r="F5" s="177"/>
      <c r="G5" s="177"/>
      <c r="H5" s="177"/>
      <c r="I5" s="177"/>
      <c r="J5" s="177"/>
      <c r="K5" s="177"/>
      <c r="L5" s="177"/>
      <c r="M5" s="177"/>
      <c r="N5" s="177"/>
      <c r="O5" s="177"/>
      <c r="P5" s="177"/>
    </row>
    <row r="6" spans="1:16" ht="66" x14ac:dyDescent="0.25">
      <c r="A6" s="7" t="s">
        <v>176</v>
      </c>
      <c r="B6" s="34" t="s">
        <v>177</v>
      </c>
      <c r="C6" s="29" t="s">
        <v>158</v>
      </c>
      <c r="D6" s="29" t="s">
        <v>159</v>
      </c>
      <c r="E6" s="29" t="s">
        <v>160</v>
      </c>
      <c r="F6" s="29" t="s">
        <v>585</v>
      </c>
      <c r="G6" s="29" t="s">
        <v>162</v>
      </c>
      <c r="H6" s="29" t="s">
        <v>163</v>
      </c>
      <c r="I6" s="29" t="s">
        <v>583</v>
      </c>
      <c r="J6" s="29" t="s">
        <v>588</v>
      </c>
      <c r="K6" s="29" t="s">
        <v>581</v>
      </c>
      <c r="L6" s="29" t="s">
        <v>150</v>
      </c>
      <c r="M6" s="29" t="s">
        <v>151</v>
      </c>
      <c r="N6" s="29" t="s">
        <v>152</v>
      </c>
      <c r="O6" s="29" t="s">
        <v>153</v>
      </c>
      <c r="P6" s="29" t="s">
        <v>154</v>
      </c>
    </row>
    <row r="7" spans="1:16" x14ac:dyDescent="0.25">
      <c r="A7" s="79" t="s">
        <v>535</v>
      </c>
      <c r="B7" s="24" t="s">
        <v>34</v>
      </c>
      <c r="C7" s="25">
        <v>4</v>
      </c>
      <c r="D7" s="25">
        <v>11</v>
      </c>
      <c r="E7" s="25">
        <v>0.36</v>
      </c>
      <c r="F7" s="25">
        <v>1.01</v>
      </c>
      <c r="G7" s="25">
        <v>1</v>
      </c>
      <c r="H7" s="25">
        <v>1</v>
      </c>
      <c r="I7" s="25">
        <v>4</v>
      </c>
      <c r="J7" s="25">
        <v>1</v>
      </c>
      <c r="K7" s="25">
        <v>1</v>
      </c>
      <c r="L7" s="82">
        <v>9.09</v>
      </c>
      <c r="M7" s="82">
        <v>18.18</v>
      </c>
      <c r="N7" s="82">
        <v>18.18</v>
      </c>
      <c r="O7" s="82">
        <v>18.18</v>
      </c>
      <c r="P7" s="82">
        <v>36.36</v>
      </c>
    </row>
  </sheetData>
  <mergeCells count="1">
    <mergeCell ref="A1:P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8942-BFB5-48A1-8F76-E94A2EC0D70B}">
  <dimension ref="A1:P10"/>
  <sheetViews>
    <sheetView zoomScale="80" zoomScaleNormal="80" workbookViewId="0">
      <selection sqref="A1:P5"/>
    </sheetView>
  </sheetViews>
  <sheetFormatPr defaultRowHeight="13.2" x14ac:dyDescent="0.25"/>
  <cols>
    <col min="2" max="2" width="14.109375" customWidth="1"/>
    <col min="5" max="5" width="10.44140625" customWidth="1"/>
    <col min="6" max="6" width="13.109375" customWidth="1"/>
    <col min="9" max="9" width="11.109375" customWidth="1"/>
    <col min="10" max="10" width="11" customWidth="1"/>
    <col min="11" max="11" width="11.33203125" customWidth="1"/>
    <col min="12" max="12" width="12.6640625" customWidth="1"/>
    <col min="13" max="13" width="11.6640625" customWidth="1"/>
    <col min="14" max="14" width="11.109375" customWidth="1"/>
    <col min="15" max="15" width="11.5546875" customWidth="1"/>
    <col min="16" max="16" width="11.6640625" customWidth="1"/>
  </cols>
  <sheetData>
    <row r="1" spans="1:16" ht="12.75" customHeight="1" x14ac:dyDescent="0.25">
      <c r="A1" s="176" t="s">
        <v>603</v>
      </c>
      <c r="B1" s="177"/>
      <c r="C1" s="177"/>
      <c r="D1" s="177"/>
      <c r="E1" s="177"/>
      <c r="F1" s="177"/>
      <c r="G1" s="177"/>
      <c r="H1" s="177"/>
      <c r="I1" s="177"/>
      <c r="J1" s="177"/>
      <c r="K1" s="177"/>
      <c r="L1" s="177"/>
      <c r="M1" s="177"/>
      <c r="N1" s="177"/>
      <c r="O1" s="177"/>
      <c r="P1" s="177"/>
    </row>
    <row r="2" spans="1:16" x14ac:dyDescent="0.25">
      <c r="A2" s="176"/>
      <c r="B2" s="177"/>
      <c r="C2" s="177"/>
      <c r="D2" s="177"/>
      <c r="E2" s="177"/>
      <c r="F2" s="177"/>
      <c r="G2" s="177"/>
      <c r="H2" s="177"/>
      <c r="I2" s="177"/>
      <c r="J2" s="177"/>
      <c r="K2" s="177"/>
      <c r="L2" s="177"/>
      <c r="M2" s="177"/>
      <c r="N2" s="177"/>
      <c r="O2" s="177"/>
      <c r="P2" s="177"/>
    </row>
    <row r="3" spans="1:16" x14ac:dyDescent="0.25">
      <c r="A3" s="176"/>
      <c r="B3" s="177"/>
      <c r="C3" s="177"/>
      <c r="D3" s="177"/>
      <c r="E3" s="177"/>
      <c r="F3" s="177"/>
      <c r="G3" s="177"/>
      <c r="H3" s="177"/>
      <c r="I3" s="177"/>
      <c r="J3" s="177"/>
      <c r="K3" s="177"/>
      <c r="L3" s="177"/>
      <c r="M3" s="177"/>
      <c r="N3" s="177"/>
      <c r="O3" s="177"/>
      <c r="P3" s="177"/>
    </row>
    <row r="4" spans="1:16" x14ac:dyDescent="0.25">
      <c r="A4" s="176"/>
      <c r="B4" s="177"/>
      <c r="C4" s="177"/>
      <c r="D4" s="177"/>
      <c r="E4" s="177"/>
      <c r="F4" s="177"/>
      <c r="G4" s="177"/>
      <c r="H4" s="177"/>
      <c r="I4" s="177"/>
      <c r="J4" s="177"/>
      <c r="K4" s="177"/>
      <c r="L4" s="177"/>
      <c r="M4" s="177"/>
      <c r="N4" s="177"/>
      <c r="O4" s="177"/>
      <c r="P4" s="177"/>
    </row>
    <row r="5" spans="1:16" ht="44.25" customHeight="1" x14ac:dyDescent="0.25">
      <c r="A5" s="176"/>
      <c r="B5" s="177"/>
      <c r="C5" s="177"/>
      <c r="D5" s="177"/>
      <c r="E5" s="177"/>
      <c r="F5" s="177"/>
      <c r="G5" s="177"/>
      <c r="H5" s="177"/>
      <c r="I5" s="177"/>
      <c r="J5" s="177"/>
      <c r="K5" s="177"/>
      <c r="L5" s="177"/>
      <c r="M5" s="177"/>
      <c r="N5" s="177"/>
      <c r="O5" s="177"/>
      <c r="P5" s="177"/>
    </row>
    <row r="6" spans="1:16" ht="66" x14ac:dyDescent="0.25">
      <c r="A6" s="7" t="s">
        <v>176</v>
      </c>
      <c r="B6" s="34" t="s">
        <v>177</v>
      </c>
      <c r="C6" s="29" t="s">
        <v>158</v>
      </c>
      <c r="D6" s="29" t="s">
        <v>159</v>
      </c>
      <c r="E6" s="29" t="s">
        <v>160</v>
      </c>
      <c r="F6" s="29" t="s">
        <v>584</v>
      </c>
      <c r="G6" s="29" t="s">
        <v>162</v>
      </c>
      <c r="H6" s="29" t="s">
        <v>163</v>
      </c>
      <c r="I6" s="29" t="s">
        <v>583</v>
      </c>
      <c r="J6" s="29" t="s">
        <v>588</v>
      </c>
      <c r="K6" s="29" t="s">
        <v>581</v>
      </c>
      <c r="L6" s="29" t="s">
        <v>150</v>
      </c>
      <c r="M6" s="29" t="s">
        <v>151</v>
      </c>
      <c r="N6" s="29" t="s">
        <v>152</v>
      </c>
      <c r="O6" s="29" t="s">
        <v>153</v>
      </c>
      <c r="P6" s="29" t="s">
        <v>154</v>
      </c>
    </row>
    <row r="7" spans="1:16" ht="13.8" thickBot="1" x14ac:dyDescent="0.3">
      <c r="A7" s="115" t="s">
        <v>533</v>
      </c>
      <c r="B7" s="70" t="s">
        <v>34</v>
      </c>
      <c r="C7" s="74">
        <v>3.6</v>
      </c>
      <c r="D7" s="74">
        <v>21</v>
      </c>
      <c r="E7" s="74">
        <v>0.17</v>
      </c>
      <c r="F7" s="74">
        <v>1</v>
      </c>
      <c r="G7" s="74">
        <v>1</v>
      </c>
      <c r="H7" s="74">
        <v>1</v>
      </c>
      <c r="I7" s="74">
        <v>1</v>
      </c>
      <c r="J7" s="74">
        <v>1</v>
      </c>
      <c r="K7" s="74">
        <v>1</v>
      </c>
      <c r="L7" s="118">
        <v>4.76</v>
      </c>
      <c r="M7" s="118">
        <v>0</v>
      </c>
      <c r="N7" s="118">
        <v>19.05</v>
      </c>
      <c r="O7" s="118">
        <v>14.29</v>
      </c>
      <c r="P7" s="118">
        <v>61.9</v>
      </c>
    </row>
    <row r="8" spans="1:16" x14ac:dyDescent="0.25">
      <c r="A8" s="202" t="s">
        <v>535</v>
      </c>
      <c r="B8" s="69" t="s">
        <v>34</v>
      </c>
      <c r="C8" s="95">
        <v>13</v>
      </c>
      <c r="D8" s="95">
        <v>34</v>
      </c>
      <c r="E8" s="95">
        <v>0.38</v>
      </c>
      <c r="F8" s="95">
        <v>1.01</v>
      </c>
      <c r="G8" s="95">
        <v>1</v>
      </c>
      <c r="H8" s="95">
        <v>2</v>
      </c>
      <c r="I8" s="95">
        <v>4</v>
      </c>
      <c r="J8" s="95">
        <v>1</v>
      </c>
      <c r="K8" s="95">
        <v>1</v>
      </c>
      <c r="L8" s="119">
        <v>5.88</v>
      </c>
      <c r="M8" s="119">
        <v>14.71</v>
      </c>
      <c r="N8" s="119">
        <v>29.41</v>
      </c>
      <c r="O8" s="119">
        <v>29.41</v>
      </c>
      <c r="P8" s="119">
        <v>20.59</v>
      </c>
    </row>
    <row r="9" spans="1:16" ht="13.8" thickBot="1" x14ac:dyDescent="0.3">
      <c r="A9" s="203"/>
      <c r="B9" s="70" t="s">
        <v>412</v>
      </c>
      <c r="C9" s="74">
        <v>11.1</v>
      </c>
      <c r="D9" s="74">
        <v>30</v>
      </c>
      <c r="E9" s="74">
        <v>0.37</v>
      </c>
      <c r="F9" s="74">
        <v>0.98</v>
      </c>
      <c r="G9" s="74">
        <v>2</v>
      </c>
      <c r="H9" s="74">
        <v>2</v>
      </c>
      <c r="I9" s="74">
        <v>2</v>
      </c>
      <c r="J9" s="74">
        <v>1</v>
      </c>
      <c r="K9" s="74">
        <v>1</v>
      </c>
      <c r="L9" s="118">
        <v>6.67</v>
      </c>
      <c r="M9" s="118">
        <v>6.67</v>
      </c>
      <c r="N9" s="118">
        <v>30</v>
      </c>
      <c r="O9" s="118">
        <v>50</v>
      </c>
      <c r="P9" s="118">
        <v>6.67</v>
      </c>
    </row>
    <row r="10" spans="1:16" ht="13.8" thickBot="1" x14ac:dyDescent="0.3">
      <c r="A10" s="125" t="s">
        <v>536</v>
      </c>
      <c r="B10" s="73" t="s">
        <v>34</v>
      </c>
      <c r="C10" s="75">
        <v>14.8</v>
      </c>
      <c r="D10" s="75">
        <v>39</v>
      </c>
      <c r="E10" s="75">
        <v>0.38</v>
      </c>
      <c r="F10" s="75">
        <v>1</v>
      </c>
      <c r="G10" s="75">
        <v>1</v>
      </c>
      <c r="H10" s="75">
        <v>1</v>
      </c>
      <c r="I10" s="75">
        <v>1</v>
      </c>
      <c r="J10" s="75">
        <v>1</v>
      </c>
      <c r="K10" s="75">
        <v>1</v>
      </c>
      <c r="L10" s="120">
        <v>5.13</v>
      </c>
      <c r="M10" s="120">
        <v>10.26</v>
      </c>
      <c r="N10" s="120">
        <v>35.9</v>
      </c>
      <c r="O10" s="120">
        <v>33.33</v>
      </c>
      <c r="P10" s="120">
        <v>15.38</v>
      </c>
    </row>
  </sheetData>
  <mergeCells count="2">
    <mergeCell ref="A1:P5"/>
    <mergeCell ref="A8:A9"/>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FBA8-625B-4565-9152-3933DFCDC85E}">
  <dimension ref="A1:P12"/>
  <sheetViews>
    <sheetView zoomScale="80" zoomScaleNormal="80" zoomScalePageLayoutView="125" workbookViewId="0">
      <selection sqref="A1:P7"/>
    </sheetView>
  </sheetViews>
  <sheetFormatPr defaultColWidth="8.88671875" defaultRowHeight="13.2" x14ac:dyDescent="0.25"/>
  <cols>
    <col min="1" max="1" width="12.5546875" customWidth="1"/>
    <col min="2" max="2" width="13.33203125" customWidth="1"/>
    <col min="3" max="13" width="11.88671875" style="36" customWidth="1"/>
    <col min="14" max="15" width="11.44140625" customWidth="1"/>
    <col min="16" max="16" width="11.33203125" customWidth="1"/>
  </cols>
  <sheetData>
    <row r="1" spans="1:16" ht="12.75" customHeight="1" x14ac:dyDescent="0.25">
      <c r="A1" s="176" t="s">
        <v>604</v>
      </c>
      <c r="B1" s="177"/>
      <c r="C1" s="177"/>
      <c r="D1" s="177"/>
      <c r="E1" s="177"/>
      <c r="F1" s="177"/>
      <c r="G1" s="177"/>
      <c r="H1" s="177"/>
      <c r="I1" s="177"/>
      <c r="J1" s="177"/>
      <c r="K1" s="177"/>
      <c r="L1" s="177"/>
      <c r="M1" s="177"/>
      <c r="N1" s="177"/>
      <c r="O1" s="177"/>
      <c r="P1" s="177"/>
    </row>
    <row r="2" spans="1:16" ht="12.75" customHeight="1" x14ac:dyDescent="0.25">
      <c r="A2" s="176"/>
      <c r="B2" s="177"/>
      <c r="C2" s="177"/>
      <c r="D2" s="177"/>
      <c r="E2" s="177"/>
      <c r="F2" s="177"/>
      <c r="G2" s="177"/>
      <c r="H2" s="177"/>
      <c r="I2" s="177"/>
      <c r="J2" s="177"/>
      <c r="K2" s="177"/>
      <c r="L2" s="177"/>
      <c r="M2" s="177"/>
      <c r="N2" s="177"/>
      <c r="O2" s="177"/>
      <c r="P2" s="177"/>
    </row>
    <row r="3" spans="1:16" ht="12.75" customHeight="1" x14ac:dyDescent="0.25">
      <c r="A3" s="176"/>
      <c r="B3" s="177"/>
      <c r="C3" s="177"/>
      <c r="D3" s="177"/>
      <c r="E3" s="177"/>
      <c r="F3" s="177"/>
      <c r="G3" s="177"/>
      <c r="H3" s="177"/>
      <c r="I3" s="177"/>
      <c r="J3" s="177"/>
      <c r="K3" s="177"/>
      <c r="L3" s="177"/>
      <c r="M3" s="177"/>
      <c r="N3" s="177"/>
      <c r="O3" s="177"/>
      <c r="P3" s="177"/>
    </row>
    <row r="4" spans="1:16" ht="12.75" customHeight="1" x14ac:dyDescent="0.25">
      <c r="A4" s="176"/>
      <c r="B4" s="177"/>
      <c r="C4" s="177"/>
      <c r="D4" s="177"/>
      <c r="E4" s="177"/>
      <c r="F4" s="177"/>
      <c r="G4" s="177"/>
      <c r="H4" s="177"/>
      <c r="I4" s="177"/>
      <c r="J4" s="177"/>
      <c r="K4" s="177"/>
      <c r="L4" s="177"/>
      <c r="M4" s="177"/>
      <c r="N4" s="177"/>
      <c r="O4" s="177"/>
      <c r="P4" s="177"/>
    </row>
    <row r="5" spans="1:16" ht="12.75" customHeight="1" x14ac:dyDescent="0.25">
      <c r="A5" s="176"/>
      <c r="B5" s="177"/>
      <c r="C5" s="177"/>
      <c r="D5" s="177"/>
      <c r="E5" s="177"/>
      <c r="F5" s="177"/>
      <c r="G5" s="177"/>
      <c r="H5" s="177"/>
      <c r="I5" s="177"/>
      <c r="J5" s="177"/>
      <c r="K5" s="177"/>
      <c r="L5" s="177"/>
      <c r="M5" s="177"/>
      <c r="N5" s="177"/>
      <c r="O5" s="177"/>
      <c r="P5" s="177"/>
    </row>
    <row r="6" spans="1:16" ht="12.75" customHeight="1" x14ac:dyDescent="0.25">
      <c r="A6" s="176"/>
      <c r="B6" s="177"/>
      <c r="C6" s="177"/>
      <c r="D6" s="177"/>
      <c r="E6" s="177"/>
      <c r="F6" s="177"/>
      <c r="G6" s="177"/>
      <c r="H6" s="177"/>
      <c r="I6" s="177"/>
      <c r="J6" s="177"/>
      <c r="K6" s="177"/>
      <c r="L6" s="177"/>
      <c r="M6" s="177"/>
      <c r="N6" s="177"/>
      <c r="O6" s="177"/>
      <c r="P6" s="177"/>
    </row>
    <row r="7" spans="1:16" ht="12.75" customHeight="1" x14ac:dyDescent="0.25">
      <c r="A7" s="178"/>
      <c r="B7" s="179"/>
      <c r="C7" s="179"/>
      <c r="D7" s="179"/>
      <c r="E7" s="179"/>
      <c r="F7" s="179"/>
      <c r="G7" s="179"/>
      <c r="H7" s="179"/>
      <c r="I7" s="179"/>
      <c r="J7" s="179"/>
      <c r="K7" s="179"/>
      <c r="L7" s="179"/>
      <c r="M7" s="179"/>
      <c r="N7" s="179"/>
      <c r="O7" s="179"/>
      <c r="P7" s="179"/>
    </row>
    <row r="8" spans="1:16" s="54" customFormat="1" ht="60" customHeight="1" x14ac:dyDescent="0.25">
      <c r="A8" s="29" t="s">
        <v>132</v>
      </c>
      <c r="B8" s="34" t="s">
        <v>178</v>
      </c>
      <c r="C8" s="29" t="s">
        <v>158</v>
      </c>
      <c r="D8" s="29" t="s">
        <v>159</v>
      </c>
      <c r="E8" s="29" t="s">
        <v>160</v>
      </c>
      <c r="F8" s="29" t="s">
        <v>586</v>
      </c>
      <c r="G8" s="29" t="s">
        <v>162</v>
      </c>
      <c r="H8" s="29" t="s">
        <v>163</v>
      </c>
      <c r="I8" s="29" t="s">
        <v>583</v>
      </c>
      <c r="J8" s="29" t="s">
        <v>588</v>
      </c>
      <c r="K8" s="29" t="s">
        <v>581</v>
      </c>
      <c r="L8" s="29" t="s">
        <v>150</v>
      </c>
      <c r="M8" s="29" t="s">
        <v>151</v>
      </c>
      <c r="N8" s="29" t="s">
        <v>152</v>
      </c>
      <c r="O8" s="29" t="s">
        <v>153</v>
      </c>
      <c r="P8" s="29" t="s">
        <v>154</v>
      </c>
    </row>
    <row r="9" spans="1:16" ht="14.1" customHeight="1" thickBot="1" x14ac:dyDescent="0.3">
      <c r="A9" s="70" t="s">
        <v>292</v>
      </c>
      <c r="B9" s="70" t="s">
        <v>34</v>
      </c>
      <c r="C9" s="74">
        <v>3.6</v>
      </c>
      <c r="D9" s="74">
        <v>21</v>
      </c>
      <c r="E9" s="74">
        <v>0.17</v>
      </c>
      <c r="F9" s="74">
        <v>1</v>
      </c>
      <c r="G9" s="74">
        <v>1</v>
      </c>
      <c r="H9" s="74">
        <v>1</v>
      </c>
      <c r="I9" s="74">
        <v>1</v>
      </c>
      <c r="J9" s="74">
        <v>1</v>
      </c>
      <c r="K9" s="74">
        <v>1</v>
      </c>
      <c r="L9" s="97">
        <v>4.76</v>
      </c>
      <c r="M9" s="97">
        <v>0</v>
      </c>
      <c r="N9" s="97">
        <v>19.05</v>
      </c>
      <c r="O9" s="97">
        <v>14.29</v>
      </c>
      <c r="P9" s="97">
        <v>61.9</v>
      </c>
    </row>
    <row r="10" spans="1:16" ht="14.1" customHeight="1" x14ac:dyDescent="0.25">
      <c r="A10" s="71" t="s">
        <v>298</v>
      </c>
      <c r="B10" s="71" t="s">
        <v>34</v>
      </c>
      <c r="C10" s="96">
        <v>5.2</v>
      </c>
      <c r="D10" s="96">
        <v>11</v>
      </c>
      <c r="E10" s="96">
        <v>0.47</v>
      </c>
      <c r="F10" s="96">
        <v>1.1499999999999999</v>
      </c>
      <c r="G10" s="96">
        <v>1</v>
      </c>
      <c r="H10" s="96">
        <v>2</v>
      </c>
      <c r="I10" s="96">
        <v>1</v>
      </c>
      <c r="J10" s="96">
        <v>1</v>
      </c>
      <c r="K10" s="96">
        <v>1</v>
      </c>
      <c r="L10" s="99">
        <v>9.09</v>
      </c>
      <c r="M10" s="99">
        <v>27.27</v>
      </c>
      <c r="N10" s="99">
        <v>18.18</v>
      </c>
      <c r="O10" s="99">
        <v>36.36</v>
      </c>
      <c r="P10" s="99">
        <v>9.09</v>
      </c>
    </row>
    <row r="11" spans="1:16" ht="14.1" customHeight="1" thickBot="1" x14ac:dyDescent="0.3">
      <c r="A11" s="70" t="s">
        <v>298</v>
      </c>
      <c r="B11" s="70" t="s">
        <v>412</v>
      </c>
      <c r="C11" s="74">
        <v>8.8000000000000007</v>
      </c>
      <c r="D11" s="74">
        <v>23</v>
      </c>
      <c r="E11" s="74">
        <v>0.38</v>
      </c>
      <c r="F11" s="74">
        <v>0.93</v>
      </c>
      <c r="G11" s="74">
        <v>2</v>
      </c>
      <c r="H11" s="74">
        <v>2</v>
      </c>
      <c r="I11" s="74">
        <v>4</v>
      </c>
      <c r="J11" s="74">
        <v>1</v>
      </c>
      <c r="K11" s="74">
        <v>1</v>
      </c>
      <c r="L11" s="97">
        <v>8.6999999999999993</v>
      </c>
      <c r="M11" s="97">
        <v>8.6999999999999993</v>
      </c>
      <c r="N11" s="97">
        <v>26.09</v>
      </c>
      <c r="O11" s="97">
        <v>47.83</v>
      </c>
      <c r="P11" s="97">
        <v>8.6999999999999993</v>
      </c>
    </row>
    <row r="12" spans="1:16" ht="14.1" customHeight="1" thickBot="1" x14ac:dyDescent="0.3">
      <c r="A12" s="72" t="s">
        <v>299</v>
      </c>
      <c r="B12" s="72" t="s">
        <v>34</v>
      </c>
      <c r="C12" s="113">
        <v>10.5</v>
      </c>
      <c r="D12" s="113">
        <v>30</v>
      </c>
      <c r="E12" s="113">
        <v>0.35</v>
      </c>
      <c r="F12" s="113">
        <v>1</v>
      </c>
      <c r="G12" s="113">
        <v>1</v>
      </c>
      <c r="H12" s="113">
        <v>1</v>
      </c>
      <c r="I12" s="113">
        <v>1</v>
      </c>
      <c r="J12" s="113">
        <v>1</v>
      </c>
      <c r="K12" s="113">
        <v>1</v>
      </c>
      <c r="L12" s="114">
        <v>3.33</v>
      </c>
      <c r="M12" s="114">
        <v>6.67</v>
      </c>
      <c r="N12" s="114">
        <v>36.67</v>
      </c>
      <c r="O12" s="114">
        <v>40</v>
      </c>
      <c r="P12" s="114">
        <v>13.33</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CE37-E6CC-4B22-830C-7778855DE0BF}">
  <dimension ref="A1:P11"/>
  <sheetViews>
    <sheetView zoomScale="70" zoomScaleNormal="70" zoomScalePageLayoutView="125" workbookViewId="0">
      <selection sqref="A1:P7"/>
    </sheetView>
  </sheetViews>
  <sheetFormatPr defaultColWidth="8.88671875" defaultRowHeight="13.2" x14ac:dyDescent="0.25"/>
  <cols>
    <col min="1" max="1" width="14.6640625" customWidth="1"/>
    <col min="2" max="2" width="15.33203125" customWidth="1"/>
    <col min="3" max="8" width="11.88671875" style="36" customWidth="1"/>
    <col min="9" max="10" width="12.5546875" style="36" customWidth="1"/>
    <col min="11" max="11" width="12.88671875" style="36" customWidth="1"/>
    <col min="12" max="13" width="11.88671875" style="36" customWidth="1"/>
    <col min="14" max="14" width="12.33203125" customWidth="1"/>
    <col min="15" max="15" width="15" customWidth="1"/>
    <col min="16" max="16" width="14" customWidth="1"/>
  </cols>
  <sheetData>
    <row r="1" spans="1:16" ht="12.75" customHeight="1" x14ac:dyDescent="0.25">
      <c r="A1" s="176" t="s">
        <v>605</v>
      </c>
      <c r="B1" s="177"/>
      <c r="C1" s="177"/>
      <c r="D1" s="177"/>
      <c r="E1" s="177"/>
      <c r="F1" s="177"/>
      <c r="G1" s="177"/>
      <c r="H1" s="177"/>
      <c r="I1" s="177"/>
      <c r="J1" s="177"/>
      <c r="K1" s="177"/>
      <c r="L1" s="177"/>
      <c r="M1" s="177"/>
      <c r="N1" s="177"/>
      <c r="O1" s="177"/>
      <c r="P1" s="177"/>
    </row>
    <row r="2" spans="1:16" ht="12.75" customHeight="1" x14ac:dyDescent="0.25">
      <c r="A2" s="176"/>
      <c r="B2" s="177"/>
      <c r="C2" s="177"/>
      <c r="D2" s="177"/>
      <c r="E2" s="177"/>
      <c r="F2" s="177"/>
      <c r="G2" s="177"/>
      <c r="H2" s="177"/>
      <c r="I2" s="177"/>
      <c r="J2" s="177"/>
      <c r="K2" s="177"/>
      <c r="L2" s="177"/>
      <c r="M2" s="177"/>
      <c r="N2" s="177"/>
      <c r="O2" s="177"/>
      <c r="P2" s="177"/>
    </row>
    <row r="3" spans="1:16" ht="12.75" customHeight="1" x14ac:dyDescent="0.25">
      <c r="A3" s="176"/>
      <c r="B3" s="177"/>
      <c r="C3" s="177"/>
      <c r="D3" s="177"/>
      <c r="E3" s="177"/>
      <c r="F3" s="177"/>
      <c r="G3" s="177"/>
      <c r="H3" s="177"/>
      <c r="I3" s="177"/>
      <c r="J3" s="177"/>
      <c r="K3" s="177"/>
      <c r="L3" s="177"/>
      <c r="M3" s="177"/>
      <c r="N3" s="177"/>
      <c r="O3" s="177"/>
      <c r="P3" s="177"/>
    </row>
    <row r="4" spans="1:16" ht="12.75" customHeight="1" x14ac:dyDescent="0.25">
      <c r="A4" s="176"/>
      <c r="B4" s="177"/>
      <c r="C4" s="177"/>
      <c r="D4" s="177"/>
      <c r="E4" s="177"/>
      <c r="F4" s="177"/>
      <c r="G4" s="177"/>
      <c r="H4" s="177"/>
      <c r="I4" s="177"/>
      <c r="J4" s="177"/>
      <c r="K4" s="177"/>
      <c r="L4" s="177"/>
      <c r="M4" s="177"/>
      <c r="N4" s="177"/>
      <c r="O4" s="177"/>
      <c r="P4" s="177"/>
    </row>
    <row r="5" spans="1:16" ht="12.75" customHeight="1" x14ac:dyDescent="0.25">
      <c r="A5" s="176"/>
      <c r="B5" s="177"/>
      <c r="C5" s="177"/>
      <c r="D5" s="177"/>
      <c r="E5" s="177"/>
      <c r="F5" s="177"/>
      <c r="G5" s="177"/>
      <c r="H5" s="177"/>
      <c r="I5" s="177"/>
      <c r="J5" s="177"/>
      <c r="K5" s="177"/>
      <c r="L5" s="177"/>
      <c r="M5" s="177"/>
      <c r="N5" s="177"/>
      <c r="O5" s="177"/>
      <c r="P5" s="177"/>
    </row>
    <row r="6" spans="1:16" ht="12.75" customHeight="1" x14ac:dyDescent="0.25">
      <c r="A6" s="176"/>
      <c r="B6" s="177"/>
      <c r="C6" s="177"/>
      <c r="D6" s="177"/>
      <c r="E6" s="177"/>
      <c r="F6" s="177"/>
      <c r="G6" s="177"/>
      <c r="H6" s="177"/>
      <c r="I6" s="177"/>
      <c r="J6" s="177"/>
      <c r="K6" s="177"/>
      <c r="L6" s="177"/>
      <c r="M6" s="177"/>
      <c r="N6" s="177"/>
      <c r="O6" s="177"/>
      <c r="P6" s="177"/>
    </row>
    <row r="7" spans="1:16" ht="12.75" customHeight="1" x14ac:dyDescent="0.25">
      <c r="A7" s="178"/>
      <c r="B7" s="179"/>
      <c r="C7" s="179"/>
      <c r="D7" s="179"/>
      <c r="E7" s="179"/>
      <c r="F7" s="179"/>
      <c r="G7" s="179"/>
      <c r="H7" s="179"/>
      <c r="I7" s="179"/>
      <c r="J7" s="179"/>
      <c r="K7" s="179"/>
      <c r="L7" s="179"/>
      <c r="M7" s="179"/>
      <c r="N7" s="179"/>
      <c r="O7" s="179"/>
      <c r="P7" s="179"/>
    </row>
    <row r="8" spans="1:16" s="54" customFormat="1" ht="68.400000000000006" customHeight="1" x14ac:dyDescent="0.25">
      <c r="A8" s="29" t="s">
        <v>132</v>
      </c>
      <c r="B8" s="34" t="s">
        <v>178</v>
      </c>
      <c r="C8" s="29" t="s">
        <v>158</v>
      </c>
      <c r="D8" s="29" t="s">
        <v>159</v>
      </c>
      <c r="E8" s="29" t="s">
        <v>160</v>
      </c>
      <c r="F8" s="29" t="s">
        <v>585</v>
      </c>
      <c r="G8" s="29" t="s">
        <v>162</v>
      </c>
      <c r="H8" s="29" t="s">
        <v>163</v>
      </c>
      <c r="I8" s="29" t="s">
        <v>582</v>
      </c>
      <c r="J8" s="29" t="s">
        <v>588</v>
      </c>
      <c r="K8" s="29" t="s">
        <v>581</v>
      </c>
      <c r="L8" s="29" t="s">
        <v>150</v>
      </c>
      <c r="M8" s="29" t="s">
        <v>151</v>
      </c>
      <c r="N8" s="29" t="s">
        <v>152</v>
      </c>
      <c r="O8" s="29" t="s">
        <v>153</v>
      </c>
      <c r="P8" s="29" t="s">
        <v>154</v>
      </c>
    </row>
    <row r="9" spans="1:16" ht="14.1" customHeight="1" x14ac:dyDescent="0.25">
      <c r="A9" s="24"/>
      <c r="B9" s="24"/>
      <c r="C9" s="35"/>
      <c r="D9" s="35"/>
      <c r="E9" s="35"/>
      <c r="F9" s="35"/>
      <c r="G9" s="35"/>
      <c r="H9" s="35"/>
      <c r="I9" s="35"/>
      <c r="J9" s="35"/>
      <c r="K9" s="35"/>
      <c r="L9" s="35"/>
      <c r="M9" s="35"/>
      <c r="N9" s="57"/>
      <c r="O9" s="57"/>
      <c r="P9" s="57"/>
    </row>
    <row r="11" spans="1:16" s="53" customFormat="1" ht="25.2" customHeight="1" x14ac:dyDescent="0.3">
      <c r="A11" s="204" t="s">
        <v>555</v>
      </c>
      <c r="B11" s="205"/>
      <c r="C11" s="205"/>
      <c r="D11" s="205"/>
      <c r="E11" s="205"/>
      <c r="F11" s="205"/>
      <c r="G11" s="205"/>
      <c r="H11" s="205"/>
      <c r="I11" s="205"/>
      <c r="J11" s="205"/>
      <c r="K11" s="205"/>
      <c r="L11" s="205"/>
      <c r="M11" s="205"/>
      <c r="N11" s="205"/>
      <c r="O11" s="205"/>
      <c r="P11" s="205"/>
    </row>
  </sheetData>
  <mergeCells count="2">
    <mergeCell ref="A1:P7"/>
    <mergeCell ref="A11:P11"/>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4ECE-2B03-4B39-8DE7-278E939D7FD7}">
  <dimension ref="A1:P13"/>
  <sheetViews>
    <sheetView zoomScale="80" zoomScaleNormal="80" zoomScalePageLayoutView="125" workbookViewId="0">
      <selection sqref="A1:P7"/>
    </sheetView>
  </sheetViews>
  <sheetFormatPr defaultColWidth="8.88671875" defaultRowHeight="13.2" x14ac:dyDescent="0.25"/>
  <cols>
    <col min="1" max="1" width="14.5546875" customWidth="1"/>
    <col min="2" max="2" width="10.6640625" customWidth="1"/>
    <col min="3" max="13" width="11.88671875" style="36" customWidth="1"/>
    <col min="14" max="14" width="12" customWidth="1"/>
    <col min="15" max="15" width="12.33203125" customWidth="1"/>
    <col min="16" max="16" width="11.88671875" customWidth="1"/>
  </cols>
  <sheetData>
    <row r="1" spans="1:16" ht="12.75" customHeight="1" x14ac:dyDescent="0.25">
      <c r="A1" s="176" t="s">
        <v>606</v>
      </c>
      <c r="B1" s="177"/>
      <c r="C1" s="177"/>
      <c r="D1" s="177"/>
      <c r="E1" s="177"/>
      <c r="F1" s="177"/>
      <c r="G1" s="177"/>
      <c r="H1" s="177"/>
      <c r="I1" s="177"/>
      <c r="J1" s="177"/>
      <c r="K1" s="177"/>
      <c r="L1" s="177"/>
      <c r="M1" s="177"/>
      <c r="N1" s="177"/>
      <c r="O1" s="177"/>
      <c r="P1" s="177"/>
    </row>
    <row r="2" spans="1:16" ht="12.75" customHeight="1" x14ac:dyDescent="0.25">
      <c r="A2" s="176"/>
      <c r="B2" s="177"/>
      <c r="C2" s="177"/>
      <c r="D2" s="177"/>
      <c r="E2" s="177"/>
      <c r="F2" s="177"/>
      <c r="G2" s="177"/>
      <c r="H2" s="177"/>
      <c r="I2" s="177"/>
      <c r="J2" s="177"/>
      <c r="K2" s="177"/>
      <c r="L2" s="177"/>
      <c r="M2" s="177"/>
      <c r="N2" s="177"/>
      <c r="O2" s="177"/>
      <c r="P2" s="177"/>
    </row>
    <row r="3" spans="1:16" ht="12.75" customHeight="1" x14ac:dyDescent="0.25">
      <c r="A3" s="176"/>
      <c r="B3" s="177"/>
      <c r="C3" s="177"/>
      <c r="D3" s="177"/>
      <c r="E3" s="177"/>
      <c r="F3" s="177"/>
      <c r="G3" s="177"/>
      <c r="H3" s="177"/>
      <c r="I3" s="177"/>
      <c r="J3" s="177"/>
      <c r="K3" s="177"/>
      <c r="L3" s="177"/>
      <c r="M3" s="177"/>
      <c r="N3" s="177"/>
      <c r="O3" s="177"/>
      <c r="P3" s="177"/>
    </row>
    <row r="4" spans="1:16" ht="12.75" customHeight="1" x14ac:dyDescent="0.25">
      <c r="A4" s="176"/>
      <c r="B4" s="177"/>
      <c r="C4" s="177"/>
      <c r="D4" s="177"/>
      <c r="E4" s="177"/>
      <c r="F4" s="177"/>
      <c r="G4" s="177"/>
      <c r="H4" s="177"/>
      <c r="I4" s="177"/>
      <c r="J4" s="177"/>
      <c r="K4" s="177"/>
      <c r="L4" s="177"/>
      <c r="M4" s="177"/>
      <c r="N4" s="177"/>
      <c r="O4" s="177"/>
      <c r="P4" s="177"/>
    </row>
    <row r="5" spans="1:16" ht="12.75" customHeight="1" x14ac:dyDescent="0.25">
      <c r="A5" s="176"/>
      <c r="B5" s="177"/>
      <c r="C5" s="177"/>
      <c r="D5" s="177"/>
      <c r="E5" s="177"/>
      <c r="F5" s="177"/>
      <c r="G5" s="177"/>
      <c r="H5" s="177"/>
      <c r="I5" s="177"/>
      <c r="J5" s="177"/>
      <c r="K5" s="177"/>
      <c r="L5" s="177"/>
      <c r="M5" s="177"/>
      <c r="N5" s="177"/>
      <c r="O5" s="177"/>
      <c r="P5" s="177"/>
    </row>
    <row r="6" spans="1:16" ht="12.75" customHeight="1" x14ac:dyDescent="0.25">
      <c r="A6" s="176"/>
      <c r="B6" s="177"/>
      <c r="C6" s="177"/>
      <c r="D6" s="177"/>
      <c r="E6" s="177"/>
      <c r="F6" s="177"/>
      <c r="G6" s="177"/>
      <c r="H6" s="177"/>
      <c r="I6" s="177"/>
      <c r="J6" s="177"/>
      <c r="K6" s="177"/>
      <c r="L6" s="177"/>
      <c r="M6" s="177"/>
      <c r="N6" s="177"/>
      <c r="O6" s="177"/>
      <c r="P6" s="177"/>
    </row>
    <row r="7" spans="1:16" ht="12.75" customHeight="1" x14ac:dyDescent="0.25">
      <c r="A7" s="178"/>
      <c r="B7" s="179"/>
      <c r="C7" s="179"/>
      <c r="D7" s="179"/>
      <c r="E7" s="179"/>
      <c r="F7" s="179"/>
      <c r="G7" s="179"/>
      <c r="H7" s="179"/>
      <c r="I7" s="179"/>
      <c r="J7" s="179"/>
      <c r="K7" s="179"/>
      <c r="L7" s="179"/>
      <c r="M7" s="179"/>
      <c r="N7" s="179"/>
      <c r="O7" s="179"/>
      <c r="P7" s="179"/>
    </row>
    <row r="8" spans="1:16" s="54" customFormat="1" ht="60.6" customHeight="1" x14ac:dyDescent="0.25">
      <c r="A8" s="29" t="s">
        <v>132</v>
      </c>
      <c r="B8" s="34" t="s">
        <v>178</v>
      </c>
      <c r="C8" s="29" t="s">
        <v>158</v>
      </c>
      <c r="D8" s="29" t="s">
        <v>159</v>
      </c>
      <c r="E8" s="29" t="s">
        <v>160</v>
      </c>
      <c r="F8" s="29" t="s">
        <v>584</v>
      </c>
      <c r="G8" s="29" t="s">
        <v>162</v>
      </c>
      <c r="H8" s="29" t="s">
        <v>163</v>
      </c>
      <c r="I8" s="29" t="s">
        <v>583</v>
      </c>
      <c r="J8" s="29" t="s">
        <v>588</v>
      </c>
      <c r="K8" s="29" t="s">
        <v>581</v>
      </c>
      <c r="L8" s="29" t="s">
        <v>150</v>
      </c>
      <c r="M8" s="29" t="s">
        <v>151</v>
      </c>
      <c r="N8" s="29" t="s">
        <v>152</v>
      </c>
      <c r="O8" s="29" t="s">
        <v>153</v>
      </c>
      <c r="P8" s="29" t="s">
        <v>154</v>
      </c>
    </row>
    <row r="9" spans="1:16" ht="14.1" customHeight="1" thickBot="1" x14ac:dyDescent="0.3">
      <c r="A9" s="70" t="s">
        <v>292</v>
      </c>
      <c r="B9" s="70" t="s">
        <v>34</v>
      </c>
      <c r="C9" s="74">
        <v>3.6</v>
      </c>
      <c r="D9" s="74">
        <v>21</v>
      </c>
      <c r="E9" s="74">
        <v>0.17</v>
      </c>
      <c r="F9" s="74">
        <v>1</v>
      </c>
      <c r="G9" s="74">
        <v>1</v>
      </c>
      <c r="H9" s="74">
        <v>1</v>
      </c>
      <c r="I9" s="74">
        <v>1</v>
      </c>
      <c r="J9" s="74">
        <v>1</v>
      </c>
      <c r="K9" s="74">
        <v>1</v>
      </c>
      <c r="L9" s="97">
        <v>4.76</v>
      </c>
      <c r="M9" s="97">
        <v>0</v>
      </c>
      <c r="N9" s="97">
        <v>19.05</v>
      </c>
      <c r="O9" s="97">
        <v>14.29</v>
      </c>
      <c r="P9" s="97">
        <v>61.9</v>
      </c>
    </row>
    <row r="10" spans="1:16" ht="14.1" customHeight="1" thickBot="1" x14ac:dyDescent="0.3">
      <c r="A10" s="72" t="s">
        <v>297</v>
      </c>
      <c r="B10" s="72" t="s">
        <v>34</v>
      </c>
      <c r="C10" s="113">
        <v>6.7</v>
      </c>
      <c r="D10" s="113">
        <v>17</v>
      </c>
      <c r="E10" s="113">
        <v>0.39</v>
      </c>
      <c r="F10" s="113">
        <v>0.99</v>
      </c>
      <c r="G10" s="113">
        <v>1</v>
      </c>
      <c r="H10" s="113">
        <v>1</v>
      </c>
      <c r="I10" s="113">
        <v>4</v>
      </c>
      <c r="J10" s="113">
        <v>1</v>
      </c>
      <c r="K10" s="113">
        <v>1</v>
      </c>
      <c r="L10" s="114">
        <v>5.88</v>
      </c>
      <c r="M10" s="114">
        <v>11.76</v>
      </c>
      <c r="N10" s="114">
        <v>41.18</v>
      </c>
      <c r="O10" s="114">
        <v>17.649999999999999</v>
      </c>
      <c r="P10" s="114">
        <v>23.53</v>
      </c>
    </row>
    <row r="11" spans="1:16" ht="14.1" customHeight="1" x14ac:dyDescent="0.25">
      <c r="A11" s="71" t="s">
        <v>298</v>
      </c>
      <c r="B11" s="71" t="s">
        <v>34</v>
      </c>
      <c r="C11" s="96">
        <v>5.2</v>
      </c>
      <c r="D11" s="96">
        <v>13</v>
      </c>
      <c r="E11" s="96">
        <v>0.4</v>
      </c>
      <c r="F11" s="96">
        <v>1.05</v>
      </c>
      <c r="G11" s="96">
        <v>1</v>
      </c>
      <c r="H11" s="96">
        <v>2</v>
      </c>
      <c r="I11" s="96">
        <v>1</v>
      </c>
      <c r="J11" s="96">
        <v>1</v>
      </c>
      <c r="K11" s="96">
        <v>1</v>
      </c>
      <c r="L11" s="99">
        <v>7.69</v>
      </c>
      <c r="M11" s="99">
        <v>23.08</v>
      </c>
      <c r="N11" s="99">
        <v>15.38</v>
      </c>
      <c r="O11" s="99">
        <v>30.77</v>
      </c>
      <c r="P11" s="99">
        <v>23.08</v>
      </c>
    </row>
    <row r="12" spans="1:16" ht="14.1" customHeight="1" thickBot="1" x14ac:dyDescent="0.3">
      <c r="A12" s="70" t="s">
        <v>298</v>
      </c>
      <c r="B12" s="70" t="s">
        <v>412</v>
      </c>
      <c r="C12" s="74">
        <v>9.6999999999999993</v>
      </c>
      <c r="D12" s="74">
        <v>26</v>
      </c>
      <c r="E12" s="74">
        <v>0.37</v>
      </c>
      <c r="F12" s="74">
        <v>0.98</v>
      </c>
      <c r="G12" s="74">
        <v>2</v>
      </c>
      <c r="H12" s="74">
        <v>2</v>
      </c>
      <c r="I12" s="74">
        <v>4</v>
      </c>
      <c r="J12" s="74">
        <v>1</v>
      </c>
      <c r="K12" s="74">
        <v>1</v>
      </c>
      <c r="L12" s="97">
        <v>7.69</v>
      </c>
      <c r="M12" s="97">
        <v>7.69</v>
      </c>
      <c r="N12" s="97">
        <v>26.92</v>
      </c>
      <c r="O12" s="97">
        <v>50</v>
      </c>
      <c r="P12" s="97">
        <v>7.69</v>
      </c>
    </row>
    <row r="13" spans="1:16" ht="14.1" customHeight="1" thickBot="1" x14ac:dyDescent="0.3">
      <c r="A13" s="72" t="s">
        <v>299</v>
      </c>
      <c r="B13" s="72" t="s">
        <v>34</v>
      </c>
      <c r="C13" s="113">
        <v>12.2</v>
      </c>
      <c r="D13" s="113">
        <v>36</v>
      </c>
      <c r="E13" s="113">
        <v>0.34</v>
      </c>
      <c r="F13" s="113">
        <v>1</v>
      </c>
      <c r="G13" s="113">
        <v>1</v>
      </c>
      <c r="H13" s="113">
        <v>1</v>
      </c>
      <c r="I13" s="113">
        <v>1</v>
      </c>
      <c r="J13" s="113">
        <v>1</v>
      </c>
      <c r="K13" s="113">
        <v>1</v>
      </c>
      <c r="L13" s="114">
        <v>2.78</v>
      </c>
      <c r="M13" s="114">
        <v>5.56</v>
      </c>
      <c r="N13" s="114">
        <v>38.89</v>
      </c>
      <c r="O13" s="114">
        <v>36.11</v>
      </c>
      <c r="P13" s="114">
        <v>16.670000000000002</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9FCE6-657B-466C-8539-93CE09D070B7}">
  <dimension ref="A1:P7"/>
  <sheetViews>
    <sheetView zoomScale="80" zoomScaleNormal="80" workbookViewId="0">
      <selection sqref="A1:P5"/>
    </sheetView>
  </sheetViews>
  <sheetFormatPr defaultRowHeight="13.2" x14ac:dyDescent="0.25"/>
  <cols>
    <col min="1" max="1" width="14.33203125" customWidth="1"/>
    <col min="4" max="4" width="10.109375" customWidth="1"/>
    <col min="6" max="6" width="12.109375" customWidth="1"/>
    <col min="9" max="9" width="11.109375" customWidth="1"/>
    <col min="10" max="10" width="11.44140625" customWidth="1"/>
    <col min="11" max="12" width="12.33203125" customWidth="1"/>
    <col min="13" max="13" width="11.33203125" customWidth="1"/>
    <col min="14" max="15" width="11.44140625" customWidth="1"/>
    <col min="16" max="16" width="11.5546875" customWidth="1"/>
  </cols>
  <sheetData>
    <row r="1" spans="1:16" ht="12.75" customHeight="1" x14ac:dyDescent="0.25">
      <c r="A1" s="176" t="s">
        <v>620</v>
      </c>
      <c r="B1" s="177"/>
      <c r="C1" s="177"/>
      <c r="D1" s="177"/>
      <c r="E1" s="177"/>
      <c r="F1" s="177"/>
      <c r="G1" s="177"/>
      <c r="H1" s="177"/>
      <c r="I1" s="177"/>
      <c r="J1" s="177"/>
      <c r="K1" s="177"/>
      <c r="L1" s="177"/>
      <c r="M1" s="177"/>
      <c r="N1" s="177"/>
      <c r="O1" s="177"/>
      <c r="P1" s="177"/>
    </row>
    <row r="2" spans="1:16" ht="12.75" customHeight="1" x14ac:dyDescent="0.25">
      <c r="A2" s="176"/>
      <c r="B2" s="177"/>
      <c r="C2" s="177"/>
      <c r="D2" s="177"/>
      <c r="E2" s="177"/>
      <c r="F2" s="177"/>
      <c r="G2" s="177"/>
      <c r="H2" s="177"/>
      <c r="I2" s="177"/>
      <c r="J2" s="177"/>
      <c r="K2" s="177"/>
      <c r="L2" s="177"/>
      <c r="M2" s="177"/>
      <c r="N2" s="177"/>
      <c r="O2" s="177"/>
      <c r="P2" s="177"/>
    </row>
    <row r="3" spans="1:16" ht="12.75" customHeight="1" x14ac:dyDescent="0.25">
      <c r="A3" s="176"/>
      <c r="B3" s="177"/>
      <c r="C3" s="177"/>
      <c r="D3" s="177"/>
      <c r="E3" s="177"/>
      <c r="F3" s="177"/>
      <c r="G3" s="177"/>
      <c r="H3" s="177"/>
      <c r="I3" s="177"/>
      <c r="J3" s="177"/>
      <c r="K3" s="177"/>
      <c r="L3" s="177"/>
      <c r="M3" s="177"/>
      <c r="N3" s="177"/>
      <c r="O3" s="177"/>
      <c r="P3" s="177"/>
    </row>
    <row r="4" spans="1:16" ht="12.75" customHeight="1" x14ac:dyDescent="0.25">
      <c r="A4" s="176"/>
      <c r="B4" s="177"/>
      <c r="C4" s="177"/>
      <c r="D4" s="177"/>
      <c r="E4" s="177"/>
      <c r="F4" s="177"/>
      <c r="G4" s="177"/>
      <c r="H4" s="177"/>
      <c r="I4" s="177"/>
      <c r="J4" s="177"/>
      <c r="K4" s="177"/>
      <c r="L4" s="177"/>
      <c r="M4" s="177"/>
      <c r="N4" s="177"/>
      <c r="O4" s="177"/>
      <c r="P4" s="177"/>
    </row>
    <row r="5" spans="1:16" ht="59.4" customHeight="1" x14ac:dyDescent="0.25">
      <c r="A5" s="178"/>
      <c r="B5" s="179"/>
      <c r="C5" s="179"/>
      <c r="D5" s="179"/>
      <c r="E5" s="179"/>
      <c r="F5" s="179"/>
      <c r="G5" s="179"/>
      <c r="H5" s="179"/>
      <c r="I5" s="179"/>
      <c r="J5" s="179"/>
      <c r="K5" s="179"/>
      <c r="L5" s="179"/>
      <c r="M5" s="179"/>
      <c r="N5" s="179"/>
      <c r="O5" s="179"/>
      <c r="P5" s="179"/>
    </row>
    <row r="6" spans="1:16" ht="52.8" x14ac:dyDescent="0.25">
      <c r="A6" s="34" t="s">
        <v>177</v>
      </c>
      <c r="B6" s="29" t="s">
        <v>158</v>
      </c>
      <c r="C6" s="29" t="s">
        <v>159</v>
      </c>
      <c r="D6" s="29" t="s">
        <v>160</v>
      </c>
      <c r="E6" s="29" t="s">
        <v>161</v>
      </c>
      <c r="F6" s="29" t="s">
        <v>586</v>
      </c>
      <c r="G6" s="29" t="s">
        <v>162</v>
      </c>
      <c r="H6" s="29" t="s">
        <v>163</v>
      </c>
      <c r="I6" s="29" t="s">
        <v>582</v>
      </c>
      <c r="J6" s="29" t="s">
        <v>588</v>
      </c>
      <c r="K6" s="29" t="s">
        <v>581</v>
      </c>
      <c r="L6" s="29" t="s">
        <v>150</v>
      </c>
      <c r="M6" s="29" t="s">
        <v>151</v>
      </c>
      <c r="N6" s="29" t="s">
        <v>152</v>
      </c>
      <c r="O6" s="29" t="s">
        <v>153</v>
      </c>
      <c r="P6" s="29" t="s">
        <v>154</v>
      </c>
    </row>
    <row r="7" spans="1:16" s="101" customFormat="1" x14ac:dyDescent="0.25">
      <c r="A7" s="121" t="s">
        <v>402</v>
      </c>
      <c r="B7" s="25">
        <v>16.7</v>
      </c>
      <c r="C7" s="25">
        <v>21</v>
      </c>
      <c r="D7" s="25">
        <v>0.8</v>
      </c>
      <c r="E7" s="25">
        <v>100</v>
      </c>
      <c r="F7" s="25">
        <v>1</v>
      </c>
      <c r="G7" s="25">
        <v>1</v>
      </c>
      <c r="H7" s="25">
        <v>1</v>
      </c>
      <c r="I7" s="25">
        <v>1</v>
      </c>
      <c r="J7" s="25">
        <v>1</v>
      </c>
      <c r="K7" s="25">
        <v>1</v>
      </c>
      <c r="L7" s="82">
        <v>19.05</v>
      </c>
      <c r="M7" s="82">
        <v>66.67</v>
      </c>
      <c r="N7" s="82">
        <v>14.29</v>
      </c>
      <c r="O7" s="82">
        <v>0</v>
      </c>
      <c r="P7" s="82">
        <v>0</v>
      </c>
    </row>
  </sheetData>
  <mergeCells count="1">
    <mergeCell ref="A1:P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6CA5-FFCB-4B7F-9E09-9FF058D58F5C}">
  <dimension ref="A1:P9"/>
  <sheetViews>
    <sheetView zoomScale="80" zoomScaleNormal="80" workbookViewId="0">
      <selection sqref="A1:P5"/>
    </sheetView>
  </sheetViews>
  <sheetFormatPr defaultRowHeight="13.2" x14ac:dyDescent="0.25"/>
  <cols>
    <col min="1" max="1" width="25" bestFit="1" customWidth="1"/>
    <col min="4" max="4" width="9.88671875" customWidth="1"/>
    <col min="6" max="6" width="10" customWidth="1"/>
    <col min="9" max="9" width="11.5546875" customWidth="1"/>
    <col min="10" max="10" width="12.33203125" customWidth="1"/>
    <col min="11" max="11" width="12.109375" customWidth="1"/>
  </cols>
  <sheetData>
    <row r="1" spans="1:16" ht="12.75" customHeight="1" x14ac:dyDescent="0.25">
      <c r="A1" s="176" t="s">
        <v>621</v>
      </c>
      <c r="B1" s="177"/>
      <c r="C1" s="177"/>
      <c r="D1" s="177"/>
      <c r="E1" s="177"/>
      <c r="F1" s="177"/>
      <c r="G1" s="177"/>
      <c r="H1" s="177"/>
      <c r="I1" s="177"/>
      <c r="J1" s="177"/>
      <c r="K1" s="177"/>
      <c r="L1" s="177"/>
      <c r="M1" s="177"/>
      <c r="N1" s="177"/>
      <c r="O1" s="177"/>
      <c r="P1" s="177"/>
    </row>
    <row r="2" spans="1:16" x14ac:dyDescent="0.25">
      <c r="A2" s="176"/>
      <c r="B2" s="177"/>
      <c r="C2" s="177"/>
      <c r="D2" s="177"/>
      <c r="E2" s="177"/>
      <c r="F2" s="177"/>
      <c r="G2" s="177"/>
      <c r="H2" s="177"/>
      <c r="I2" s="177"/>
      <c r="J2" s="177"/>
      <c r="K2" s="177"/>
      <c r="L2" s="177"/>
      <c r="M2" s="177"/>
      <c r="N2" s="177"/>
      <c r="O2" s="177"/>
      <c r="P2" s="177"/>
    </row>
    <row r="3" spans="1:16" x14ac:dyDescent="0.25">
      <c r="A3" s="176"/>
      <c r="B3" s="177"/>
      <c r="C3" s="177"/>
      <c r="D3" s="177"/>
      <c r="E3" s="177"/>
      <c r="F3" s="177"/>
      <c r="G3" s="177"/>
      <c r="H3" s="177"/>
      <c r="I3" s="177"/>
      <c r="J3" s="177"/>
      <c r="K3" s="177"/>
      <c r="L3" s="177"/>
      <c r="M3" s="177"/>
      <c r="N3" s="177"/>
      <c r="O3" s="177"/>
      <c r="P3" s="177"/>
    </row>
    <row r="4" spans="1:16" x14ac:dyDescent="0.25">
      <c r="A4" s="176"/>
      <c r="B4" s="177"/>
      <c r="C4" s="177"/>
      <c r="D4" s="177"/>
      <c r="E4" s="177"/>
      <c r="F4" s="177"/>
      <c r="G4" s="177"/>
      <c r="H4" s="177"/>
      <c r="I4" s="177"/>
      <c r="J4" s="177"/>
      <c r="K4" s="177"/>
      <c r="L4" s="177"/>
      <c r="M4" s="177"/>
      <c r="N4" s="177"/>
      <c r="O4" s="177"/>
      <c r="P4" s="177"/>
    </row>
    <row r="5" spans="1:16" ht="72" customHeight="1" x14ac:dyDescent="0.25">
      <c r="A5" s="178"/>
      <c r="B5" s="179"/>
      <c r="C5" s="179"/>
      <c r="D5" s="179"/>
      <c r="E5" s="179"/>
      <c r="F5" s="179"/>
      <c r="G5" s="179"/>
      <c r="H5" s="179"/>
      <c r="I5" s="179"/>
      <c r="J5" s="179"/>
      <c r="K5" s="179"/>
      <c r="L5" s="179"/>
      <c r="M5" s="179"/>
      <c r="N5" s="179"/>
      <c r="O5" s="179"/>
      <c r="P5" s="179"/>
    </row>
    <row r="6" spans="1:16" ht="52.8" x14ac:dyDescent="0.25">
      <c r="A6" s="34" t="s">
        <v>177</v>
      </c>
      <c r="B6" s="29" t="s">
        <v>158</v>
      </c>
      <c r="C6" s="29" t="s">
        <v>159</v>
      </c>
      <c r="D6" s="29" t="s">
        <v>160</v>
      </c>
      <c r="E6" s="29" t="s">
        <v>161</v>
      </c>
      <c r="F6" s="29" t="s">
        <v>585</v>
      </c>
      <c r="G6" s="29" t="s">
        <v>162</v>
      </c>
      <c r="H6" s="29" t="s">
        <v>163</v>
      </c>
      <c r="I6" s="29" t="s">
        <v>582</v>
      </c>
      <c r="J6" s="29" t="s">
        <v>588</v>
      </c>
      <c r="K6" s="29" t="s">
        <v>581</v>
      </c>
      <c r="L6" s="29" t="s">
        <v>150</v>
      </c>
      <c r="M6" s="29" t="s">
        <v>151</v>
      </c>
      <c r="N6" s="29" t="s">
        <v>152</v>
      </c>
      <c r="O6" s="29" t="s">
        <v>153</v>
      </c>
      <c r="P6" s="29" t="s">
        <v>154</v>
      </c>
    </row>
    <row r="7" spans="1:16" x14ac:dyDescent="0.25">
      <c r="A7" s="60"/>
      <c r="B7" s="61"/>
      <c r="C7" s="35"/>
      <c r="D7" s="61"/>
      <c r="E7" s="61"/>
      <c r="F7" s="61"/>
      <c r="G7" s="17"/>
      <c r="H7" s="17"/>
      <c r="I7" s="61"/>
      <c r="J7" s="61"/>
      <c r="K7" s="61"/>
      <c r="L7" s="61"/>
      <c r="M7" s="61"/>
      <c r="N7" s="17"/>
      <c r="O7" s="17"/>
      <c r="P7" s="61"/>
    </row>
    <row r="9" spans="1:16" ht="25.2" customHeight="1" x14ac:dyDescent="0.3">
      <c r="A9" s="204" t="s">
        <v>555</v>
      </c>
      <c r="B9" s="206"/>
      <c r="C9" s="206"/>
      <c r="D9" s="206"/>
      <c r="E9" s="206"/>
      <c r="F9" s="206"/>
      <c r="G9" s="206"/>
      <c r="H9" s="206"/>
      <c r="I9" s="206"/>
      <c r="J9" s="206"/>
      <c r="K9" s="206"/>
      <c r="L9" s="206"/>
      <c r="M9" s="206"/>
      <c r="N9" s="206"/>
      <c r="O9" s="206"/>
      <c r="P9" s="206"/>
    </row>
  </sheetData>
  <mergeCells count="2">
    <mergeCell ref="A1:P5"/>
    <mergeCell ref="A9:P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3717-CCEF-4FD4-9A9C-DE13BE7E464D}">
  <dimension ref="A1:P7"/>
  <sheetViews>
    <sheetView zoomScale="80" zoomScaleNormal="80" workbookViewId="0">
      <selection activeCell="R32" sqref="R32"/>
    </sheetView>
  </sheetViews>
  <sheetFormatPr defaultRowHeight="13.2" x14ac:dyDescent="0.25"/>
  <cols>
    <col min="1" max="1" width="15.88671875" customWidth="1"/>
    <col min="4" max="4" width="9.88671875" customWidth="1"/>
    <col min="6" max="6" width="13.88671875" customWidth="1"/>
    <col min="9" max="9" width="12.109375" customWidth="1"/>
    <col min="10" max="10" width="11.33203125" customWidth="1"/>
    <col min="11" max="11" width="10.6640625" customWidth="1"/>
    <col min="12" max="12" width="12.88671875" customWidth="1"/>
    <col min="13" max="13" width="12.33203125" customWidth="1"/>
    <col min="14" max="15" width="11.88671875" customWidth="1"/>
    <col min="16" max="16" width="12.88671875" customWidth="1"/>
  </cols>
  <sheetData>
    <row r="1" spans="1:16" ht="12.75" customHeight="1" x14ac:dyDescent="0.25">
      <c r="A1" s="176" t="s">
        <v>622</v>
      </c>
      <c r="B1" s="177"/>
      <c r="C1" s="177"/>
      <c r="D1" s="177"/>
      <c r="E1" s="177"/>
      <c r="F1" s="177"/>
      <c r="G1" s="177"/>
      <c r="H1" s="177"/>
      <c r="I1" s="177"/>
      <c r="J1" s="177"/>
      <c r="K1" s="177"/>
      <c r="L1" s="177"/>
      <c r="M1" s="177"/>
      <c r="N1" s="177"/>
      <c r="O1" s="177"/>
      <c r="P1" s="177"/>
    </row>
    <row r="2" spans="1:16" x14ac:dyDescent="0.25">
      <c r="A2" s="176"/>
      <c r="B2" s="177"/>
      <c r="C2" s="177"/>
      <c r="D2" s="177"/>
      <c r="E2" s="177"/>
      <c r="F2" s="177"/>
      <c r="G2" s="177"/>
      <c r="H2" s="177"/>
      <c r="I2" s="177"/>
      <c r="J2" s="177"/>
      <c r="K2" s="177"/>
      <c r="L2" s="177"/>
      <c r="M2" s="177"/>
      <c r="N2" s="177"/>
      <c r="O2" s="177"/>
      <c r="P2" s="177"/>
    </row>
    <row r="3" spans="1:16" x14ac:dyDescent="0.25">
      <c r="A3" s="176"/>
      <c r="B3" s="177"/>
      <c r="C3" s="177"/>
      <c r="D3" s="177"/>
      <c r="E3" s="177"/>
      <c r="F3" s="177"/>
      <c r="G3" s="177"/>
      <c r="H3" s="177"/>
      <c r="I3" s="177"/>
      <c r="J3" s="177"/>
      <c r="K3" s="177"/>
      <c r="L3" s="177"/>
      <c r="M3" s="177"/>
      <c r="N3" s="177"/>
      <c r="O3" s="177"/>
      <c r="P3" s="177"/>
    </row>
    <row r="4" spans="1:16" x14ac:dyDescent="0.25">
      <c r="A4" s="176"/>
      <c r="B4" s="177"/>
      <c r="C4" s="177"/>
      <c r="D4" s="177"/>
      <c r="E4" s="177"/>
      <c r="F4" s="177"/>
      <c r="G4" s="177"/>
      <c r="H4" s="177"/>
      <c r="I4" s="177"/>
      <c r="J4" s="177"/>
      <c r="K4" s="177"/>
      <c r="L4" s="177"/>
      <c r="M4" s="177"/>
      <c r="N4" s="177"/>
      <c r="O4" s="177"/>
      <c r="P4" s="177"/>
    </row>
    <row r="5" spans="1:16" ht="58.95" customHeight="1" x14ac:dyDescent="0.25">
      <c r="A5" s="178"/>
      <c r="B5" s="179"/>
      <c r="C5" s="179"/>
      <c r="D5" s="179"/>
      <c r="E5" s="179"/>
      <c r="F5" s="179"/>
      <c r="G5" s="179"/>
      <c r="H5" s="179"/>
      <c r="I5" s="179"/>
      <c r="J5" s="179"/>
      <c r="K5" s="179"/>
      <c r="L5" s="179"/>
      <c r="M5" s="179"/>
      <c r="N5" s="179"/>
      <c r="O5" s="179"/>
      <c r="P5" s="179"/>
    </row>
    <row r="6" spans="1:16" ht="66" x14ac:dyDescent="0.25">
      <c r="A6" s="34" t="s">
        <v>177</v>
      </c>
      <c r="B6" s="29" t="s">
        <v>158</v>
      </c>
      <c r="C6" s="29" t="s">
        <v>159</v>
      </c>
      <c r="D6" s="29" t="s">
        <v>160</v>
      </c>
      <c r="E6" s="29" t="s">
        <v>161</v>
      </c>
      <c r="F6" s="29" t="s">
        <v>584</v>
      </c>
      <c r="G6" s="29" t="s">
        <v>162</v>
      </c>
      <c r="H6" s="29" t="s">
        <v>163</v>
      </c>
      <c r="I6" s="29" t="s">
        <v>582</v>
      </c>
      <c r="J6" s="29" t="s">
        <v>588</v>
      </c>
      <c r="K6" s="29" t="s">
        <v>581</v>
      </c>
      <c r="L6" s="29" t="s">
        <v>150</v>
      </c>
      <c r="M6" s="29" t="s">
        <v>151</v>
      </c>
      <c r="N6" s="29" t="s">
        <v>152</v>
      </c>
      <c r="O6" s="29" t="s">
        <v>153</v>
      </c>
      <c r="P6" s="29" t="s">
        <v>154</v>
      </c>
    </row>
    <row r="7" spans="1:16" x14ac:dyDescent="0.25">
      <c r="A7" s="24" t="s">
        <v>402</v>
      </c>
      <c r="B7" s="25">
        <v>19.100000000000001</v>
      </c>
      <c r="C7" s="25">
        <v>27</v>
      </c>
      <c r="D7" s="25">
        <v>0.71</v>
      </c>
      <c r="E7" s="25">
        <v>87.1</v>
      </c>
      <c r="F7" s="25">
        <v>1.1499999999999999</v>
      </c>
      <c r="G7" s="25">
        <v>1</v>
      </c>
      <c r="H7" s="25">
        <v>1</v>
      </c>
      <c r="I7" s="25">
        <v>4</v>
      </c>
      <c r="J7" s="25">
        <v>1</v>
      </c>
      <c r="K7" s="25">
        <v>1</v>
      </c>
      <c r="L7" s="82">
        <v>14.81</v>
      </c>
      <c r="M7" s="82">
        <v>51.85</v>
      </c>
      <c r="N7" s="82">
        <v>25.93</v>
      </c>
      <c r="O7" s="82">
        <v>7.41</v>
      </c>
      <c r="P7" s="82">
        <v>0</v>
      </c>
    </row>
  </sheetData>
  <mergeCells count="1">
    <mergeCell ref="A1:P5"/>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R73"/>
  <sheetViews>
    <sheetView zoomScale="70" zoomScaleNormal="70" zoomScalePageLayoutView="125" workbookViewId="0">
      <selection sqref="A1:R7"/>
    </sheetView>
  </sheetViews>
  <sheetFormatPr defaultColWidth="8.88671875" defaultRowHeight="13.2" x14ac:dyDescent="0.25"/>
  <cols>
    <col min="1" max="1" width="25" bestFit="1" customWidth="1"/>
    <col min="2" max="2" width="64.5546875" customWidth="1"/>
    <col min="3" max="3" width="13.44140625" style="53" customWidth="1"/>
    <col min="4" max="9" width="11.88671875" style="53" customWidth="1"/>
    <col min="10" max="11" width="13.44140625" style="53" customWidth="1"/>
    <col min="12" max="12" width="13.6640625" style="53" customWidth="1"/>
    <col min="13" max="13" width="11.88671875" style="53" customWidth="1"/>
    <col min="14" max="14" width="11.6640625" style="53" customWidth="1"/>
    <col min="15" max="16" width="11.5546875" customWidth="1"/>
    <col min="17" max="17" width="11.88671875" customWidth="1"/>
    <col min="18" max="18" width="10.44140625" customWidth="1"/>
  </cols>
  <sheetData>
    <row r="1" spans="1:18" ht="12.75" customHeight="1" x14ac:dyDescent="0.25">
      <c r="A1" s="176" t="s">
        <v>610</v>
      </c>
      <c r="B1" s="177"/>
      <c r="C1" s="177"/>
      <c r="D1" s="177"/>
      <c r="E1" s="177"/>
      <c r="F1" s="177"/>
      <c r="G1" s="177"/>
      <c r="H1" s="177"/>
      <c r="I1" s="177"/>
      <c r="J1" s="177"/>
      <c r="K1" s="177"/>
      <c r="L1" s="177"/>
      <c r="M1" s="177"/>
      <c r="N1" s="177"/>
      <c r="O1" s="177"/>
      <c r="P1" s="177"/>
      <c r="Q1" s="177"/>
      <c r="R1" s="177"/>
    </row>
    <row r="2" spans="1:18" ht="12.75" customHeight="1" x14ac:dyDescent="0.25">
      <c r="A2" s="176"/>
      <c r="B2" s="177"/>
      <c r="C2" s="177"/>
      <c r="D2" s="177"/>
      <c r="E2" s="177"/>
      <c r="F2" s="177"/>
      <c r="G2" s="177"/>
      <c r="H2" s="177"/>
      <c r="I2" s="177"/>
      <c r="J2" s="177"/>
      <c r="K2" s="177"/>
      <c r="L2" s="177"/>
      <c r="M2" s="177"/>
      <c r="N2" s="177"/>
      <c r="O2" s="177"/>
      <c r="P2" s="177"/>
      <c r="Q2" s="177"/>
      <c r="R2" s="177"/>
    </row>
    <row r="3" spans="1:18" ht="12.75" customHeight="1" x14ac:dyDescent="0.25">
      <c r="A3" s="176"/>
      <c r="B3" s="177"/>
      <c r="C3" s="177"/>
      <c r="D3" s="177"/>
      <c r="E3" s="177"/>
      <c r="F3" s="177"/>
      <c r="G3" s="177"/>
      <c r="H3" s="177"/>
      <c r="I3" s="177"/>
      <c r="J3" s="177"/>
      <c r="K3" s="177"/>
      <c r="L3" s="177"/>
      <c r="M3" s="177"/>
      <c r="N3" s="177"/>
      <c r="O3" s="177"/>
      <c r="P3" s="177"/>
      <c r="Q3" s="177"/>
      <c r="R3" s="177"/>
    </row>
    <row r="4" spans="1:18" ht="12.75" customHeight="1" x14ac:dyDescent="0.25">
      <c r="A4" s="176"/>
      <c r="B4" s="177"/>
      <c r="C4" s="177"/>
      <c r="D4" s="177"/>
      <c r="E4" s="177"/>
      <c r="F4" s="177"/>
      <c r="G4" s="177"/>
      <c r="H4" s="177"/>
      <c r="I4" s="177"/>
      <c r="J4" s="177"/>
      <c r="K4" s="177"/>
      <c r="L4" s="177"/>
      <c r="M4" s="177"/>
      <c r="N4" s="177"/>
      <c r="O4" s="177"/>
      <c r="P4" s="177"/>
      <c r="Q4" s="177"/>
      <c r="R4" s="177"/>
    </row>
    <row r="5" spans="1:18" ht="12.75" customHeight="1" x14ac:dyDescent="0.25">
      <c r="A5" s="176"/>
      <c r="B5" s="177"/>
      <c r="C5" s="177"/>
      <c r="D5" s="177"/>
      <c r="E5" s="177"/>
      <c r="F5" s="177"/>
      <c r="G5" s="177"/>
      <c r="H5" s="177"/>
      <c r="I5" s="177"/>
      <c r="J5" s="177"/>
      <c r="K5" s="177"/>
      <c r="L5" s="177"/>
      <c r="M5" s="177"/>
      <c r="N5" s="177"/>
      <c r="O5" s="177"/>
      <c r="P5" s="177"/>
      <c r="Q5" s="177"/>
      <c r="R5" s="177"/>
    </row>
    <row r="6" spans="1:18" ht="12.75" customHeight="1" x14ac:dyDescent="0.25">
      <c r="A6" s="176"/>
      <c r="B6" s="177"/>
      <c r="C6" s="177"/>
      <c r="D6" s="177"/>
      <c r="E6" s="177"/>
      <c r="F6" s="177"/>
      <c r="G6" s="177"/>
      <c r="H6" s="177"/>
      <c r="I6" s="177"/>
      <c r="J6" s="177"/>
      <c r="K6" s="177"/>
      <c r="L6" s="177"/>
      <c r="M6" s="177"/>
      <c r="N6" s="177"/>
      <c r="O6" s="177"/>
      <c r="P6" s="177"/>
      <c r="Q6" s="177"/>
      <c r="R6" s="177"/>
    </row>
    <row r="7" spans="1:18" ht="23.25" customHeight="1" x14ac:dyDescent="0.25">
      <c r="A7" s="178"/>
      <c r="B7" s="179"/>
      <c r="C7" s="179"/>
      <c r="D7" s="179"/>
      <c r="E7" s="179"/>
      <c r="F7" s="179"/>
      <c r="G7" s="179"/>
      <c r="H7" s="179"/>
      <c r="I7" s="179"/>
      <c r="J7" s="179"/>
      <c r="K7" s="179"/>
      <c r="L7" s="179"/>
      <c r="M7" s="179"/>
      <c r="N7" s="179"/>
      <c r="O7" s="179"/>
      <c r="P7" s="179"/>
      <c r="Q7" s="179"/>
      <c r="R7" s="179"/>
    </row>
    <row r="8" spans="1:18" ht="64.95" customHeight="1" x14ac:dyDescent="0.25">
      <c r="A8" s="34" t="s">
        <v>177</v>
      </c>
      <c r="B8" s="29" t="s">
        <v>179</v>
      </c>
      <c r="C8" s="29" t="s">
        <v>158</v>
      </c>
      <c r="D8" s="29" t="s">
        <v>159</v>
      </c>
      <c r="E8" s="29" t="s">
        <v>160</v>
      </c>
      <c r="F8" s="29" t="s">
        <v>161</v>
      </c>
      <c r="G8" s="29" t="s">
        <v>586</v>
      </c>
      <c r="H8" s="29" t="s">
        <v>162</v>
      </c>
      <c r="I8" s="29" t="s">
        <v>163</v>
      </c>
      <c r="J8" s="29" t="s">
        <v>583</v>
      </c>
      <c r="K8" s="29" t="s">
        <v>588</v>
      </c>
      <c r="L8" s="29" t="s">
        <v>581</v>
      </c>
      <c r="M8" s="29" t="s">
        <v>150</v>
      </c>
      <c r="N8" s="29" t="s">
        <v>151</v>
      </c>
      <c r="O8" s="29" t="s">
        <v>152</v>
      </c>
      <c r="P8" s="29" t="s">
        <v>153</v>
      </c>
      <c r="Q8" s="29" t="s">
        <v>154</v>
      </c>
      <c r="R8" s="29" t="s">
        <v>558</v>
      </c>
    </row>
    <row r="9" spans="1:18" ht="14.1" customHeight="1" x14ac:dyDescent="0.25">
      <c r="A9" s="24" t="s">
        <v>9</v>
      </c>
      <c r="B9" s="24" t="s">
        <v>361</v>
      </c>
      <c r="C9" s="25">
        <v>7.6</v>
      </c>
      <c r="D9" s="25">
        <v>14</v>
      </c>
      <c r="E9" s="25">
        <v>0.54</v>
      </c>
      <c r="F9" s="25">
        <v>0.62</v>
      </c>
      <c r="G9" s="25">
        <v>1.03</v>
      </c>
      <c r="H9" s="25">
        <v>30</v>
      </c>
      <c r="I9" s="25">
        <v>65</v>
      </c>
      <c r="J9" s="25">
        <v>3</v>
      </c>
      <c r="K9" s="25">
        <v>10</v>
      </c>
      <c r="L9" s="25">
        <v>23</v>
      </c>
      <c r="M9" s="82">
        <v>0</v>
      </c>
      <c r="N9" s="82">
        <v>42.86</v>
      </c>
      <c r="O9" s="82">
        <v>28.57</v>
      </c>
      <c r="P9" s="82">
        <v>28.57</v>
      </c>
      <c r="Q9" s="82">
        <v>0</v>
      </c>
      <c r="R9" s="82">
        <v>0.63</v>
      </c>
    </row>
    <row r="10" spans="1:18" ht="14.1" customHeight="1" x14ac:dyDescent="0.25">
      <c r="A10" s="24" t="s">
        <v>15</v>
      </c>
      <c r="B10" s="24" t="s">
        <v>16</v>
      </c>
      <c r="C10" s="25">
        <v>7.3</v>
      </c>
      <c r="D10" s="25">
        <v>11</v>
      </c>
      <c r="E10" s="25">
        <v>0.66</v>
      </c>
      <c r="F10" s="25">
        <v>0.48</v>
      </c>
      <c r="G10" s="25">
        <v>1.26</v>
      </c>
      <c r="H10" s="25">
        <v>8</v>
      </c>
      <c r="I10" s="25">
        <v>65</v>
      </c>
      <c r="J10" s="25">
        <v>3</v>
      </c>
      <c r="K10" s="25">
        <v>4</v>
      </c>
      <c r="L10" s="25">
        <v>23</v>
      </c>
      <c r="M10" s="82">
        <v>0</v>
      </c>
      <c r="N10" s="82">
        <v>54.55</v>
      </c>
      <c r="O10" s="82">
        <v>45.45</v>
      </c>
      <c r="P10" s="82">
        <v>0</v>
      </c>
      <c r="Q10" s="82">
        <v>0</v>
      </c>
      <c r="R10" s="82">
        <v>0.61</v>
      </c>
    </row>
    <row r="11" spans="1:18" ht="14.1" customHeight="1" x14ac:dyDescent="0.25">
      <c r="A11" s="24" t="s">
        <v>18</v>
      </c>
      <c r="B11" s="24" t="s">
        <v>31</v>
      </c>
      <c r="C11" s="25">
        <v>79.900000000000006</v>
      </c>
      <c r="D11" s="25">
        <v>131</v>
      </c>
      <c r="E11" s="25">
        <v>0.61</v>
      </c>
      <c r="F11" s="25">
        <v>5.77</v>
      </c>
      <c r="G11" s="25">
        <v>1.1599999999999999</v>
      </c>
      <c r="H11" s="25">
        <v>15</v>
      </c>
      <c r="I11" s="25">
        <v>65</v>
      </c>
      <c r="J11" s="25">
        <v>4</v>
      </c>
      <c r="K11" s="25">
        <v>9</v>
      </c>
      <c r="L11" s="25">
        <v>42</v>
      </c>
      <c r="M11" s="82">
        <v>15.27</v>
      </c>
      <c r="N11" s="82">
        <v>28.24</v>
      </c>
      <c r="O11" s="82">
        <v>40.46</v>
      </c>
      <c r="P11" s="82">
        <v>14.5</v>
      </c>
      <c r="Q11" s="82">
        <v>1.53</v>
      </c>
      <c r="R11" s="82">
        <v>6.67</v>
      </c>
    </row>
    <row r="12" spans="1:18" ht="14.1" customHeight="1" x14ac:dyDescent="0.25">
      <c r="A12" s="24" t="s">
        <v>18</v>
      </c>
      <c r="B12" s="24" t="s">
        <v>367</v>
      </c>
      <c r="C12" s="25">
        <v>9.1</v>
      </c>
      <c r="D12" s="25">
        <v>15</v>
      </c>
      <c r="E12" s="25">
        <v>0.61</v>
      </c>
      <c r="F12" s="25">
        <v>0.66</v>
      </c>
      <c r="G12" s="25">
        <v>1.1499999999999999</v>
      </c>
      <c r="H12" s="25">
        <v>16</v>
      </c>
      <c r="I12" s="25">
        <v>65</v>
      </c>
      <c r="J12" s="25">
        <v>4</v>
      </c>
      <c r="K12" s="25">
        <v>10</v>
      </c>
      <c r="L12" s="25">
        <v>42</v>
      </c>
      <c r="M12" s="82">
        <v>13.33</v>
      </c>
      <c r="N12" s="82">
        <v>20</v>
      </c>
      <c r="O12" s="82">
        <v>60</v>
      </c>
      <c r="P12" s="82">
        <v>6.67</v>
      </c>
      <c r="Q12" s="82">
        <v>0</v>
      </c>
      <c r="R12" s="82">
        <v>0.76</v>
      </c>
    </row>
    <row r="13" spans="1:18" ht="14.1" customHeight="1" x14ac:dyDescent="0.25">
      <c r="A13" s="24" t="s">
        <v>18</v>
      </c>
      <c r="B13" s="24" t="s">
        <v>368</v>
      </c>
      <c r="C13" s="25">
        <v>20.399999999999999</v>
      </c>
      <c r="D13" s="25">
        <v>38</v>
      </c>
      <c r="E13" s="25">
        <v>0.54</v>
      </c>
      <c r="F13" s="25">
        <v>1.67</v>
      </c>
      <c r="G13" s="25">
        <v>1.02</v>
      </c>
      <c r="H13" s="25">
        <v>31</v>
      </c>
      <c r="I13" s="25">
        <v>65</v>
      </c>
      <c r="J13" s="25">
        <v>4</v>
      </c>
      <c r="K13" s="25">
        <v>21</v>
      </c>
      <c r="L13" s="25">
        <v>42</v>
      </c>
      <c r="M13" s="82">
        <v>10.53</v>
      </c>
      <c r="N13" s="82">
        <v>31.58</v>
      </c>
      <c r="O13" s="82">
        <v>26.32</v>
      </c>
      <c r="P13" s="82">
        <v>23.68</v>
      </c>
      <c r="Q13" s="82">
        <v>7.89</v>
      </c>
      <c r="R13" s="82">
        <v>1.7</v>
      </c>
    </row>
    <row r="14" spans="1:18" ht="14.1" customHeight="1" x14ac:dyDescent="0.25">
      <c r="A14" s="24" t="s">
        <v>18</v>
      </c>
      <c r="B14" s="24" t="s">
        <v>370</v>
      </c>
      <c r="C14" s="25">
        <v>8.1999999999999993</v>
      </c>
      <c r="D14" s="25">
        <v>12</v>
      </c>
      <c r="E14" s="25">
        <v>0.68</v>
      </c>
      <c r="F14" s="25">
        <v>0.53</v>
      </c>
      <c r="G14" s="25">
        <v>1.3</v>
      </c>
      <c r="H14" s="25">
        <v>3</v>
      </c>
      <c r="I14" s="25">
        <v>65</v>
      </c>
      <c r="J14" s="25">
        <v>3</v>
      </c>
      <c r="K14" s="25">
        <v>3</v>
      </c>
      <c r="L14" s="25">
        <v>23</v>
      </c>
      <c r="M14" s="82">
        <v>33.33</v>
      </c>
      <c r="N14" s="82">
        <v>33.33</v>
      </c>
      <c r="O14" s="82">
        <v>16.670000000000002</v>
      </c>
      <c r="P14" s="82">
        <v>0</v>
      </c>
      <c r="Q14" s="82">
        <v>16.670000000000002</v>
      </c>
      <c r="R14" s="82">
        <v>0.68</v>
      </c>
    </row>
    <row r="15" spans="1:18" ht="14.1" customHeight="1" x14ac:dyDescent="0.25">
      <c r="A15" s="24" t="s">
        <v>25</v>
      </c>
      <c r="B15" s="24" t="s">
        <v>31</v>
      </c>
      <c r="C15" s="25">
        <v>10.7</v>
      </c>
      <c r="D15" s="25">
        <v>18</v>
      </c>
      <c r="E15" s="25">
        <v>0.59</v>
      </c>
      <c r="F15" s="25">
        <v>0.79</v>
      </c>
      <c r="G15" s="25">
        <v>1.1299999999999999</v>
      </c>
      <c r="H15" s="25">
        <v>20</v>
      </c>
      <c r="I15" s="25">
        <v>65</v>
      </c>
      <c r="J15" s="25">
        <v>4</v>
      </c>
      <c r="K15" s="25">
        <v>13</v>
      </c>
      <c r="L15" s="25">
        <v>42</v>
      </c>
      <c r="M15" s="82">
        <v>11.11</v>
      </c>
      <c r="N15" s="82">
        <v>33.33</v>
      </c>
      <c r="O15" s="82">
        <v>38.89</v>
      </c>
      <c r="P15" s="82">
        <v>11.11</v>
      </c>
      <c r="Q15" s="82">
        <v>5.56</v>
      </c>
      <c r="R15" s="82">
        <v>0.89</v>
      </c>
    </row>
    <row r="16" spans="1:18" ht="14.1" customHeight="1" x14ac:dyDescent="0.25">
      <c r="A16" s="24" t="s">
        <v>27</v>
      </c>
      <c r="B16" s="24" t="s">
        <v>386</v>
      </c>
      <c r="C16" s="25">
        <v>40.6</v>
      </c>
      <c r="D16" s="25">
        <v>94</v>
      </c>
      <c r="E16" s="25">
        <v>0.43</v>
      </c>
      <c r="F16" s="25">
        <v>4.1399999999999997</v>
      </c>
      <c r="G16" s="25">
        <v>0.82</v>
      </c>
      <c r="H16" s="25">
        <v>51</v>
      </c>
      <c r="I16" s="25">
        <v>65</v>
      </c>
      <c r="J16" s="25">
        <v>4</v>
      </c>
      <c r="K16" s="25">
        <v>32</v>
      </c>
      <c r="L16" s="25">
        <v>42</v>
      </c>
      <c r="M16" s="82">
        <v>1.06</v>
      </c>
      <c r="N16" s="82">
        <v>20.21</v>
      </c>
      <c r="O16" s="82">
        <v>40.43</v>
      </c>
      <c r="P16" s="82">
        <v>28.72</v>
      </c>
      <c r="Q16" s="82">
        <v>9.57</v>
      </c>
      <c r="R16" s="82">
        <v>3.39</v>
      </c>
    </row>
    <row r="17" spans="1:18" ht="14.1" customHeight="1" x14ac:dyDescent="0.25">
      <c r="A17" s="24" t="s">
        <v>27</v>
      </c>
      <c r="B17" s="24" t="s">
        <v>387</v>
      </c>
      <c r="C17" s="25">
        <v>5.2</v>
      </c>
      <c r="D17" s="25">
        <v>11</v>
      </c>
      <c r="E17" s="25">
        <v>0.47</v>
      </c>
      <c r="F17" s="25">
        <v>0.48</v>
      </c>
      <c r="G17" s="25">
        <v>0.9</v>
      </c>
      <c r="H17" s="25">
        <v>41</v>
      </c>
      <c r="I17" s="25">
        <v>65</v>
      </c>
      <c r="J17" s="25">
        <v>3</v>
      </c>
      <c r="K17" s="25">
        <v>16</v>
      </c>
      <c r="L17" s="25">
        <v>23</v>
      </c>
      <c r="M17" s="82">
        <v>0</v>
      </c>
      <c r="N17" s="82">
        <v>18.18</v>
      </c>
      <c r="O17" s="82">
        <v>54.55</v>
      </c>
      <c r="P17" s="82">
        <v>27.27</v>
      </c>
      <c r="Q17" s="82">
        <v>0</v>
      </c>
      <c r="R17" s="82">
        <v>0.43</v>
      </c>
    </row>
    <row r="18" spans="1:18" ht="14.1" customHeight="1" x14ac:dyDescent="0.25">
      <c r="A18" s="24" t="s">
        <v>29</v>
      </c>
      <c r="B18" s="24" t="s">
        <v>390</v>
      </c>
      <c r="C18" s="25">
        <v>4.9000000000000004</v>
      </c>
      <c r="D18" s="25">
        <v>12</v>
      </c>
      <c r="E18" s="25">
        <v>0.41</v>
      </c>
      <c r="F18" s="25">
        <v>0.53</v>
      </c>
      <c r="G18" s="25">
        <v>0.77</v>
      </c>
      <c r="H18" s="25">
        <v>55</v>
      </c>
      <c r="I18" s="25">
        <v>65</v>
      </c>
      <c r="J18" s="25">
        <v>3</v>
      </c>
      <c r="K18" s="25">
        <v>20</v>
      </c>
      <c r="L18" s="25">
        <v>23</v>
      </c>
      <c r="M18" s="82">
        <v>0</v>
      </c>
      <c r="N18" s="82">
        <v>8.33</v>
      </c>
      <c r="O18" s="82">
        <v>58.33</v>
      </c>
      <c r="P18" s="82">
        <v>25</v>
      </c>
      <c r="Q18" s="82">
        <v>8.33</v>
      </c>
      <c r="R18" s="82">
        <v>0.41</v>
      </c>
    </row>
    <row r="19" spans="1:18" ht="14.1" customHeight="1" x14ac:dyDescent="0.25">
      <c r="A19" s="24" t="s">
        <v>30</v>
      </c>
      <c r="B19" s="24" t="s">
        <v>31</v>
      </c>
      <c r="C19" s="25">
        <v>33.5</v>
      </c>
      <c r="D19" s="25">
        <v>72</v>
      </c>
      <c r="E19" s="25">
        <v>0.47</v>
      </c>
      <c r="F19" s="25">
        <v>3.17</v>
      </c>
      <c r="G19" s="25">
        <v>0.88</v>
      </c>
      <c r="H19" s="25">
        <v>45</v>
      </c>
      <c r="I19" s="25">
        <v>65</v>
      </c>
      <c r="J19" s="25">
        <v>4</v>
      </c>
      <c r="K19" s="25">
        <v>27</v>
      </c>
      <c r="L19" s="25">
        <v>42</v>
      </c>
      <c r="M19" s="82">
        <v>4.17</v>
      </c>
      <c r="N19" s="82">
        <v>16.670000000000002</v>
      </c>
      <c r="O19" s="82">
        <v>45.83</v>
      </c>
      <c r="P19" s="82">
        <v>30.56</v>
      </c>
      <c r="Q19" s="82">
        <v>2.78</v>
      </c>
      <c r="R19" s="82">
        <v>2.8</v>
      </c>
    </row>
    <row r="20" spans="1:18" ht="14.1" customHeight="1" x14ac:dyDescent="0.25">
      <c r="A20" s="24" t="s">
        <v>32</v>
      </c>
      <c r="B20" s="24" t="s">
        <v>33</v>
      </c>
      <c r="C20" s="25">
        <v>3.5</v>
      </c>
      <c r="D20" s="25">
        <v>16</v>
      </c>
      <c r="E20" s="25">
        <v>0.22</v>
      </c>
      <c r="F20" s="25">
        <v>0.7</v>
      </c>
      <c r="G20" s="25">
        <v>0.41</v>
      </c>
      <c r="H20" s="25">
        <v>65</v>
      </c>
      <c r="I20" s="25">
        <v>65</v>
      </c>
      <c r="J20" s="25">
        <v>4</v>
      </c>
      <c r="K20" s="25">
        <v>42</v>
      </c>
      <c r="L20" s="25">
        <v>42</v>
      </c>
      <c r="M20" s="82">
        <v>0</v>
      </c>
      <c r="N20" s="82">
        <v>0</v>
      </c>
      <c r="O20" s="82">
        <v>31.25</v>
      </c>
      <c r="P20" s="82">
        <v>31.25</v>
      </c>
      <c r="Q20" s="82">
        <v>37.5</v>
      </c>
      <c r="R20" s="82">
        <v>0.28999999999999998</v>
      </c>
    </row>
    <row r="21" spans="1:18" ht="14.1" customHeight="1" x14ac:dyDescent="0.25">
      <c r="A21" s="24" t="s">
        <v>32</v>
      </c>
      <c r="B21" s="24" t="s">
        <v>398</v>
      </c>
      <c r="C21" s="25">
        <v>8.4</v>
      </c>
      <c r="D21" s="25">
        <v>15</v>
      </c>
      <c r="E21" s="25">
        <v>0.56000000000000005</v>
      </c>
      <c r="F21" s="25">
        <v>0.66</v>
      </c>
      <c r="G21" s="25">
        <v>1.06</v>
      </c>
      <c r="H21" s="25">
        <v>24</v>
      </c>
      <c r="I21" s="25">
        <v>65</v>
      </c>
      <c r="J21" s="25">
        <v>4</v>
      </c>
      <c r="K21" s="25">
        <v>17</v>
      </c>
      <c r="L21" s="25">
        <v>42</v>
      </c>
      <c r="M21" s="82">
        <v>0</v>
      </c>
      <c r="N21" s="82">
        <v>26.67</v>
      </c>
      <c r="O21" s="82">
        <v>66.67</v>
      </c>
      <c r="P21" s="82">
        <v>6.67</v>
      </c>
      <c r="Q21" s="82">
        <v>0</v>
      </c>
      <c r="R21" s="82">
        <v>0.7</v>
      </c>
    </row>
    <row r="22" spans="1:18" ht="14.1" customHeight="1" x14ac:dyDescent="0.25">
      <c r="A22" s="24" t="s">
        <v>43</v>
      </c>
      <c r="B22" s="24" t="s">
        <v>407</v>
      </c>
      <c r="C22" s="25">
        <v>46.8</v>
      </c>
      <c r="D22" s="25">
        <v>78</v>
      </c>
      <c r="E22" s="25">
        <v>0.6</v>
      </c>
      <c r="F22" s="25">
        <v>3.43</v>
      </c>
      <c r="G22" s="25">
        <v>1.1399999999999999</v>
      </c>
      <c r="H22" s="25">
        <v>17</v>
      </c>
      <c r="I22" s="25">
        <v>65</v>
      </c>
      <c r="J22" s="25">
        <v>4</v>
      </c>
      <c r="K22" s="25">
        <v>11</v>
      </c>
      <c r="L22" s="25">
        <v>42</v>
      </c>
      <c r="M22" s="82">
        <v>6.41</v>
      </c>
      <c r="N22" s="82">
        <v>35.9</v>
      </c>
      <c r="O22" s="82">
        <v>46.15</v>
      </c>
      <c r="P22" s="82">
        <v>8.9700000000000006</v>
      </c>
      <c r="Q22" s="82">
        <v>2.56</v>
      </c>
      <c r="R22" s="82">
        <v>3.91</v>
      </c>
    </row>
    <row r="23" spans="1:18" ht="14.1" customHeight="1" x14ac:dyDescent="0.25">
      <c r="A23" s="24" t="s">
        <v>167</v>
      </c>
      <c r="B23" s="24" t="s">
        <v>419</v>
      </c>
      <c r="C23" s="25">
        <v>13.9</v>
      </c>
      <c r="D23" s="25">
        <v>22</v>
      </c>
      <c r="E23" s="25">
        <v>0.63</v>
      </c>
      <c r="F23" s="25">
        <v>0.97</v>
      </c>
      <c r="G23" s="25">
        <v>1.2</v>
      </c>
      <c r="H23" s="25">
        <v>12</v>
      </c>
      <c r="I23" s="25">
        <v>65</v>
      </c>
      <c r="J23" s="25">
        <v>4</v>
      </c>
      <c r="K23" s="25">
        <v>6</v>
      </c>
      <c r="L23" s="25">
        <v>42</v>
      </c>
      <c r="M23" s="82">
        <v>4.55</v>
      </c>
      <c r="N23" s="82">
        <v>45.45</v>
      </c>
      <c r="O23" s="82">
        <v>40.909999999999997</v>
      </c>
      <c r="P23" s="82">
        <v>9.09</v>
      </c>
      <c r="Q23" s="82">
        <v>0</v>
      </c>
      <c r="R23" s="82">
        <v>1.1599999999999999</v>
      </c>
    </row>
    <row r="24" spans="1:18" ht="14.1" customHeight="1" x14ac:dyDescent="0.25">
      <c r="A24" s="24" t="s">
        <v>50</v>
      </c>
      <c r="B24" s="24" t="s">
        <v>420</v>
      </c>
      <c r="C24" s="25">
        <v>9.3000000000000007</v>
      </c>
      <c r="D24" s="25">
        <v>14</v>
      </c>
      <c r="E24" s="25">
        <v>0.66</v>
      </c>
      <c r="F24" s="25">
        <v>0.62</v>
      </c>
      <c r="G24" s="25">
        <v>1.26</v>
      </c>
      <c r="H24" s="25">
        <v>8</v>
      </c>
      <c r="I24" s="25">
        <v>65</v>
      </c>
      <c r="J24" s="25">
        <v>3</v>
      </c>
      <c r="K24" s="25">
        <v>4</v>
      </c>
      <c r="L24" s="25">
        <v>23</v>
      </c>
      <c r="M24" s="82">
        <v>7.14</v>
      </c>
      <c r="N24" s="82">
        <v>50</v>
      </c>
      <c r="O24" s="82">
        <v>35.71</v>
      </c>
      <c r="P24" s="82">
        <v>7.14</v>
      </c>
      <c r="Q24" s="82">
        <v>0</v>
      </c>
      <c r="R24" s="82">
        <v>0.78</v>
      </c>
    </row>
    <row r="25" spans="1:18" ht="14.1" customHeight="1" x14ac:dyDescent="0.25">
      <c r="A25" s="24" t="s">
        <v>51</v>
      </c>
      <c r="B25" s="24" t="s">
        <v>52</v>
      </c>
      <c r="C25" s="25">
        <v>5.8</v>
      </c>
      <c r="D25" s="25">
        <v>15</v>
      </c>
      <c r="E25" s="25">
        <v>0.39</v>
      </c>
      <c r="F25" s="25">
        <v>0.66</v>
      </c>
      <c r="G25" s="25">
        <v>0.73</v>
      </c>
      <c r="H25" s="25">
        <v>58</v>
      </c>
      <c r="I25" s="25">
        <v>65</v>
      </c>
      <c r="J25" s="25">
        <v>4</v>
      </c>
      <c r="K25" s="25">
        <v>38</v>
      </c>
      <c r="L25" s="25">
        <v>42</v>
      </c>
      <c r="M25" s="82">
        <v>0</v>
      </c>
      <c r="N25" s="82">
        <v>6.67</v>
      </c>
      <c r="O25" s="82">
        <v>53.33</v>
      </c>
      <c r="P25" s="82">
        <v>33.33</v>
      </c>
      <c r="Q25" s="82">
        <v>6.67</v>
      </c>
      <c r="R25" s="82">
        <v>0.48</v>
      </c>
    </row>
    <row r="26" spans="1:18" ht="14.1" customHeight="1" x14ac:dyDescent="0.25">
      <c r="A26" s="24" t="s">
        <v>51</v>
      </c>
      <c r="B26" s="24" t="s">
        <v>422</v>
      </c>
      <c r="C26" s="25">
        <v>18.600000000000001</v>
      </c>
      <c r="D26" s="25">
        <v>32</v>
      </c>
      <c r="E26" s="25">
        <v>0.57999999999999996</v>
      </c>
      <c r="F26" s="25">
        <v>1.41</v>
      </c>
      <c r="G26" s="25">
        <v>1.1000000000000001</v>
      </c>
      <c r="H26" s="25">
        <v>22</v>
      </c>
      <c r="I26" s="25">
        <v>65</v>
      </c>
      <c r="J26" s="25">
        <v>4</v>
      </c>
      <c r="K26" s="25">
        <v>15</v>
      </c>
      <c r="L26" s="25">
        <v>42</v>
      </c>
      <c r="M26" s="82">
        <v>3.13</v>
      </c>
      <c r="N26" s="82">
        <v>37.5</v>
      </c>
      <c r="O26" s="82">
        <v>43.75</v>
      </c>
      <c r="P26" s="82">
        <v>15.63</v>
      </c>
      <c r="Q26" s="82">
        <v>0</v>
      </c>
      <c r="R26" s="82">
        <v>1.55</v>
      </c>
    </row>
    <row r="27" spans="1:18" ht="14.1" customHeight="1" x14ac:dyDescent="0.25">
      <c r="A27" s="24" t="s">
        <v>53</v>
      </c>
      <c r="B27" s="24" t="s">
        <v>55</v>
      </c>
      <c r="C27" s="25">
        <v>26.7</v>
      </c>
      <c r="D27" s="25">
        <v>40</v>
      </c>
      <c r="E27" s="25">
        <v>0.67</v>
      </c>
      <c r="F27" s="25">
        <v>1.76</v>
      </c>
      <c r="G27" s="25">
        <v>1.27</v>
      </c>
      <c r="H27" s="25">
        <v>7</v>
      </c>
      <c r="I27" s="25">
        <v>65</v>
      </c>
      <c r="J27" s="25">
        <v>4</v>
      </c>
      <c r="K27" s="25">
        <v>4</v>
      </c>
      <c r="L27" s="25">
        <v>42</v>
      </c>
      <c r="M27" s="82">
        <v>22.5</v>
      </c>
      <c r="N27" s="82">
        <v>37.5</v>
      </c>
      <c r="O27" s="82">
        <v>22.5</v>
      </c>
      <c r="P27" s="82">
        <v>15</v>
      </c>
      <c r="Q27" s="82">
        <v>2.5</v>
      </c>
      <c r="R27" s="82">
        <v>2.23</v>
      </c>
    </row>
    <row r="28" spans="1:18" ht="14.1" customHeight="1" x14ac:dyDescent="0.25">
      <c r="A28" s="24" t="s">
        <v>56</v>
      </c>
      <c r="B28" s="24" t="s">
        <v>429</v>
      </c>
      <c r="C28" s="25">
        <v>26.6</v>
      </c>
      <c r="D28" s="25">
        <v>48</v>
      </c>
      <c r="E28" s="25">
        <v>0.55000000000000004</v>
      </c>
      <c r="F28" s="25">
        <v>2.11</v>
      </c>
      <c r="G28" s="25">
        <v>1.05</v>
      </c>
      <c r="H28" s="25">
        <v>27</v>
      </c>
      <c r="I28" s="25">
        <v>65</v>
      </c>
      <c r="J28" s="25">
        <v>4</v>
      </c>
      <c r="K28" s="25">
        <v>20</v>
      </c>
      <c r="L28" s="25">
        <v>42</v>
      </c>
      <c r="M28" s="82">
        <v>6.25</v>
      </c>
      <c r="N28" s="82">
        <v>27.08</v>
      </c>
      <c r="O28" s="82">
        <v>50</v>
      </c>
      <c r="P28" s="82">
        <v>12.5</v>
      </c>
      <c r="Q28" s="82">
        <v>4.17</v>
      </c>
      <c r="R28" s="82">
        <v>2.2200000000000002</v>
      </c>
    </row>
    <row r="29" spans="1:18" ht="14.1" customHeight="1" x14ac:dyDescent="0.25">
      <c r="A29" s="24" t="s">
        <v>58</v>
      </c>
      <c r="B29" s="24" t="s">
        <v>434</v>
      </c>
      <c r="C29" s="25">
        <v>24.1</v>
      </c>
      <c r="D29" s="25">
        <v>40</v>
      </c>
      <c r="E29" s="25">
        <v>0.6</v>
      </c>
      <c r="F29" s="25">
        <v>1.76</v>
      </c>
      <c r="G29" s="25">
        <v>1.1399999999999999</v>
      </c>
      <c r="H29" s="25">
        <v>17</v>
      </c>
      <c r="I29" s="25">
        <v>65</v>
      </c>
      <c r="J29" s="25">
        <v>4</v>
      </c>
      <c r="K29" s="25">
        <v>11</v>
      </c>
      <c r="L29" s="25">
        <v>42</v>
      </c>
      <c r="M29" s="82">
        <v>10</v>
      </c>
      <c r="N29" s="82">
        <v>37.5</v>
      </c>
      <c r="O29" s="82">
        <v>32.5</v>
      </c>
      <c r="P29" s="82">
        <v>20</v>
      </c>
      <c r="Q29" s="82">
        <v>0</v>
      </c>
      <c r="R29" s="82">
        <v>2.0099999999999998</v>
      </c>
    </row>
    <row r="30" spans="1:18" ht="14.1" customHeight="1" x14ac:dyDescent="0.25">
      <c r="A30" s="24" t="s">
        <v>58</v>
      </c>
      <c r="B30" s="24" t="s">
        <v>372</v>
      </c>
      <c r="C30" s="25">
        <v>8</v>
      </c>
      <c r="D30" s="25">
        <v>12</v>
      </c>
      <c r="E30" s="25">
        <v>0.67</v>
      </c>
      <c r="F30" s="25">
        <v>0.53</v>
      </c>
      <c r="G30" s="25">
        <v>1.26</v>
      </c>
      <c r="H30" s="25">
        <v>8</v>
      </c>
      <c r="I30" s="25">
        <v>65</v>
      </c>
      <c r="J30" s="25">
        <v>3</v>
      </c>
      <c r="K30" s="25">
        <v>4</v>
      </c>
      <c r="L30" s="25">
        <v>23</v>
      </c>
      <c r="M30" s="82">
        <v>8.33</v>
      </c>
      <c r="N30" s="82">
        <v>50</v>
      </c>
      <c r="O30" s="82">
        <v>33.33</v>
      </c>
      <c r="P30" s="82">
        <v>8.33</v>
      </c>
      <c r="Q30" s="82">
        <v>0</v>
      </c>
      <c r="R30" s="82">
        <v>0.67</v>
      </c>
    </row>
    <row r="31" spans="1:18" ht="14.1" customHeight="1" x14ac:dyDescent="0.25">
      <c r="A31" s="24" t="s">
        <v>168</v>
      </c>
      <c r="B31" s="24" t="s">
        <v>436</v>
      </c>
      <c r="C31" s="25">
        <v>5.7</v>
      </c>
      <c r="D31" s="25">
        <v>12</v>
      </c>
      <c r="E31" s="25">
        <v>0.48</v>
      </c>
      <c r="F31" s="25">
        <v>0.53</v>
      </c>
      <c r="G31" s="25">
        <v>0.9</v>
      </c>
      <c r="H31" s="25">
        <v>41</v>
      </c>
      <c r="I31" s="25">
        <v>65</v>
      </c>
      <c r="J31" s="25">
        <v>3</v>
      </c>
      <c r="K31" s="25">
        <v>16</v>
      </c>
      <c r="L31" s="25">
        <v>23</v>
      </c>
      <c r="M31" s="82">
        <v>0</v>
      </c>
      <c r="N31" s="82">
        <v>0</v>
      </c>
      <c r="O31" s="82">
        <v>91.67</v>
      </c>
      <c r="P31" s="82">
        <v>8.33</v>
      </c>
      <c r="Q31" s="82">
        <v>0</v>
      </c>
      <c r="R31" s="82">
        <v>0.48</v>
      </c>
    </row>
    <row r="32" spans="1:18" ht="14.1" customHeight="1" x14ac:dyDescent="0.25">
      <c r="A32" s="24" t="s">
        <v>66</v>
      </c>
      <c r="B32" s="24" t="s">
        <v>443</v>
      </c>
      <c r="C32" s="25">
        <v>6.3</v>
      </c>
      <c r="D32" s="25">
        <v>12</v>
      </c>
      <c r="E32" s="25">
        <v>0.53</v>
      </c>
      <c r="F32" s="25">
        <v>0.53</v>
      </c>
      <c r="G32" s="25">
        <v>1</v>
      </c>
      <c r="H32" s="25">
        <v>33</v>
      </c>
      <c r="I32" s="25">
        <v>65</v>
      </c>
      <c r="J32" s="25">
        <v>3</v>
      </c>
      <c r="K32" s="25">
        <v>12</v>
      </c>
      <c r="L32" s="25">
        <v>23</v>
      </c>
      <c r="M32" s="82">
        <v>0</v>
      </c>
      <c r="N32" s="82">
        <v>16.670000000000002</v>
      </c>
      <c r="O32" s="82">
        <v>75</v>
      </c>
      <c r="P32" s="82">
        <v>8.33</v>
      </c>
      <c r="Q32" s="82">
        <v>0</v>
      </c>
      <c r="R32" s="82">
        <v>0.53</v>
      </c>
    </row>
    <row r="33" spans="1:18" ht="14.1" customHeight="1" x14ac:dyDescent="0.25">
      <c r="A33" s="24" t="s">
        <v>170</v>
      </c>
      <c r="B33" s="24" t="s">
        <v>444</v>
      </c>
      <c r="C33" s="25">
        <v>9.4</v>
      </c>
      <c r="D33" s="25">
        <v>23</v>
      </c>
      <c r="E33" s="25">
        <v>0.41</v>
      </c>
      <c r="F33" s="25">
        <v>1.01</v>
      </c>
      <c r="G33" s="25">
        <v>0.77</v>
      </c>
      <c r="H33" s="25">
        <v>55</v>
      </c>
      <c r="I33" s="25">
        <v>65</v>
      </c>
      <c r="J33" s="25">
        <v>4</v>
      </c>
      <c r="K33" s="25">
        <v>36</v>
      </c>
      <c r="L33" s="25">
        <v>42</v>
      </c>
      <c r="M33" s="82">
        <v>8.6999999999999993</v>
      </c>
      <c r="N33" s="82">
        <v>21.74</v>
      </c>
      <c r="O33" s="82">
        <v>17.39</v>
      </c>
      <c r="P33" s="82">
        <v>30.43</v>
      </c>
      <c r="Q33" s="82">
        <v>21.74</v>
      </c>
      <c r="R33" s="82">
        <v>0.78</v>
      </c>
    </row>
    <row r="34" spans="1:18" ht="14.1" customHeight="1" x14ac:dyDescent="0.25">
      <c r="A34" s="24" t="s">
        <v>67</v>
      </c>
      <c r="B34" s="24" t="s">
        <v>360</v>
      </c>
      <c r="C34" s="25">
        <v>10.4</v>
      </c>
      <c r="D34" s="25">
        <v>25</v>
      </c>
      <c r="E34" s="25">
        <v>0.42</v>
      </c>
      <c r="F34" s="25">
        <v>1.1000000000000001</v>
      </c>
      <c r="G34" s="25">
        <v>0.79</v>
      </c>
      <c r="H34" s="25">
        <v>53</v>
      </c>
      <c r="I34" s="25">
        <v>65</v>
      </c>
      <c r="J34" s="25">
        <v>4</v>
      </c>
      <c r="K34" s="25">
        <v>34</v>
      </c>
      <c r="L34" s="25">
        <v>42</v>
      </c>
      <c r="M34" s="82">
        <v>0</v>
      </c>
      <c r="N34" s="82">
        <v>12</v>
      </c>
      <c r="O34" s="82">
        <v>56</v>
      </c>
      <c r="P34" s="82">
        <v>20</v>
      </c>
      <c r="Q34" s="82">
        <v>12</v>
      </c>
      <c r="R34" s="82">
        <v>0.87</v>
      </c>
    </row>
    <row r="35" spans="1:18" ht="14.1" customHeight="1" x14ac:dyDescent="0.25">
      <c r="A35" s="24" t="s">
        <v>67</v>
      </c>
      <c r="B35" s="24" t="s">
        <v>447</v>
      </c>
      <c r="C35" s="25">
        <v>26.9</v>
      </c>
      <c r="D35" s="25">
        <v>48</v>
      </c>
      <c r="E35" s="25">
        <v>0.56000000000000005</v>
      </c>
      <c r="F35" s="25">
        <v>2.11</v>
      </c>
      <c r="G35" s="25">
        <v>1.06</v>
      </c>
      <c r="H35" s="25">
        <v>24</v>
      </c>
      <c r="I35" s="25">
        <v>65</v>
      </c>
      <c r="J35" s="25">
        <v>4</v>
      </c>
      <c r="K35" s="25">
        <v>17</v>
      </c>
      <c r="L35" s="25">
        <v>42</v>
      </c>
      <c r="M35" s="82">
        <v>8.33</v>
      </c>
      <c r="N35" s="82">
        <v>22.92</v>
      </c>
      <c r="O35" s="82">
        <v>52.08</v>
      </c>
      <c r="P35" s="82">
        <v>16.670000000000002</v>
      </c>
      <c r="Q35" s="82">
        <v>0</v>
      </c>
      <c r="R35" s="82">
        <v>2.25</v>
      </c>
    </row>
    <row r="36" spans="1:18" ht="14.1" customHeight="1" x14ac:dyDescent="0.25">
      <c r="A36" s="24" t="s">
        <v>171</v>
      </c>
      <c r="B36" s="24" t="s">
        <v>451</v>
      </c>
      <c r="C36" s="25">
        <v>6.1</v>
      </c>
      <c r="D36" s="25">
        <v>12</v>
      </c>
      <c r="E36" s="25">
        <v>0.51</v>
      </c>
      <c r="F36" s="25">
        <v>0.53</v>
      </c>
      <c r="G36" s="25">
        <v>0.96</v>
      </c>
      <c r="H36" s="25">
        <v>39</v>
      </c>
      <c r="I36" s="25">
        <v>65</v>
      </c>
      <c r="J36" s="25">
        <v>3</v>
      </c>
      <c r="K36" s="25">
        <v>15</v>
      </c>
      <c r="L36" s="25">
        <v>23</v>
      </c>
      <c r="M36" s="82">
        <v>0</v>
      </c>
      <c r="N36" s="82">
        <v>41.67</v>
      </c>
      <c r="O36" s="82">
        <v>25</v>
      </c>
      <c r="P36" s="82">
        <v>25</v>
      </c>
      <c r="Q36" s="82">
        <v>8.33</v>
      </c>
      <c r="R36" s="82">
        <v>0.51</v>
      </c>
    </row>
    <row r="37" spans="1:18" ht="14.1" customHeight="1" x14ac:dyDescent="0.25">
      <c r="A37" s="24" t="s">
        <v>171</v>
      </c>
      <c r="B37" s="24" t="s">
        <v>452</v>
      </c>
      <c r="C37" s="25">
        <v>6.2</v>
      </c>
      <c r="D37" s="25">
        <v>16</v>
      </c>
      <c r="E37" s="25">
        <v>0.39</v>
      </c>
      <c r="F37" s="25">
        <v>0.7</v>
      </c>
      <c r="G37" s="25">
        <v>0.73</v>
      </c>
      <c r="H37" s="25">
        <v>58</v>
      </c>
      <c r="I37" s="25">
        <v>65</v>
      </c>
      <c r="J37" s="25">
        <v>4</v>
      </c>
      <c r="K37" s="25">
        <v>38</v>
      </c>
      <c r="L37" s="25">
        <v>42</v>
      </c>
      <c r="M37" s="82">
        <v>6.25</v>
      </c>
      <c r="N37" s="82">
        <v>18.75</v>
      </c>
      <c r="O37" s="82">
        <v>25</v>
      </c>
      <c r="P37" s="82">
        <v>25</v>
      </c>
      <c r="Q37" s="82">
        <v>25</v>
      </c>
      <c r="R37" s="82">
        <v>0.52</v>
      </c>
    </row>
    <row r="38" spans="1:18" ht="14.1" customHeight="1" x14ac:dyDescent="0.25">
      <c r="A38" s="24" t="s">
        <v>69</v>
      </c>
      <c r="B38" s="24" t="s">
        <v>374</v>
      </c>
      <c r="C38" s="25">
        <v>5.8</v>
      </c>
      <c r="D38" s="25">
        <v>11</v>
      </c>
      <c r="E38" s="25">
        <v>0.53</v>
      </c>
      <c r="F38" s="25">
        <v>0.48</v>
      </c>
      <c r="G38" s="25">
        <v>1</v>
      </c>
      <c r="H38" s="25">
        <v>33</v>
      </c>
      <c r="I38" s="25">
        <v>65</v>
      </c>
      <c r="J38" s="25">
        <v>3</v>
      </c>
      <c r="K38" s="25">
        <v>12</v>
      </c>
      <c r="L38" s="25">
        <v>23</v>
      </c>
      <c r="M38" s="82">
        <v>27.27</v>
      </c>
      <c r="N38" s="82">
        <v>9.09</v>
      </c>
      <c r="O38" s="82">
        <v>36.36</v>
      </c>
      <c r="P38" s="82">
        <v>0</v>
      </c>
      <c r="Q38" s="82">
        <v>27.27</v>
      </c>
      <c r="R38" s="82">
        <v>0.48</v>
      </c>
    </row>
    <row r="39" spans="1:18" ht="14.1" customHeight="1" x14ac:dyDescent="0.25">
      <c r="A39" s="24" t="s">
        <v>71</v>
      </c>
      <c r="B39" s="24" t="s">
        <v>454</v>
      </c>
      <c r="C39" s="25">
        <v>19.600000000000001</v>
      </c>
      <c r="D39" s="25">
        <v>29</v>
      </c>
      <c r="E39" s="25">
        <v>0.68</v>
      </c>
      <c r="F39" s="25">
        <v>1.28</v>
      </c>
      <c r="G39" s="25">
        <v>1.28</v>
      </c>
      <c r="H39" s="25">
        <v>6</v>
      </c>
      <c r="I39" s="25">
        <v>65</v>
      </c>
      <c r="J39" s="25">
        <v>4</v>
      </c>
      <c r="K39" s="25">
        <v>3</v>
      </c>
      <c r="L39" s="25">
        <v>42</v>
      </c>
      <c r="M39" s="82">
        <v>20.69</v>
      </c>
      <c r="N39" s="82">
        <v>34.479999999999997</v>
      </c>
      <c r="O39" s="82">
        <v>34.479999999999997</v>
      </c>
      <c r="P39" s="82">
        <v>10.34</v>
      </c>
      <c r="Q39" s="82">
        <v>0</v>
      </c>
      <c r="R39" s="82">
        <v>1.64</v>
      </c>
    </row>
    <row r="40" spans="1:18" ht="14.1" customHeight="1" x14ac:dyDescent="0.25">
      <c r="A40" s="24" t="s">
        <v>71</v>
      </c>
      <c r="B40" s="24" t="s">
        <v>455</v>
      </c>
      <c r="C40" s="25">
        <v>18.899999999999999</v>
      </c>
      <c r="D40" s="25">
        <v>40</v>
      </c>
      <c r="E40" s="25">
        <v>0.47</v>
      </c>
      <c r="F40" s="25">
        <v>1.76</v>
      </c>
      <c r="G40" s="25">
        <v>0.9</v>
      </c>
      <c r="H40" s="25">
        <v>41</v>
      </c>
      <c r="I40" s="25">
        <v>65</v>
      </c>
      <c r="J40" s="25">
        <v>4</v>
      </c>
      <c r="K40" s="25">
        <v>26</v>
      </c>
      <c r="L40" s="25">
        <v>42</v>
      </c>
      <c r="M40" s="82">
        <v>7.5</v>
      </c>
      <c r="N40" s="82">
        <v>20</v>
      </c>
      <c r="O40" s="82">
        <v>37.5</v>
      </c>
      <c r="P40" s="82">
        <v>25</v>
      </c>
      <c r="Q40" s="82">
        <v>10</v>
      </c>
      <c r="R40" s="82">
        <v>1.58</v>
      </c>
    </row>
    <row r="41" spans="1:18" ht="14.1" customHeight="1" x14ac:dyDescent="0.25">
      <c r="A41" s="24" t="s">
        <v>73</v>
      </c>
      <c r="B41" s="24" t="s">
        <v>457</v>
      </c>
      <c r="C41" s="25">
        <v>10.9</v>
      </c>
      <c r="D41" s="25">
        <v>26</v>
      </c>
      <c r="E41" s="25">
        <v>0.42</v>
      </c>
      <c r="F41" s="25">
        <v>1.1399999999999999</v>
      </c>
      <c r="G41" s="25">
        <v>0.79</v>
      </c>
      <c r="H41" s="25">
        <v>53</v>
      </c>
      <c r="I41" s="25">
        <v>65</v>
      </c>
      <c r="J41" s="25">
        <v>4</v>
      </c>
      <c r="K41" s="25">
        <v>34</v>
      </c>
      <c r="L41" s="25">
        <v>42</v>
      </c>
      <c r="M41" s="82">
        <v>0</v>
      </c>
      <c r="N41" s="82">
        <v>11.54</v>
      </c>
      <c r="O41" s="82">
        <v>57.69</v>
      </c>
      <c r="P41" s="82">
        <v>19.23</v>
      </c>
      <c r="Q41" s="82">
        <v>11.54</v>
      </c>
      <c r="R41" s="82">
        <v>0.91</v>
      </c>
    </row>
    <row r="42" spans="1:18" ht="14.1" customHeight="1" x14ac:dyDescent="0.25">
      <c r="A42" s="24" t="s">
        <v>74</v>
      </c>
      <c r="B42" s="24" t="s">
        <v>460</v>
      </c>
      <c r="C42" s="25">
        <v>7.2</v>
      </c>
      <c r="D42" s="25">
        <v>13</v>
      </c>
      <c r="E42" s="25">
        <v>0.55000000000000004</v>
      </c>
      <c r="F42" s="25">
        <v>0.56999999999999995</v>
      </c>
      <c r="G42" s="25">
        <v>1.05</v>
      </c>
      <c r="H42" s="25">
        <v>27</v>
      </c>
      <c r="I42" s="25">
        <v>65</v>
      </c>
      <c r="J42" s="25">
        <v>3</v>
      </c>
      <c r="K42" s="25">
        <v>8</v>
      </c>
      <c r="L42" s="25">
        <v>23</v>
      </c>
      <c r="M42" s="82">
        <v>23.08</v>
      </c>
      <c r="N42" s="82">
        <v>15.38</v>
      </c>
      <c r="O42" s="82">
        <v>30.77</v>
      </c>
      <c r="P42" s="82">
        <v>23.08</v>
      </c>
      <c r="Q42" s="82">
        <v>7.69</v>
      </c>
      <c r="R42" s="82">
        <v>0.6</v>
      </c>
    </row>
    <row r="43" spans="1:18" ht="14.1" customHeight="1" x14ac:dyDescent="0.25">
      <c r="A43" s="24" t="s">
        <v>75</v>
      </c>
      <c r="B43" s="24" t="s">
        <v>462</v>
      </c>
      <c r="C43" s="25">
        <v>14.7</v>
      </c>
      <c r="D43" s="25">
        <v>26</v>
      </c>
      <c r="E43" s="25">
        <v>0.56999999999999995</v>
      </c>
      <c r="F43" s="25">
        <v>1.1399999999999999</v>
      </c>
      <c r="G43" s="25">
        <v>1.07</v>
      </c>
      <c r="H43" s="25">
        <v>23</v>
      </c>
      <c r="I43" s="25">
        <v>65</v>
      </c>
      <c r="J43" s="25">
        <v>4</v>
      </c>
      <c r="K43" s="25">
        <v>16</v>
      </c>
      <c r="L43" s="25">
        <v>42</v>
      </c>
      <c r="M43" s="82">
        <v>34.619999999999997</v>
      </c>
      <c r="N43" s="82">
        <v>3.85</v>
      </c>
      <c r="O43" s="82">
        <v>26.92</v>
      </c>
      <c r="P43" s="82">
        <v>26.92</v>
      </c>
      <c r="Q43" s="82">
        <v>7.69</v>
      </c>
      <c r="R43" s="82">
        <v>1.23</v>
      </c>
    </row>
    <row r="44" spans="1:18" ht="14.1" customHeight="1" x14ac:dyDescent="0.25">
      <c r="A44" s="24" t="s">
        <v>76</v>
      </c>
      <c r="B44" s="24" t="s">
        <v>463</v>
      </c>
      <c r="C44" s="25">
        <v>5.7</v>
      </c>
      <c r="D44" s="25">
        <v>13</v>
      </c>
      <c r="E44" s="25">
        <v>0.44</v>
      </c>
      <c r="F44" s="25">
        <v>0.56999999999999995</v>
      </c>
      <c r="G44" s="25">
        <v>0.83</v>
      </c>
      <c r="H44" s="25">
        <v>48</v>
      </c>
      <c r="I44" s="25">
        <v>65</v>
      </c>
      <c r="J44" s="25">
        <v>3</v>
      </c>
      <c r="K44" s="25">
        <v>19</v>
      </c>
      <c r="L44" s="25">
        <v>23</v>
      </c>
      <c r="M44" s="82">
        <v>0</v>
      </c>
      <c r="N44" s="82">
        <v>15.38</v>
      </c>
      <c r="O44" s="82">
        <v>53.85</v>
      </c>
      <c r="P44" s="82">
        <v>23.08</v>
      </c>
      <c r="Q44" s="82">
        <v>7.69</v>
      </c>
      <c r="R44" s="82">
        <v>0.48</v>
      </c>
    </row>
    <row r="45" spans="1:18" ht="14.1" customHeight="1" x14ac:dyDescent="0.25">
      <c r="A45" s="24" t="s">
        <v>76</v>
      </c>
      <c r="B45" s="24" t="s">
        <v>465</v>
      </c>
      <c r="C45" s="25">
        <v>21.1</v>
      </c>
      <c r="D45" s="25">
        <v>34</v>
      </c>
      <c r="E45" s="25">
        <v>0.62</v>
      </c>
      <c r="F45" s="25">
        <v>1.5</v>
      </c>
      <c r="G45" s="25">
        <v>1.18</v>
      </c>
      <c r="H45" s="25">
        <v>14</v>
      </c>
      <c r="I45" s="25">
        <v>65</v>
      </c>
      <c r="J45" s="25">
        <v>4</v>
      </c>
      <c r="K45" s="25">
        <v>8</v>
      </c>
      <c r="L45" s="25">
        <v>42</v>
      </c>
      <c r="M45" s="82">
        <v>2.94</v>
      </c>
      <c r="N45" s="82">
        <v>50</v>
      </c>
      <c r="O45" s="82">
        <v>32.35</v>
      </c>
      <c r="P45" s="82">
        <v>14.71</v>
      </c>
      <c r="Q45" s="82">
        <v>0</v>
      </c>
      <c r="R45" s="82">
        <v>1.76</v>
      </c>
    </row>
    <row r="46" spans="1:18" ht="14.1" customHeight="1" x14ac:dyDescent="0.25">
      <c r="A46" s="24" t="s">
        <v>173</v>
      </c>
      <c r="B46" s="24" t="s">
        <v>466</v>
      </c>
      <c r="C46" s="25">
        <v>7.7</v>
      </c>
      <c r="D46" s="25">
        <v>18</v>
      </c>
      <c r="E46" s="25">
        <v>0.43</v>
      </c>
      <c r="F46" s="25">
        <v>0.79</v>
      </c>
      <c r="G46" s="25">
        <v>0.81</v>
      </c>
      <c r="H46" s="25">
        <v>52</v>
      </c>
      <c r="I46" s="25">
        <v>65</v>
      </c>
      <c r="J46" s="25">
        <v>4</v>
      </c>
      <c r="K46" s="25">
        <v>33</v>
      </c>
      <c r="L46" s="25">
        <v>42</v>
      </c>
      <c r="M46" s="82">
        <v>5.56</v>
      </c>
      <c r="N46" s="82">
        <v>22.22</v>
      </c>
      <c r="O46" s="82">
        <v>27.78</v>
      </c>
      <c r="P46" s="82">
        <v>27.78</v>
      </c>
      <c r="Q46" s="82">
        <v>16.670000000000002</v>
      </c>
      <c r="R46" s="82">
        <v>0.64</v>
      </c>
    </row>
    <row r="47" spans="1:18" ht="14.1" customHeight="1" x14ac:dyDescent="0.25">
      <c r="A47" s="24" t="s">
        <v>77</v>
      </c>
      <c r="B47" s="24" t="s">
        <v>467</v>
      </c>
      <c r="C47" s="25">
        <v>10</v>
      </c>
      <c r="D47" s="25">
        <v>22</v>
      </c>
      <c r="E47" s="25">
        <v>0.45</v>
      </c>
      <c r="F47" s="25">
        <v>0.97</v>
      </c>
      <c r="G47" s="25">
        <v>0.86</v>
      </c>
      <c r="H47" s="25">
        <v>47</v>
      </c>
      <c r="I47" s="25">
        <v>65</v>
      </c>
      <c r="J47" s="25">
        <v>4</v>
      </c>
      <c r="K47" s="25">
        <v>29</v>
      </c>
      <c r="L47" s="25">
        <v>42</v>
      </c>
      <c r="M47" s="82">
        <v>9.09</v>
      </c>
      <c r="N47" s="82">
        <v>9.09</v>
      </c>
      <c r="O47" s="82">
        <v>45.45</v>
      </c>
      <c r="P47" s="82">
        <v>31.82</v>
      </c>
      <c r="Q47" s="82">
        <v>4.55</v>
      </c>
      <c r="R47" s="82">
        <v>0.83</v>
      </c>
    </row>
    <row r="48" spans="1:18" ht="14.1" customHeight="1" x14ac:dyDescent="0.25">
      <c r="A48" s="24" t="s">
        <v>77</v>
      </c>
      <c r="B48" s="24" t="s">
        <v>448</v>
      </c>
      <c r="C48" s="25">
        <v>10.3</v>
      </c>
      <c r="D48" s="25">
        <v>12</v>
      </c>
      <c r="E48" s="25">
        <v>0.86</v>
      </c>
      <c r="F48" s="25">
        <v>0.53</v>
      </c>
      <c r="G48" s="25">
        <v>1.63</v>
      </c>
      <c r="H48" s="25">
        <v>1</v>
      </c>
      <c r="I48" s="25">
        <v>65</v>
      </c>
      <c r="J48" s="25">
        <v>3</v>
      </c>
      <c r="K48" s="25">
        <v>1</v>
      </c>
      <c r="L48" s="25">
        <v>23</v>
      </c>
      <c r="M48" s="82">
        <v>66.67</v>
      </c>
      <c r="N48" s="82">
        <v>16.670000000000002</v>
      </c>
      <c r="O48" s="82">
        <v>8.33</v>
      </c>
      <c r="P48" s="82">
        <v>8.33</v>
      </c>
      <c r="Q48" s="82">
        <v>0</v>
      </c>
      <c r="R48" s="82">
        <v>0.86</v>
      </c>
    </row>
    <row r="49" spans="1:18" ht="14.1" customHeight="1" x14ac:dyDescent="0.25">
      <c r="A49" s="24" t="s">
        <v>78</v>
      </c>
      <c r="B49" s="24" t="s">
        <v>465</v>
      </c>
      <c r="C49" s="25">
        <v>11.9</v>
      </c>
      <c r="D49" s="25">
        <v>20</v>
      </c>
      <c r="E49" s="25">
        <v>0.6</v>
      </c>
      <c r="F49" s="25">
        <v>0.88</v>
      </c>
      <c r="G49" s="25">
        <v>1.1299999999999999</v>
      </c>
      <c r="H49" s="25">
        <v>20</v>
      </c>
      <c r="I49" s="25">
        <v>65</v>
      </c>
      <c r="J49" s="25">
        <v>4</v>
      </c>
      <c r="K49" s="25">
        <v>13</v>
      </c>
      <c r="L49" s="25">
        <v>42</v>
      </c>
      <c r="M49" s="82">
        <v>10</v>
      </c>
      <c r="N49" s="82">
        <v>25</v>
      </c>
      <c r="O49" s="82">
        <v>55</v>
      </c>
      <c r="P49" s="82">
        <v>10</v>
      </c>
      <c r="Q49" s="82">
        <v>0</v>
      </c>
      <c r="R49" s="82">
        <v>0.99</v>
      </c>
    </row>
    <row r="50" spans="1:18" ht="14.1" customHeight="1" x14ac:dyDescent="0.25">
      <c r="A50" s="24" t="s">
        <v>84</v>
      </c>
      <c r="B50" s="24" t="s">
        <v>85</v>
      </c>
      <c r="C50" s="25">
        <v>39.200000000000003</v>
      </c>
      <c r="D50" s="25">
        <v>75</v>
      </c>
      <c r="E50" s="25">
        <v>0.52</v>
      </c>
      <c r="F50" s="25">
        <v>3.3</v>
      </c>
      <c r="G50" s="25">
        <v>0.99</v>
      </c>
      <c r="H50" s="25">
        <v>37</v>
      </c>
      <c r="I50" s="25">
        <v>65</v>
      </c>
      <c r="J50" s="25">
        <v>4</v>
      </c>
      <c r="K50" s="25">
        <v>23</v>
      </c>
      <c r="L50" s="25">
        <v>42</v>
      </c>
      <c r="M50" s="82">
        <v>8</v>
      </c>
      <c r="N50" s="82">
        <v>21.33</v>
      </c>
      <c r="O50" s="82">
        <v>45.33</v>
      </c>
      <c r="P50" s="82">
        <v>22.67</v>
      </c>
      <c r="Q50" s="82">
        <v>2.67</v>
      </c>
      <c r="R50" s="82">
        <v>3.27</v>
      </c>
    </row>
    <row r="51" spans="1:18" ht="14.1" customHeight="1" x14ac:dyDescent="0.25">
      <c r="A51" s="24" t="s">
        <v>84</v>
      </c>
      <c r="B51" s="24" t="s">
        <v>478</v>
      </c>
      <c r="C51" s="25">
        <v>14.4</v>
      </c>
      <c r="D51" s="25">
        <v>21</v>
      </c>
      <c r="E51" s="25">
        <v>0.69</v>
      </c>
      <c r="F51" s="25">
        <v>0.92</v>
      </c>
      <c r="G51" s="25">
        <v>1.3</v>
      </c>
      <c r="H51" s="25">
        <v>3</v>
      </c>
      <c r="I51" s="25">
        <v>65</v>
      </c>
      <c r="J51" s="25">
        <v>4</v>
      </c>
      <c r="K51" s="25">
        <v>1</v>
      </c>
      <c r="L51" s="25">
        <v>42</v>
      </c>
      <c r="M51" s="82">
        <v>28.57</v>
      </c>
      <c r="N51" s="82">
        <v>28.57</v>
      </c>
      <c r="O51" s="82">
        <v>28.57</v>
      </c>
      <c r="P51" s="82">
        <v>14.29</v>
      </c>
      <c r="Q51" s="82">
        <v>0</v>
      </c>
      <c r="R51" s="82">
        <v>1.2</v>
      </c>
    </row>
    <row r="52" spans="1:18" ht="14.1" customHeight="1" x14ac:dyDescent="0.25">
      <c r="A52" s="24" t="s">
        <v>84</v>
      </c>
      <c r="B52" s="24" t="s">
        <v>479</v>
      </c>
      <c r="C52" s="25">
        <v>17.600000000000001</v>
      </c>
      <c r="D52" s="25">
        <v>40</v>
      </c>
      <c r="E52" s="25">
        <v>0.44</v>
      </c>
      <c r="F52" s="25">
        <v>1.76</v>
      </c>
      <c r="G52" s="25">
        <v>0.83</v>
      </c>
      <c r="H52" s="25">
        <v>48</v>
      </c>
      <c r="I52" s="25">
        <v>65</v>
      </c>
      <c r="J52" s="25">
        <v>4</v>
      </c>
      <c r="K52" s="25">
        <v>30</v>
      </c>
      <c r="L52" s="25">
        <v>42</v>
      </c>
      <c r="M52" s="82">
        <v>7.5</v>
      </c>
      <c r="N52" s="82">
        <v>15</v>
      </c>
      <c r="O52" s="82">
        <v>35</v>
      </c>
      <c r="P52" s="82">
        <v>35</v>
      </c>
      <c r="Q52" s="82">
        <v>7.5</v>
      </c>
      <c r="R52" s="82">
        <v>1.47</v>
      </c>
    </row>
    <row r="53" spans="1:18" ht="14.1" customHeight="1" x14ac:dyDescent="0.25">
      <c r="A53" s="24" t="s">
        <v>90</v>
      </c>
      <c r="B53" s="24" t="s">
        <v>482</v>
      </c>
      <c r="C53" s="25">
        <v>5.6</v>
      </c>
      <c r="D53" s="25">
        <v>18</v>
      </c>
      <c r="E53" s="25">
        <v>0.31</v>
      </c>
      <c r="F53" s="25">
        <v>0.79</v>
      </c>
      <c r="G53" s="25">
        <v>0.59</v>
      </c>
      <c r="H53" s="25">
        <v>63</v>
      </c>
      <c r="I53" s="25">
        <v>65</v>
      </c>
      <c r="J53" s="25">
        <v>4</v>
      </c>
      <c r="K53" s="25">
        <v>40</v>
      </c>
      <c r="L53" s="25">
        <v>42</v>
      </c>
      <c r="M53" s="82">
        <v>5.56</v>
      </c>
      <c r="N53" s="82">
        <v>0</v>
      </c>
      <c r="O53" s="82">
        <v>33.33</v>
      </c>
      <c r="P53" s="82">
        <v>44.44</v>
      </c>
      <c r="Q53" s="82">
        <v>16.670000000000002</v>
      </c>
      <c r="R53" s="82">
        <v>0.47</v>
      </c>
    </row>
    <row r="54" spans="1:18" ht="14.1" customHeight="1" x14ac:dyDescent="0.25">
      <c r="A54" s="24" t="s">
        <v>93</v>
      </c>
      <c r="B54" s="24" t="s">
        <v>485</v>
      </c>
      <c r="C54" s="25">
        <v>6.6</v>
      </c>
      <c r="D54" s="25">
        <v>12</v>
      </c>
      <c r="E54" s="25">
        <v>0.55000000000000004</v>
      </c>
      <c r="F54" s="25">
        <v>0.53</v>
      </c>
      <c r="G54" s="25">
        <v>1.04</v>
      </c>
      <c r="H54" s="25">
        <v>29</v>
      </c>
      <c r="I54" s="25">
        <v>65</v>
      </c>
      <c r="J54" s="25">
        <v>3</v>
      </c>
      <c r="K54" s="25">
        <v>9</v>
      </c>
      <c r="L54" s="25">
        <v>23</v>
      </c>
      <c r="M54" s="82">
        <v>0</v>
      </c>
      <c r="N54" s="82">
        <v>16.670000000000002</v>
      </c>
      <c r="O54" s="82">
        <v>83.33</v>
      </c>
      <c r="P54" s="82">
        <v>0</v>
      </c>
      <c r="Q54" s="82">
        <v>0</v>
      </c>
      <c r="R54" s="82">
        <v>0.55000000000000004</v>
      </c>
    </row>
    <row r="55" spans="1:18" ht="14.1" customHeight="1" x14ac:dyDescent="0.25">
      <c r="A55" s="24" t="s">
        <v>93</v>
      </c>
      <c r="B55" s="24" t="s">
        <v>360</v>
      </c>
      <c r="C55" s="25">
        <v>14.2</v>
      </c>
      <c r="D55" s="25">
        <v>27</v>
      </c>
      <c r="E55" s="25">
        <v>0.53</v>
      </c>
      <c r="F55" s="25">
        <v>1.19</v>
      </c>
      <c r="G55" s="25">
        <v>1</v>
      </c>
      <c r="H55" s="25">
        <v>33</v>
      </c>
      <c r="I55" s="25">
        <v>65</v>
      </c>
      <c r="J55" s="25">
        <v>4</v>
      </c>
      <c r="K55" s="25">
        <v>22</v>
      </c>
      <c r="L55" s="25">
        <v>42</v>
      </c>
      <c r="M55" s="82">
        <v>18.52</v>
      </c>
      <c r="N55" s="82">
        <v>14.81</v>
      </c>
      <c r="O55" s="82">
        <v>29.63</v>
      </c>
      <c r="P55" s="82">
        <v>37.04</v>
      </c>
      <c r="Q55" s="82">
        <v>0</v>
      </c>
      <c r="R55" s="82">
        <v>1.19</v>
      </c>
    </row>
    <row r="56" spans="1:18" ht="14.1" customHeight="1" x14ac:dyDescent="0.25">
      <c r="A56" s="24" t="s">
        <v>93</v>
      </c>
      <c r="B56" s="24" t="s">
        <v>94</v>
      </c>
      <c r="C56" s="25">
        <v>4.7</v>
      </c>
      <c r="D56" s="25">
        <v>10</v>
      </c>
      <c r="E56" s="25">
        <v>0.47</v>
      </c>
      <c r="F56" s="25">
        <v>0.44</v>
      </c>
      <c r="G56" s="25">
        <v>0.89</v>
      </c>
      <c r="H56" s="25">
        <v>44</v>
      </c>
      <c r="I56" s="25">
        <v>65</v>
      </c>
      <c r="J56" s="25">
        <v>3</v>
      </c>
      <c r="K56" s="25">
        <v>18</v>
      </c>
      <c r="L56" s="25">
        <v>23</v>
      </c>
      <c r="M56" s="82">
        <v>0</v>
      </c>
      <c r="N56" s="82">
        <v>10</v>
      </c>
      <c r="O56" s="82">
        <v>70</v>
      </c>
      <c r="P56" s="82">
        <v>20</v>
      </c>
      <c r="Q56" s="82">
        <v>0</v>
      </c>
      <c r="R56" s="82">
        <v>0.39</v>
      </c>
    </row>
    <row r="57" spans="1:18" ht="14.1" customHeight="1" x14ac:dyDescent="0.25">
      <c r="A57" s="24" t="s">
        <v>95</v>
      </c>
      <c r="B57" s="24" t="s">
        <v>482</v>
      </c>
      <c r="C57" s="25">
        <v>6.9</v>
      </c>
      <c r="D57" s="25">
        <v>13</v>
      </c>
      <c r="E57" s="25">
        <v>0.53</v>
      </c>
      <c r="F57" s="25">
        <v>0.56999999999999995</v>
      </c>
      <c r="G57" s="25">
        <v>1.01</v>
      </c>
      <c r="H57" s="25">
        <v>32</v>
      </c>
      <c r="I57" s="25">
        <v>65</v>
      </c>
      <c r="J57" s="25">
        <v>3</v>
      </c>
      <c r="K57" s="25">
        <v>11</v>
      </c>
      <c r="L57" s="25">
        <v>23</v>
      </c>
      <c r="M57" s="82">
        <v>30.77</v>
      </c>
      <c r="N57" s="82">
        <v>7.69</v>
      </c>
      <c r="O57" s="82">
        <v>23.08</v>
      </c>
      <c r="P57" s="82">
        <v>23.08</v>
      </c>
      <c r="Q57" s="82">
        <v>15.38</v>
      </c>
      <c r="R57" s="82">
        <v>0.57999999999999996</v>
      </c>
    </row>
    <row r="58" spans="1:18" ht="14.1" customHeight="1" x14ac:dyDescent="0.25">
      <c r="A58" s="24" t="s">
        <v>100</v>
      </c>
      <c r="B58" s="24" t="s">
        <v>489</v>
      </c>
      <c r="C58" s="25">
        <v>16.100000000000001</v>
      </c>
      <c r="D58" s="25">
        <v>40</v>
      </c>
      <c r="E58" s="25">
        <v>0.4</v>
      </c>
      <c r="F58" s="25">
        <v>1.76</v>
      </c>
      <c r="G58" s="25">
        <v>0.76</v>
      </c>
      <c r="H58" s="25">
        <v>57</v>
      </c>
      <c r="I58" s="25">
        <v>65</v>
      </c>
      <c r="J58" s="25">
        <v>4</v>
      </c>
      <c r="K58" s="25">
        <v>37</v>
      </c>
      <c r="L58" s="25">
        <v>42</v>
      </c>
      <c r="M58" s="82">
        <v>5</v>
      </c>
      <c r="N58" s="82">
        <v>10</v>
      </c>
      <c r="O58" s="82">
        <v>42.5</v>
      </c>
      <c r="P58" s="82">
        <v>30</v>
      </c>
      <c r="Q58" s="82">
        <v>12.5</v>
      </c>
      <c r="R58" s="82">
        <v>1.34</v>
      </c>
    </row>
    <row r="59" spans="1:18" ht="14.1" customHeight="1" x14ac:dyDescent="0.25">
      <c r="A59" s="24" t="s">
        <v>101</v>
      </c>
      <c r="B59" s="24" t="s">
        <v>491</v>
      </c>
      <c r="C59" s="25">
        <v>7.8</v>
      </c>
      <c r="D59" s="25">
        <v>13</v>
      </c>
      <c r="E59" s="25">
        <v>0.6</v>
      </c>
      <c r="F59" s="25">
        <v>0.56999999999999995</v>
      </c>
      <c r="G59" s="25">
        <v>1.1399999999999999</v>
      </c>
      <c r="H59" s="25">
        <v>17</v>
      </c>
      <c r="I59" s="25">
        <v>65</v>
      </c>
      <c r="J59" s="25">
        <v>3</v>
      </c>
      <c r="K59" s="25">
        <v>7</v>
      </c>
      <c r="L59" s="25">
        <v>23</v>
      </c>
      <c r="M59" s="82">
        <v>23.08</v>
      </c>
      <c r="N59" s="82">
        <v>30.77</v>
      </c>
      <c r="O59" s="82">
        <v>15.38</v>
      </c>
      <c r="P59" s="82">
        <v>23.08</v>
      </c>
      <c r="Q59" s="82">
        <v>7.69</v>
      </c>
      <c r="R59" s="82">
        <v>0.65</v>
      </c>
    </row>
    <row r="60" spans="1:18" ht="14.1" customHeight="1" x14ac:dyDescent="0.25">
      <c r="A60" s="24" t="s">
        <v>101</v>
      </c>
      <c r="B60" s="24" t="s">
        <v>102</v>
      </c>
      <c r="C60" s="25">
        <v>19.899999999999999</v>
      </c>
      <c r="D60" s="25">
        <v>39</v>
      </c>
      <c r="E60" s="25">
        <v>0.51</v>
      </c>
      <c r="F60" s="25">
        <v>1.72</v>
      </c>
      <c r="G60" s="25">
        <v>0.97</v>
      </c>
      <c r="H60" s="25">
        <v>38</v>
      </c>
      <c r="I60" s="25">
        <v>65</v>
      </c>
      <c r="J60" s="25">
        <v>4</v>
      </c>
      <c r="K60" s="25">
        <v>24</v>
      </c>
      <c r="L60" s="25">
        <v>42</v>
      </c>
      <c r="M60" s="82">
        <v>0</v>
      </c>
      <c r="N60" s="82">
        <v>25.64</v>
      </c>
      <c r="O60" s="82">
        <v>53.85</v>
      </c>
      <c r="P60" s="82">
        <v>17.95</v>
      </c>
      <c r="Q60" s="82">
        <v>2.56</v>
      </c>
      <c r="R60" s="82">
        <v>1.66</v>
      </c>
    </row>
    <row r="61" spans="1:18" ht="14.1" customHeight="1" x14ac:dyDescent="0.25">
      <c r="A61" s="24" t="s">
        <v>104</v>
      </c>
      <c r="B61" s="24" t="s">
        <v>496</v>
      </c>
      <c r="C61" s="25">
        <v>7.9</v>
      </c>
      <c r="D61" s="25">
        <v>18</v>
      </c>
      <c r="E61" s="25">
        <v>0.44</v>
      </c>
      <c r="F61" s="25">
        <v>0.79</v>
      </c>
      <c r="G61" s="25">
        <v>0.83</v>
      </c>
      <c r="H61" s="25">
        <v>48</v>
      </c>
      <c r="I61" s="25">
        <v>65</v>
      </c>
      <c r="J61" s="25">
        <v>4</v>
      </c>
      <c r="K61" s="25">
        <v>30</v>
      </c>
      <c r="L61" s="25">
        <v>42</v>
      </c>
      <c r="M61" s="82">
        <v>11.11</v>
      </c>
      <c r="N61" s="82">
        <v>5.56</v>
      </c>
      <c r="O61" s="82">
        <v>50</v>
      </c>
      <c r="P61" s="82">
        <v>16.670000000000002</v>
      </c>
      <c r="Q61" s="82">
        <v>16.670000000000002</v>
      </c>
      <c r="R61" s="82">
        <v>0.66</v>
      </c>
    </row>
    <row r="62" spans="1:18" ht="14.1" customHeight="1" x14ac:dyDescent="0.25">
      <c r="A62" s="24" t="s">
        <v>107</v>
      </c>
      <c r="B62" s="24" t="s">
        <v>498</v>
      </c>
      <c r="C62" s="25">
        <v>12.9</v>
      </c>
      <c r="D62" s="25">
        <v>19</v>
      </c>
      <c r="E62" s="25">
        <v>0.68</v>
      </c>
      <c r="F62" s="25">
        <v>0.84</v>
      </c>
      <c r="G62" s="25">
        <v>1.29</v>
      </c>
      <c r="H62" s="25">
        <v>5</v>
      </c>
      <c r="I62" s="25">
        <v>65</v>
      </c>
      <c r="J62" s="25">
        <v>4</v>
      </c>
      <c r="K62" s="25">
        <v>2</v>
      </c>
      <c r="L62" s="25">
        <v>42</v>
      </c>
      <c r="M62" s="82">
        <v>15.79</v>
      </c>
      <c r="N62" s="82">
        <v>42.11</v>
      </c>
      <c r="O62" s="82">
        <v>36.840000000000003</v>
      </c>
      <c r="P62" s="82">
        <v>0</v>
      </c>
      <c r="Q62" s="82">
        <v>5.26</v>
      </c>
      <c r="R62" s="82">
        <v>1.08</v>
      </c>
    </row>
    <row r="63" spans="1:18" ht="14.1" customHeight="1" x14ac:dyDescent="0.25">
      <c r="A63" s="24" t="s">
        <v>108</v>
      </c>
      <c r="B63" s="24" t="s">
        <v>109</v>
      </c>
      <c r="C63" s="25">
        <v>5.3</v>
      </c>
      <c r="D63" s="25">
        <v>14</v>
      </c>
      <c r="E63" s="25">
        <v>0.38</v>
      </c>
      <c r="F63" s="25">
        <v>0.62</v>
      </c>
      <c r="G63" s="25">
        <v>0.72</v>
      </c>
      <c r="H63" s="25">
        <v>60</v>
      </c>
      <c r="I63" s="25">
        <v>65</v>
      </c>
      <c r="J63" s="25">
        <v>3</v>
      </c>
      <c r="K63" s="25">
        <v>21</v>
      </c>
      <c r="L63" s="25">
        <v>23</v>
      </c>
      <c r="M63" s="82">
        <v>0</v>
      </c>
      <c r="N63" s="82">
        <v>7.14</v>
      </c>
      <c r="O63" s="82">
        <v>50</v>
      </c>
      <c r="P63" s="82">
        <v>35.71</v>
      </c>
      <c r="Q63" s="82">
        <v>7.14</v>
      </c>
      <c r="R63" s="82">
        <v>0.44</v>
      </c>
    </row>
    <row r="64" spans="1:18" ht="14.1" customHeight="1" x14ac:dyDescent="0.25">
      <c r="A64" s="24" t="s">
        <v>108</v>
      </c>
      <c r="B64" s="24" t="s">
        <v>110</v>
      </c>
      <c r="C64" s="25">
        <v>9.8000000000000007</v>
      </c>
      <c r="D64" s="25">
        <v>21</v>
      </c>
      <c r="E64" s="25">
        <v>0.47</v>
      </c>
      <c r="F64" s="25">
        <v>0.92</v>
      </c>
      <c r="G64" s="25">
        <v>0.88</v>
      </c>
      <c r="H64" s="25">
        <v>45</v>
      </c>
      <c r="I64" s="25">
        <v>65</v>
      </c>
      <c r="J64" s="25">
        <v>4</v>
      </c>
      <c r="K64" s="25">
        <v>27</v>
      </c>
      <c r="L64" s="25">
        <v>42</v>
      </c>
      <c r="M64" s="82">
        <v>9.52</v>
      </c>
      <c r="N64" s="82">
        <v>9.52</v>
      </c>
      <c r="O64" s="82">
        <v>47.62</v>
      </c>
      <c r="P64" s="82">
        <v>28.57</v>
      </c>
      <c r="Q64" s="82">
        <v>4.76</v>
      </c>
      <c r="R64" s="82">
        <v>0.82</v>
      </c>
    </row>
    <row r="65" spans="1:18" ht="14.1" customHeight="1" x14ac:dyDescent="0.25">
      <c r="A65" s="24" t="s">
        <v>111</v>
      </c>
      <c r="B65" s="24" t="s">
        <v>500</v>
      </c>
      <c r="C65" s="25">
        <v>35.1</v>
      </c>
      <c r="D65" s="25">
        <v>63</v>
      </c>
      <c r="E65" s="25">
        <v>0.56000000000000005</v>
      </c>
      <c r="F65" s="25">
        <v>2.77</v>
      </c>
      <c r="G65" s="25">
        <v>1.06</v>
      </c>
      <c r="H65" s="25">
        <v>24</v>
      </c>
      <c r="I65" s="25">
        <v>65</v>
      </c>
      <c r="J65" s="25">
        <v>4</v>
      </c>
      <c r="K65" s="25">
        <v>17</v>
      </c>
      <c r="L65" s="25">
        <v>42</v>
      </c>
      <c r="M65" s="82">
        <v>11.11</v>
      </c>
      <c r="N65" s="82">
        <v>20.63</v>
      </c>
      <c r="O65" s="82">
        <v>49.21</v>
      </c>
      <c r="P65" s="82">
        <v>17.46</v>
      </c>
      <c r="Q65" s="82">
        <v>1.59</v>
      </c>
      <c r="R65" s="82">
        <v>2.93</v>
      </c>
    </row>
    <row r="66" spans="1:18" ht="14.1" customHeight="1" x14ac:dyDescent="0.25">
      <c r="A66" s="24" t="s">
        <v>115</v>
      </c>
      <c r="B66" s="24" t="s">
        <v>505</v>
      </c>
      <c r="C66" s="25">
        <v>7.9</v>
      </c>
      <c r="D66" s="25">
        <v>10</v>
      </c>
      <c r="E66" s="25">
        <v>0.79</v>
      </c>
      <c r="F66" s="25">
        <v>0.44</v>
      </c>
      <c r="G66" s="25">
        <v>1.5</v>
      </c>
      <c r="H66" s="25">
        <v>2</v>
      </c>
      <c r="I66" s="25">
        <v>65</v>
      </c>
      <c r="J66" s="25">
        <v>3</v>
      </c>
      <c r="K66" s="25">
        <v>2</v>
      </c>
      <c r="L66" s="25">
        <v>23</v>
      </c>
      <c r="M66" s="82">
        <v>40</v>
      </c>
      <c r="N66" s="82">
        <v>30</v>
      </c>
      <c r="O66" s="82">
        <v>30</v>
      </c>
      <c r="P66" s="82">
        <v>0</v>
      </c>
      <c r="Q66" s="82">
        <v>0</v>
      </c>
      <c r="R66" s="82">
        <v>0.66</v>
      </c>
    </row>
    <row r="67" spans="1:18" ht="14.1" customHeight="1" x14ac:dyDescent="0.25">
      <c r="A67" s="24" t="s">
        <v>115</v>
      </c>
      <c r="B67" s="24" t="s">
        <v>507</v>
      </c>
      <c r="C67" s="25">
        <v>31.9</v>
      </c>
      <c r="D67" s="25">
        <v>51</v>
      </c>
      <c r="E67" s="25">
        <v>0.63</v>
      </c>
      <c r="F67" s="25">
        <v>2.2400000000000002</v>
      </c>
      <c r="G67" s="25">
        <v>1.19</v>
      </c>
      <c r="H67" s="25">
        <v>13</v>
      </c>
      <c r="I67" s="25">
        <v>65</v>
      </c>
      <c r="J67" s="25">
        <v>4</v>
      </c>
      <c r="K67" s="25">
        <v>7</v>
      </c>
      <c r="L67" s="25">
        <v>42</v>
      </c>
      <c r="M67" s="82">
        <v>11.76</v>
      </c>
      <c r="N67" s="82">
        <v>33.33</v>
      </c>
      <c r="O67" s="82">
        <v>45.1</v>
      </c>
      <c r="P67" s="82">
        <v>7.84</v>
      </c>
      <c r="Q67" s="82">
        <v>1.96</v>
      </c>
      <c r="R67" s="82">
        <v>2.66</v>
      </c>
    </row>
    <row r="68" spans="1:18" ht="14.1" customHeight="1" x14ac:dyDescent="0.25">
      <c r="A68" s="24" t="s">
        <v>117</v>
      </c>
      <c r="B68" s="24" t="s">
        <v>31</v>
      </c>
      <c r="C68" s="25">
        <v>9.3000000000000007</v>
      </c>
      <c r="D68" s="25">
        <v>31</v>
      </c>
      <c r="E68" s="25">
        <v>0.3</v>
      </c>
      <c r="F68" s="25">
        <v>1.36</v>
      </c>
      <c r="G68" s="25">
        <v>0.56999999999999995</v>
      </c>
      <c r="H68" s="25">
        <v>64</v>
      </c>
      <c r="I68" s="25">
        <v>65</v>
      </c>
      <c r="J68" s="25">
        <v>4</v>
      </c>
      <c r="K68" s="25">
        <v>41</v>
      </c>
      <c r="L68" s="25">
        <v>42</v>
      </c>
      <c r="M68" s="82">
        <v>3.23</v>
      </c>
      <c r="N68" s="82">
        <v>9.68</v>
      </c>
      <c r="O68" s="82">
        <v>22.58</v>
      </c>
      <c r="P68" s="82">
        <v>38.71</v>
      </c>
      <c r="Q68" s="82">
        <v>25.81</v>
      </c>
      <c r="R68" s="82">
        <v>0.78</v>
      </c>
    </row>
    <row r="69" spans="1:18" ht="14.1" customHeight="1" x14ac:dyDescent="0.25">
      <c r="A69" s="24" t="s">
        <v>117</v>
      </c>
      <c r="B69" s="24" t="s">
        <v>448</v>
      </c>
      <c r="C69" s="25">
        <v>6.3</v>
      </c>
      <c r="D69" s="25">
        <v>12</v>
      </c>
      <c r="E69" s="25">
        <v>0.53</v>
      </c>
      <c r="F69" s="25">
        <v>0.53</v>
      </c>
      <c r="G69" s="25">
        <v>1</v>
      </c>
      <c r="H69" s="25">
        <v>33</v>
      </c>
      <c r="I69" s="25">
        <v>65</v>
      </c>
      <c r="J69" s="25">
        <v>3</v>
      </c>
      <c r="K69" s="25">
        <v>12</v>
      </c>
      <c r="L69" s="25">
        <v>23</v>
      </c>
      <c r="M69" s="82">
        <v>8.33</v>
      </c>
      <c r="N69" s="82">
        <v>25</v>
      </c>
      <c r="O69" s="82">
        <v>41.67</v>
      </c>
      <c r="P69" s="82">
        <v>16.670000000000002</v>
      </c>
      <c r="Q69" s="82">
        <v>8.33</v>
      </c>
      <c r="R69" s="82">
        <v>0.53</v>
      </c>
    </row>
    <row r="70" spans="1:18" ht="14.1" customHeight="1" x14ac:dyDescent="0.25">
      <c r="A70" s="24" t="s">
        <v>118</v>
      </c>
      <c r="B70" s="24" t="s">
        <v>508</v>
      </c>
      <c r="C70" s="25">
        <v>4.2</v>
      </c>
      <c r="D70" s="25">
        <v>12</v>
      </c>
      <c r="E70" s="25">
        <v>0.35</v>
      </c>
      <c r="F70" s="25">
        <v>0.53</v>
      </c>
      <c r="G70" s="25">
        <v>0.66</v>
      </c>
      <c r="H70" s="25">
        <v>61</v>
      </c>
      <c r="I70" s="25">
        <v>65</v>
      </c>
      <c r="J70" s="25">
        <v>3</v>
      </c>
      <c r="K70" s="25">
        <v>22</v>
      </c>
      <c r="L70" s="25">
        <v>23</v>
      </c>
      <c r="M70" s="82">
        <v>8.33</v>
      </c>
      <c r="N70" s="82">
        <v>8.33</v>
      </c>
      <c r="O70" s="82">
        <v>16.670000000000002</v>
      </c>
      <c r="P70" s="82">
        <v>58.33</v>
      </c>
      <c r="Q70" s="82">
        <v>8.33</v>
      </c>
      <c r="R70" s="82">
        <v>0.35</v>
      </c>
    </row>
    <row r="71" spans="1:18" ht="14.1" customHeight="1" x14ac:dyDescent="0.25">
      <c r="A71" s="24" t="s">
        <v>122</v>
      </c>
      <c r="B71" s="24" t="s">
        <v>511</v>
      </c>
      <c r="C71" s="25">
        <v>7.4</v>
      </c>
      <c r="D71" s="25">
        <v>15</v>
      </c>
      <c r="E71" s="25">
        <v>0.49</v>
      </c>
      <c r="F71" s="25">
        <v>0.66</v>
      </c>
      <c r="G71" s="25">
        <v>0.94</v>
      </c>
      <c r="H71" s="25">
        <v>40</v>
      </c>
      <c r="I71" s="25">
        <v>65</v>
      </c>
      <c r="J71" s="25">
        <v>4</v>
      </c>
      <c r="K71" s="25">
        <v>25</v>
      </c>
      <c r="L71" s="25">
        <v>42</v>
      </c>
      <c r="M71" s="82">
        <v>6.67</v>
      </c>
      <c r="N71" s="82">
        <v>20</v>
      </c>
      <c r="O71" s="82">
        <v>40</v>
      </c>
      <c r="P71" s="82">
        <v>33.33</v>
      </c>
      <c r="Q71" s="82">
        <v>0</v>
      </c>
      <c r="R71" s="82">
        <v>0.62</v>
      </c>
    </row>
    <row r="72" spans="1:18" ht="28.2" customHeight="1" x14ac:dyDescent="0.25">
      <c r="A72" s="24" t="s">
        <v>122</v>
      </c>
      <c r="B72" s="76" t="s">
        <v>512</v>
      </c>
      <c r="C72" s="25">
        <v>4.8</v>
      </c>
      <c r="D72" s="25">
        <v>14</v>
      </c>
      <c r="E72" s="25">
        <v>0.34</v>
      </c>
      <c r="F72" s="25">
        <v>0.62</v>
      </c>
      <c r="G72" s="25">
        <v>0.65</v>
      </c>
      <c r="H72" s="25">
        <v>62</v>
      </c>
      <c r="I72" s="25">
        <v>65</v>
      </c>
      <c r="J72" s="25">
        <v>3</v>
      </c>
      <c r="K72" s="25">
        <v>23</v>
      </c>
      <c r="L72" s="25">
        <v>23</v>
      </c>
      <c r="M72" s="82">
        <v>7.14</v>
      </c>
      <c r="N72" s="82">
        <v>0</v>
      </c>
      <c r="O72" s="82">
        <v>42.86</v>
      </c>
      <c r="P72" s="82">
        <v>28.57</v>
      </c>
      <c r="Q72" s="82">
        <v>21.43</v>
      </c>
      <c r="R72" s="82">
        <v>0.4</v>
      </c>
    </row>
    <row r="73" spans="1:18" ht="14.1" customHeight="1" x14ac:dyDescent="0.25">
      <c r="A73" s="24" t="s">
        <v>125</v>
      </c>
      <c r="B73" s="24" t="s">
        <v>517</v>
      </c>
      <c r="C73" s="25">
        <v>10.5</v>
      </c>
      <c r="D73" s="25">
        <v>16</v>
      </c>
      <c r="E73" s="25">
        <v>0.66</v>
      </c>
      <c r="F73" s="25">
        <v>0.7</v>
      </c>
      <c r="G73" s="25">
        <v>1.24</v>
      </c>
      <c r="H73" s="25">
        <v>11</v>
      </c>
      <c r="I73" s="25">
        <v>65</v>
      </c>
      <c r="J73" s="25">
        <v>4</v>
      </c>
      <c r="K73" s="25">
        <v>5</v>
      </c>
      <c r="L73" s="25">
        <v>42</v>
      </c>
      <c r="M73" s="82">
        <v>12.5</v>
      </c>
      <c r="N73" s="82">
        <v>37.5</v>
      </c>
      <c r="O73" s="82">
        <v>43.75</v>
      </c>
      <c r="P73" s="82">
        <v>6.25</v>
      </c>
      <c r="Q73" s="82">
        <v>0</v>
      </c>
      <c r="R73" s="82">
        <v>0.88</v>
      </c>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A3A91-33BF-4828-B093-A28DA86355C4}">
  <dimension ref="A1:R76"/>
  <sheetViews>
    <sheetView zoomScale="80" zoomScaleNormal="80" zoomScalePageLayoutView="125" workbookViewId="0">
      <selection sqref="A1:R7"/>
    </sheetView>
  </sheetViews>
  <sheetFormatPr defaultColWidth="8.88671875" defaultRowHeight="13.2" x14ac:dyDescent="0.25"/>
  <cols>
    <col min="1" max="1" width="25" bestFit="1" customWidth="1"/>
    <col min="2" max="2" width="64.33203125" customWidth="1"/>
    <col min="3" max="3" width="13.44140625" style="53" customWidth="1"/>
    <col min="4" max="13" width="11.88671875" style="53" customWidth="1"/>
    <col min="14" max="14" width="14.33203125" style="53" customWidth="1"/>
    <col min="15" max="15" width="13" customWidth="1"/>
    <col min="16" max="16" width="11.88671875" customWidth="1"/>
    <col min="17" max="17" width="12" customWidth="1"/>
  </cols>
  <sheetData>
    <row r="1" spans="1:18" ht="12.75" customHeight="1" x14ac:dyDescent="0.25">
      <c r="A1" s="176" t="s">
        <v>611</v>
      </c>
      <c r="B1" s="177"/>
      <c r="C1" s="177"/>
      <c r="D1" s="177"/>
      <c r="E1" s="177"/>
      <c r="F1" s="177"/>
      <c r="G1" s="177"/>
      <c r="H1" s="177"/>
      <c r="I1" s="177"/>
      <c r="J1" s="177"/>
      <c r="K1" s="177"/>
      <c r="L1" s="177"/>
      <c r="M1" s="177"/>
      <c r="N1" s="177"/>
      <c r="O1" s="177"/>
      <c r="P1" s="177"/>
      <c r="Q1" s="177"/>
      <c r="R1" s="177"/>
    </row>
    <row r="2" spans="1:18" ht="12.75" customHeight="1" x14ac:dyDescent="0.25">
      <c r="A2" s="176"/>
      <c r="B2" s="177"/>
      <c r="C2" s="177"/>
      <c r="D2" s="177"/>
      <c r="E2" s="177"/>
      <c r="F2" s="177"/>
      <c r="G2" s="177"/>
      <c r="H2" s="177"/>
      <c r="I2" s="177"/>
      <c r="J2" s="177"/>
      <c r="K2" s="177"/>
      <c r="L2" s="177"/>
      <c r="M2" s="177"/>
      <c r="N2" s="177"/>
      <c r="O2" s="177"/>
      <c r="P2" s="177"/>
      <c r="Q2" s="177"/>
      <c r="R2" s="177"/>
    </row>
    <row r="3" spans="1:18" ht="12.75" customHeight="1" x14ac:dyDescent="0.25">
      <c r="A3" s="176"/>
      <c r="B3" s="177"/>
      <c r="C3" s="177"/>
      <c r="D3" s="177"/>
      <c r="E3" s="177"/>
      <c r="F3" s="177"/>
      <c r="G3" s="177"/>
      <c r="H3" s="177"/>
      <c r="I3" s="177"/>
      <c r="J3" s="177"/>
      <c r="K3" s="177"/>
      <c r="L3" s="177"/>
      <c r="M3" s="177"/>
      <c r="N3" s="177"/>
      <c r="O3" s="177"/>
      <c r="P3" s="177"/>
      <c r="Q3" s="177"/>
      <c r="R3" s="177"/>
    </row>
    <row r="4" spans="1:18" ht="12.75" customHeight="1" x14ac:dyDescent="0.25">
      <c r="A4" s="176"/>
      <c r="B4" s="177"/>
      <c r="C4" s="177"/>
      <c r="D4" s="177"/>
      <c r="E4" s="177"/>
      <c r="F4" s="177"/>
      <c r="G4" s="177"/>
      <c r="H4" s="177"/>
      <c r="I4" s="177"/>
      <c r="J4" s="177"/>
      <c r="K4" s="177"/>
      <c r="L4" s="177"/>
      <c r="M4" s="177"/>
      <c r="N4" s="177"/>
      <c r="O4" s="177"/>
      <c r="P4" s="177"/>
      <c r="Q4" s="177"/>
      <c r="R4" s="177"/>
    </row>
    <row r="5" spans="1:18" ht="12.75" customHeight="1" x14ac:dyDescent="0.25">
      <c r="A5" s="176"/>
      <c r="B5" s="177"/>
      <c r="C5" s="177"/>
      <c r="D5" s="177"/>
      <c r="E5" s="177"/>
      <c r="F5" s="177"/>
      <c r="G5" s="177"/>
      <c r="H5" s="177"/>
      <c r="I5" s="177"/>
      <c r="J5" s="177"/>
      <c r="K5" s="177"/>
      <c r="L5" s="177"/>
      <c r="M5" s="177"/>
      <c r="N5" s="177"/>
      <c r="O5" s="177"/>
      <c r="P5" s="177"/>
      <c r="Q5" s="177"/>
      <c r="R5" s="177"/>
    </row>
    <row r="6" spans="1:18" ht="12.75" customHeight="1" x14ac:dyDescent="0.25">
      <c r="A6" s="176"/>
      <c r="B6" s="177"/>
      <c r="C6" s="177"/>
      <c r="D6" s="177"/>
      <c r="E6" s="177"/>
      <c r="F6" s="177"/>
      <c r="G6" s="177"/>
      <c r="H6" s="177"/>
      <c r="I6" s="177"/>
      <c r="J6" s="177"/>
      <c r="K6" s="177"/>
      <c r="L6" s="177"/>
      <c r="M6" s="177"/>
      <c r="N6" s="177"/>
      <c r="O6" s="177"/>
      <c r="P6" s="177"/>
      <c r="Q6" s="177"/>
      <c r="R6" s="177"/>
    </row>
    <row r="7" spans="1:18" ht="23.25" customHeight="1" x14ac:dyDescent="0.25">
      <c r="A7" s="178"/>
      <c r="B7" s="179"/>
      <c r="C7" s="179"/>
      <c r="D7" s="179"/>
      <c r="E7" s="179"/>
      <c r="F7" s="179"/>
      <c r="G7" s="179"/>
      <c r="H7" s="179"/>
      <c r="I7" s="179"/>
      <c r="J7" s="179"/>
      <c r="K7" s="179"/>
      <c r="L7" s="179"/>
      <c r="M7" s="179"/>
      <c r="N7" s="179"/>
      <c r="O7" s="179"/>
      <c r="P7" s="179"/>
      <c r="Q7" s="179"/>
      <c r="R7" s="179"/>
    </row>
    <row r="8" spans="1:18" ht="63" customHeight="1" x14ac:dyDescent="0.25">
      <c r="A8" s="34" t="s">
        <v>177</v>
      </c>
      <c r="B8" s="29" t="s">
        <v>179</v>
      </c>
      <c r="C8" s="29" t="s">
        <v>158</v>
      </c>
      <c r="D8" s="29" t="s">
        <v>159</v>
      </c>
      <c r="E8" s="29" t="s">
        <v>160</v>
      </c>
      <c r="F8" s="29" t="s">
        <v>161</v>
      </c>
      <c r="G8" s="29" t="s">
        <v>585</v>
      </c>
      <c r="H8" s="29" t="s">
        <v>162</v>
      </c>
      <c r="I8" s="29" t="s">
        <v>163</v>
      </c>
      <c r="J8" s="29" t="s">
        <v>583</v>
      </c>
      <c r="K8" s="29" t="s">
        <v>588</v>
      </c>
      <c r="L8" s="29" t="s">
        <v>581</v>
      </c>
      <c r="M8" s="29" t="s">
        <v>150</v>
      </c>
      <c r="N8" s="29" t="s">
        <v>151</v>
      </c>
      <c r="O8" s="29" t="s">
        <v>152</v>
      </c>
      <c r="P8" s="29" t="s">
        <v>153</v>
      </c>
      <c r="Q8" s="29" t="s">
        <v>154</v>
      </c>
      <c r="R8" s="29" t="s">
        <v>557</v>
      </c>
    </row>
    <row r="9" spans="1:18" x14ac:dyDescent="0.25">
      <c r="A9" s="24" t="s">
        <v>164</v>
      </c>
      <c r="B9" s="24" t="s">
        <v>357</v>
      </c>
      <c r="C9" s="25">
        <v>6.4</v>
      </c>
      <c r="D9" s="25">
        <v>12</v>
      </c>
      <c r="E9" s="25">
        <v>0.53</v>
      </c>
      <c r="F9" s="25">
        <v>0.44</v>
      </c>
      <c r="G9" s="25">
        <v>0.86</v>
      </c>
      <c r="H9" s="25">
        <v>50</v>
      </c>
      <c r="I9" s="25">
        <v>68</v>
      </c>
      <c r="J9" s="25">
        <v>3</v>
      </c>
      <c r="K9" s="25">
        <v>15</v>
      </c>
      <c r="L9" s="25">
        <v>24</v>
      </c>
      <c r="M9" s="82">
        <v>16.670000000000002</v>
      </c>
      <c r="N9" s="82">
        <v>16.670000000000002</v>
      </c>
      <c r="O9" s="82">
        <v>33.33</v>
      </c>
      <c r="P9" s="82">
        <v>33.33</v>
      </c>
      <c r="Q9" s="82">
        <v>0</v>
      </c>
      <c r="R9" s="82">
        <v>0.38</v>
      </c>
    </row>
    <row r="10" spans="1:18" x14ac:dyDescent="0.25">
      <c r="A10" s="24" t="s">
        <v>9</v>
      </c>
      <c r="B10" s="24" t="s">
        <v>360</v>
      </c>
      <c r="C10" s="25">
        <v>19.899999999999999</v>
      </c>
      <c r="D10" s="25">
        <v>34</v>
      </c>
      <c r="E10" s="25">
        <v>0.59</v>
      </c>
      <c r="F10" s="25">
        <v>1.25</v>
      </c>
      <c r="G10" s="25">
        <v>0.95</v>
      </c>
      <c r="H10" s="25">
        <v>42</v>
      </c>
      <c r="I10" s="25">
        <v>68</v>
      </c>
      <c r="J10" s="25">
        <v>4</v>
      </c>
      <c r="K10" s="25">
        <v>30</v>
      </c>
      <c r="L10" s="25">
        <v>44</v>
      </c>
      <c r="M10" s="82">
        <v>14.71</v>
      </c>
      <c r="N10" s="82">
        <v>26.47</v>
      </c>
      <c r="O10" s="82">
        <v>38.24</v>
      </c>
      <c r="P10" s="82">
        <v>17.649999999999999</v>
      </c>
      <c r="Q10" s="82">
        <v>2.94</v>
      </c>
      <c r="R10" s="82">
        <v>1.18</v>
      </c>
    </row>
    <row r="11" spans="1:18" x14ac:dyDescent="0.25">
      <c r="A11" s="24" t="s">
        <v>9</v>
      </c>
      <c r="B11" s="24" t="s">
        <v>361</v>
      </c>
      <c r="C11" s="25">
        <v>6.5</v>
      </c>
      <c r="D11" s="25">
        <v>13</v>
      </c>
      <c r="E11" s="25">
        <v>0.5</v>
      </c>
      <c r="F11" s="25">
        <v>0.48</v>
      </c>
      <c r="G11" s="25">
        <v>0.81</v>
      </c>
      <c r="H11" s="25">
        <v>56</v>
      </c>
      <c r="I11" s="25">
        <v>68</v>
      </c>
      <c r="J11" s="25">
        <v>3</v>
      </c>
      <c r="K11" s="25">
        <v>17</v>
      </c>
      <c r="L11" s="25">
        <v>24</v>
      </c>
      <c r="M11" s="82">
        <v>0</v>
      </c>
      <c r="N11" s="82">
        <v>23.08</v>
      </c>
      <c r="O11" s="82">
        <v>53.85</v>
      </c>
      <c r="P11" s="82">
        <v>23.08</v>
      </c>
      <c r="Q11" s="82">
        <v>0</v>
      </c>
      <c r="R11" s="82">
        <v>0.39</v>
      </c>
    </row>
    <row r="12" spans="1:18" x14ac:dyDescent="0.25">
      <c r="A12" s="24" t="s">
        <v>15</v>
      </c>
      <c r="B12" s="24" t="s">
        <v>16</v>
      </c>
      <c r="C12" s="25">
        <v>13.1</v>
      </c>
      <c r="D12" s="25">
        <v>21</v>
      </c>
      <c r="E12" s="25">
        <v>0.62</v>
      </c>
      <c r="F12" s="25">
        <v>0.77</v>
      </c>
      <c r="G12" s="25">
        <v>1.01</v>
      </c>
      <c r="H12" s="25">
        <v>32</v>
      </c>
      <c r="I12" s="25">
        <v>68</v>
      </c>
      <c r="J12" s="25">
        <v>4</v>
      </c>
      <c r="K12" s="25">
        <v>21</v>
      </c>
      <c r="L12" s="25">
        <v>44</v>
      </c>
      <c r="M12" s="82">
        <v>9.52</v>
      </c>
      <c r="N12" s="82">
        <v>42.86</v>
      </c>
      <c r="O12" s="82">
        <v>33.33</v>
      </c>
      <c r="P12" s="82">
        <v>9.52</v>
      </c>
      <c r="Q12" s="82">
        <v>4.76</v>
      </c>
      <c r="R12" s="82">
        <v>0.78</v>
      </c>
    </row>
    <row r="13" spans="1:18" x14ac:dyDescent="0.25">
      <c r="A13" s="24" t="s">
        <v>18</v>
      </c>
      <c r="B13" s="24" t="s">
        <v>31</v>
      </c>
      <c r="C13" s="25">
        <v>74.400000000000006</v>
      </c>
      <c r="D13" s="25">
        <v>105</v>
      </c>
      <c r="E13" s="25">
        <v>0.71</v>
      </c>
      <c r="F13" s="25">
        <v>3.86</v>
      </c>
      <c r="G13" s="25">
        <v>1.1499999999999999</v>
      </c>
      <c r="H13" s="25">
        <v>17</v>
      </c>
      <c r="I13" s="25">
        <v>68</v>
      </c>
      <c r="J13" s="25">
        <v>4</v>
      </c>
      <c r="K13" s="25">
        <v>10</v>
      </c>
      <c r="L13" s="25">
        <v>44</v>
      </c>
      <c r="M13" s="82">
        <v>32.380000000000003</v>
      </c>
      <c r="N13" s="82">
        <v>24.76</v>
      </c>
      <c r="O13" s="82">
        <v>34.29</v>
      </c>
      <c r="P13" s="82">
        <v>7.62</v>
      </c>
      <c r="Q13" s="82">
        <v>0.95</v>
      </c>
      <c r="R13" s="82">
        <v>4.43</v>
      </c>
    </row>
    <row r="14" spans="1:18" x14ac:dyDescent="0.25">
      <c r="A14" s="24" t="s">
        <v>18</v>
      </c>
      <c r="B14" s="24" t="s">
        <v>368</v>
      </c>
      <c r="C14" s="25">
        <v>24.8</v>
      </c>
      <c r="D14" s="25">
        <v>47</v>
      </c>
      <c r="E14" s="25">
        <v>0.53</v>
      </c>
      <c r="F14" s="25">
        <v>1.73</v>
      </c>
      <c r="G14" s="25">
        <v>0.85</v>
      </c>
      <c r="H14" s="25">
        <v>52</v>
      </c>
      <c r="I14" s="25">
        <v>68</v>
      </c>
      <c r="J14" s="25">
        <v>4</v>
      </c>
      <c r="K14" s="25">
        <v>37</v>
      </c>
      <c r="L14" s="25">
        <v>44</v>
      </c>
      <c r="M14" s="82">
        <v>8.51</v>
      </c>
      <c r="N14" s="82">
        <v>17.02</v>
      </c>
      <c r="O14" s="82">
        <v>55.32</v>
      </c>
      <c r="P14" s="82">
        <v>14.89</v>
      </c>
      <c r="Q14" s="82">
        <v>4.26</v>
      </c>
      <c r="R14" s="82">
        <v>1.48</v>
      </c>
    </row>
    <row r="15" spans="1:18" x14ac:dyDescent="0.25">
      <c r="A15" s="24" t="s">
        <v>18</v>
      </c>
      <c r="B15" s="24" t="s">
        <v>369</v>
      </c>
      <c r="C15" s="25">
        <v>9.4</v>
      </c>
      <c r="D15" s="25">
        <v>11</v>
      </c>
      <c r="E15" s="25">
        <v>0.85</v>
      </c>
      <c r="F15" s="25">
        <v>0.4</v>
      </c>
      <c r="G15" s="25">
        <v>1.38</v>
      </c>
      <c r="H15" s="25">
        <v>1</v>
      </c>
      <c r="I15" s="25">
        <v>68</v>
      </c>
      <c r="J15" s="25">
        <v>3</v>
      </c>
      <c r="K15" s="25">
        <v>1</v>
      </c>
      <c r="L15" s="25">
        <v>24</v>
      </c>
      <c r="M15" s="82">
        <v>54.55</v>
      </c>
      <c r="N15" s="82">
        <v>27.27</v>
      </c>
      <c r="O15" s="82">
        <v>18.18</v>
      </c>
      <c r="P15" s="82">
        <v>0</v>
      </c>
      <c r="Q15" s="82">
        <v>0</v>
      </c>
      <c r="R15" s="82">
        <v>0.56000000000000005</v>
      </c>
    </row>
    <row r="16" spans="1:18" x14ac:dyDescent="0.25">
      <c r="A16" s="24" t="s">
        <v>18</v>
      </c>
      <c r="B16" s="24" t="s">
        <v>370</v>
      </c>
      <c r="C16" s="25">
        <v>13.7</v>
      </c>
      <c r="D16" s="25">
        <v>16</v>
      </c>
      <c r="E16" s="25">
        <v>0.86</v>
      </c>
      <c r="F16" s="25">
        <v>0.59</v>
      </c>
      <c r="G16" s="25">
        <v>1.38</v>
      </c>
      <c r="H16" s="25">
        <v>1</v>
      </c>
      <c r="I16" s="25">
        <v>68</v>
      </c>
      <c r="J16" s="25">
        <v>3</v>
      </c>
      <c r="K16" s="25">
        <v>1</v>
      </c>
      <c r="L16" s="25">
        <v>24</v>
      </c>
      <c r="M16" s="82">
        <v>37.5</v>
      </c>
      <c r="N16" s="82">
        <v>56.25</v>
      </c>
      <c r="O16" s="82">
        <v>6.25</v>
      </c>
      <c r="P16" s="82">
        <v>0</v>
      </c>
      <c r="Q16" s="82">
        <v>0</v>
      </c>
      <c r="R16" s="82">
        <v>0.81</v>
      </c>
    </row>
    <row r="17" spans="1:18" x14ac:dyDescent="0.25">
      <c r="A17" s="24" t="s">
        <v>21</v>
      </c>
      <c r="B17" s="24" t="s">
        <v>372</v>
      </c>
      <c r="C17" s="25">
        <v>7</v>
      </c>
      <c r="D17" s="25">
        <v>10</v>
      </c>
      <c r="E17" s="25">
        <v>0.7</v>
      </c>
      <c r="F17" s="25">
        <v>0.37</v>
      </c>
      <c r="G17" s="25">
        <v>1.1299999999999999</v>
      </c>
      <c r="H17" s="25">
        <v>18</v>
      </c>
      <c r="I17" s="25">
        <v>68</v>
      </c>
      <c r="J17" s="25">
        <v>3</v>
      </c>
      <c r="K17" s="25">
        <v>8</v>
      </c>
      <c r="L17" s="25">
        <v>24</v>
      </c>
      <c r="M17" s="82">
        <v>10</v>
      </c>
      <c r="N17" s="82">
        <v>50</v>
      </c>
      <c r="O17" s="82">
        <v>40</v>
      </c>
      <c r="P17" s="82">
        <v>0</v>
      </c>
      <c r="Q17" s="82">
        <v>0</v>
      </c>
      <c r="R17" s="82">
        <v>0.42</v>
      </c>
    </row>
    <row r="18" spans="1:18" x14ac:dyDescent="0.25">
      <c r="A18" s="24" t="s">
        <v>25</v>
      </c>
      <c r="B18" s="24" t="s">
        <v>26</v>
      </c>
      <c r="C18" s="25">
        <v>8</v>
      </c>
      <c r="D18" s="25">
        <v>11</v>
      </c>
      <c r="E18" s="25">
        <v>0.73</v>
      </c>
      <c r="F18" s="25">
        <v>0.4</v>
      </c>
      <c r="G18" s="25">
        <v>1.18</v>
      </c>
      <c r="H18" s="25">
        <v>13</v>
      </c>
      <c r="I18" s="25">
        <v>68</v>
      </c>
      <c r="J18" s="25">
        <v>3</v>
      </c>
      <c r="K18" s="25">
        <v>6</v>
      </c>
      <c r="L18" s="25">
        <v>24</v>
      </c>
      <c r="M18" s="82">
        <v>18.18</v>
      </c>
      <c r="N18" s="82">
        <v>54.55</v>
      </c>
      <c r="O18" s="82">
        <v>18.18</v>
      </c>
      <c r="P18" s="82">
        <v>9.09</v>
      </c>
      <c r="Q18" s="82">
        <v>0</v>
      </c>
      <c r="R18" s="82">
        <v>0.48</v>
      </c>
    </row>
    <row r="19" spans="1:18" x14ac:dyDescent="0.25">
      <c r="A19" s="24" t="s">
        <v>25</v>
      </c>
      <c r="B19" s="24" t="s">
        <v>31</v>
      </c>
      <c r="C19" s="25">
        <v>20.7</v>
      </c>
      <c r="D19" s="25">
        <v>35</v>
      </c>
      <c r="E19" s="25">
        <v>0.59</v>
      </c>
      <c r="F19" s="25">
        <v>1.29</v>
      </c>
      <c r="G19" s="25">
        <v>0.96</v>
      </c>
      <c r="H19" s="25">
        <v>40</v>
      </c>
      <c r="I19" s="25">
        <v>68</v>
      </c>
      <c r="J19" s="25">
        <v>4</v>
      </c>
      <c r="K19" s="25">
        <v>28</v>
      </c>
      <c r="L19" s="25">
        <v>44</v>
      </c>
      <c r="M19" s="82">
        <v>11.43</v>
      </c>
      <c r="N19" s="82">
        <v>25.71</v>
      </c>
      <c r="O19" s="82">
        <v>48.57</v>
      </c>
      <c r="P19" s="82">
        <v>14.29</v>
      </c>
      <c r="Q19" s="82">
        <v>0</v>
      </c>
      <c r="R19" s="82">
        <v>1.23</v>
      </c>
    </row>
    <row r="20" spans="1:18" x14ac:dyDescent="0.25">
      <c r="A20" s="24" t="s">
        <v>27</v>
      </c>
      <c r="B20" s="24" t="s">
        <v>386</v>
      </c>
      <c r="C20" s="25">
        <v>6.4</v>
      </c>
      <c r="D20" s="25">
        <v>14</v>
      </c>
      <c r="E20" s="25">
        <v>0.46</v>
      </c>
      <c r="F20" s="25">
        <v>0.51</v>
      </c>
      <c r="G20" s="25">
        <v>0.74</v>
      </c>
      <c r="H20" s="25">
        <v>61</v>
      </c>
      <c r="I20" s="25">
        <v>68</v>
      </c>
      <c r="J20" s="25">
        <v>3</v>
      </c>
      <c r="K20" s="25">
        <v>19</v>
      </c>
      <c r="L20" s="25">
        <v>24</v>
      </c>
      <c r="M20" s="82">
        <v>0</v>
      </c>
      <c r="N20" s="82">
        <v>14.29</v>
      </c>
      <c r="O20" s="82">
        <v>57.14</v>
      </c>
      <c r="P20" s="82">
        <v>28.57</v>
      </c>
      <c r="Q20" s="82">
        <v>0</v>
      </c>
      <c r="R20" s="82">
        <v>0.38</v>
      </c>
    </row>
    <row r="21" spans="1:18" x14ac:dyDescent="0.25">
      <c r="A21" s="24" t="s">
        <v>580</v>
      </c>
      <c r="B21" s="24" t="s">
        <v>450</v>
      </c>
      <c r="C21" s="25">
        <v>11</v>
      </c>
      <c r="D21" s="25">
        <v>16</v>
      </c>
      <c r="E21" s="25">
        <v>0.69</v>
      </c>
      <c r="F21" s="25">
        <v>0.59</v>
      </c>
      <c r="G21" s="25">
        <v>1.1100000000000001</v>
      </c>
      <c r="H21" s="25">
        <v>24</v>
      </c>
      <c r="I21" s="25">
        <v>68</v>
      </c>
      <c r="J21" s="25">
        <v>3</v>
      </c>
      <c r="K21" s="25">
        <v>9</v>
      </c>
      <c r="L21" s="25">
        <v>24</v>
      </c>
      <c r="M21" s="82">
        <v>25</v>
      </c>
      <c r="N21" s="82">
        <v>31.25</v>
      </c>
      <c r="O21" s="82">
        <v>37.5</v>
      </c>
      <c r="P21" s="82">
        <v>0</v>
      </c>
      <c r="Q21" s="82">
        <v>6.25</v>
      </c>
      <c r="R21" s="82">
        <v>0.65</v>
      </c>
    </row>
    <row r="22" spans="1:18" x14ac:dyDescent="0.25">
      <c r="A22" s="24" t="s">
        <v>30</v>
      </c>
      <c r="B22" s="24" t="s">
        <v>31</v>
      </c>
      <c r="C22" s="25">
        <v>20.3</v>
      </c>
      <c r="D22" s="25">
        <v>29</v>
      </c>
      <c r="E22" s="25">
        <v>0.7</v>
      </c>
      <c r="F22" s="25">
        <v>1.07</v>
      </c>
      <c r="G22" s="25">
        <v>1.1299999999999999</v>
      </c>
      <c r="H22" s="25">
        <v>18</v>
      </c>
      <c r="I22" s="25">
        <v>68</v>
      </c>
      <c r="J22" s="25">
        <v>4</v>
      </c>
      <c r="K22" s="25">
        <v>11</v>
      </c>
      <c r="L22" s="25">
        <v>44</v>
      </c>
      <c r="M22" s="82">
        <v>27.59</v>
      </c>
      <c r="N22" s="82">
        <v>24.14</v>
      </c>
      <c r="O22" s="82">
        <v>44.83</v>
      </c>
      <c r="P22" s="82">
        <v>3.45</v>
      </c>
      <c r="Q22" s="82">
        <v>0</v>
      </c>
      <c r="R22" s="82">
        <v>1.21</v>
      </c>
    </row>
    <row r="23" spans="1:18" x14ac:dyDescent="0.25">
      <c r="A23" s="24" t="s">
        <v>32</v>
      </c>
      <c r="B23" s="24" t="s">
        <v>398</v>
      </c>
      <c r="C23" s="25">
        <v>5.0999999999999996</v>
      </c>
      <c r="D23" s="25">
        <v>13</v>
      </c>
      <c r="E23" s="25">
        <v>0.39</v>
      </c>
      <c r="F23" s="25">
        <v>0.48</v>
      </c>
      <c r="G23" s="25">
        <v>0.63</v>
      </c>
      <c r="H23" s="25">
        <v>65</v>
      </c>
      <c r="I23" s="25">
        <v>68</v>
      </c>
      <c r="J23" s="25">
        <v>3</v>
      </c>
      <c r="K23" s="25">
        <v>22</v>
      </c>
      <c r="L23" s="25">
        <v>24</v>
      </c>
      <c r="M23" s="82">
        <v>0</v>
      </c>
      <c r="N23" s="82">
        <v>15.38</v>
      </c>
      <c r="O23" s="82">
        <v>38.46</v>
      </c>
      <c r="P23" s="82">
        <v>38.46</v>
      </c>
      <c r="Q23" s="82">
        <v>7.69</v>
      </c>
      <c r="R23" s="82">
        <v>0.3</v>
      </c>
    </row>
    <row r="24" spans="1:18" x14ac:dyDescent="0.25">
      <c r="A24" s="24" t="s">
        <v>39</v>
      </c>
      <c r="B24" s="24" t="s">
        <v>400</v>
      </c>
      <c r="C24" s="25">
        <v>4.2</v>
      </c>
      <c r="D24" s="25">
        <v>12</v>
      </c>
      <c r="E24" s="25">
        <v>0.35</v>
      </c>
      <c r="F24" s="25">
        <v>0.44</v>
      </c>
      <c r="G24" s="25">
        <v>0.56999999999999995</v>
      </c>
      <c r="H24" s="25">
        <v>67</v>
      </c>
      <c r="I24" s="25">
        <v>68</v>
      </c>
      <c r="J24" s="25">
        <v>3</v>
      </c>
      <c r="K24" s="25">
        <v>24</v>
      </c>
      <c r="L24" s="25">
        <v>24</v>
      </c>
      <c r="M24" s="82">
        <v>0</v>
      </c>
      <c r="N24" s="82">
        <v>8.33</v>
      </c>
      <c r="O24" s="82">
        <v>50</v>
      </c>
      <c r="P24" s="82">
        <v>16.670000000000002</v>
      </c>
      <c r="Q24" s="82">
        <v>25</v>
      </c>
      <c r="R24" s="82">
        <v>0.25</v>
      </c>
    </row>
    <row r="25" spans="1:18" x14ac:dyDescent="0.25">
      <c r="A25" s="24" t="s">
        <v>43</v>
      </c>
      <c r="B25" s="24" t="s">
        <v>407</v>
      </c>
      <c r="C25" s="25">
        <v>46.8</v>
      </c>
      <c r="D25" s="25">
        <v>65</v>
      </c>
      <c r="E25" s="25">
        <v>0.72</v>
      </c>
      <c r="F25" s="25">
        <v>2.39</v>
      </c>
      <c r="G25" s="25">
        <v>1.1599999999999999</v>
      </c>
      <c r="H25" s="25">
        <v>15</v>
      </c>
      <c r="I25" s="25">
        <v>68</v>
      </c>
      <c r="J25" s="25">
        <v>4</v>
      </c>
      <c r="K25" s="25">
        <v>8</v>
      </c>
      <c r="L25" s="25">
        <v>44</v>
      </c>
      <c r="M25" s="82">
        <v>24.62</v>
      </c>
      <c r="N25" s="82">
        <v>38.46</v>
      </c>
      <c r="O25" s="82">
        <v>30.77</v>
      </c>
      <c r="P25" s="82">
        <v>6.15</v>
      </c>
      <c r="Q25" s="82">
        <v>0</v>
      </c>
      <c r="R25" s="82">
        <v>2.78</v>
      </c>
    </row>
    <row r="26" spans="1:18" x14ac:dyDescent="0.25">
      <c r="A26" s="24" t="s">
        <v>44</v>
      </c>
      <c r="B26" s="24" t="s">
        <v>409</v>
      </c>
      <c r="C26" s="25">
        <v>9.1</v>
      </c>
      <c r="D26" s="25">
        <v>12</v>
      </c>
      <c r="E26" s="25">
        <v>0.76</v>
      </c>
      <c r="F26" s="25">
        <v>0.44</v>
      </c>
      <c r="G26" s="25">
        <v>1.23</v>
      </c>
      <c r="H26" s="25">
        <v>11</v>
      </c>
      <c r="I26" s="25">
        <v>68</v>
      </c>
      <c r="J26" s="25">
        <v>3</v>
      </c>
      <c r="K26" s="25">
        <v>4</v>
      </c>
      <c r="L26" s="25">
        <v>24</v>
      </c>
      <c r="M26" s="82">
        <v>41.67</v>
      </c>
      <c r="N26" s="82">
        <v>25</v>
      </c>
      <c r="O26" s="82">
        <v>25</v>
      </c>
      <c r="P26" s="82">
        <v>8.33</v>
      </c>
      <c r="Q26" s="82">
        <v>0</v>
      </c>
      <c r="R26" s="82">
        <v>0.54</v>
      </c>
    </row>
    <row r="27" spans="1:18" x14ac:dyDescent="0.25">
      <c r="A27" s="24" t="s">
        <v>44</v>
      </c>
      <c r="B27" s="24" t="s">
        <v>410</v>
      </c>
      <c r="C27" s="25">
        <v>14.7</v>
      </c>
      <c r="D27" s="25">
        <v>27</v>
      </c>
      <c r="E27" s="25">
        <v>0.54</v>
      </c>
      <c r="F27" s="25">
        <v>0.99</v>
      </c>
      <c r="G27" s="25">
        <v>0.88</v>
      </c>
      <c r="H27" s="25">
        <v>49</v>
      </c>
      <c r="I27" s="25">
        <v>68</v>
      </c>
      <c r="J27" s="25">
        <v>4</v>
      </c>
      <c r="K27" s="25">
        <v>35</v>
      </c>
      <c r="L27" s="25">
        <v>44</v>
      </c>
      <c r="M27" s="82">
        <v>3.7</v>
      </c>
      <c r="N27" s="82">
        <v>18.52</v>
      </c>
      <c r="O27" s="82">
        <v>70.37</v>
      </c>
      <c r="P27" s="82">
        <v>3.7</v>
      </c>
      <c r="Q27" s="82">
        <v>3.7</v>
      </c>
      <c r="R27" s="82">
        <v>0.87</v>
      </c>
    </row>
    <row r="28" spans="1:18" x14ac:dyDescent="0.25">
      <c r="A28" s="24" t="s">
        <v>44</v>
      </c>
      <c r="B28" s="24" t="s">
        <v>411</v>
      </c>
      <c r="C28" s="25">
        <v>20.3</v>
      </c>
      <c r="D28" s="25">
        <v>32</v>
      </c>
      <c r="E28" s="25">
        <v>0.63</v>
      </c>
      <c r="F28" s="25">
        <v>1.18</v>
      </c>
      <c r="G28" s="25">
        <v>1.03</v>
      </c>
      <c r="H28" s="25">
        <v>29</v>
      </c>
      <c r="I28" s="25">
        <v>68</v>
      </c>
      <c r="J28" s="25">
        <v>4</v>
      </c>
      <c r="K28" s="25">
        <v>18</v>
      </c>
      <c r="L28" s="25">
        <v>44</v>
      </c>
      <c r="M28" s="82">
        <v>28.13</v>
      </c>
      <c r="N28" s="82">
        <v>21.88</v>
      </c>
      <c r="O28" s="82">
        <v>28.13</v>
      </c>
      <c r="P28" s="82">
        <v>18.75</v>
      </c>
      <c r="Q28" s="82">
        <v>3.13</v>
      </c>
      <c r="R28" s="82">
        <v>1.21</v>
      </c>
    </row>
    <row r="29" spans="1:18" x14ac:dyDescent="0.25">
      <c r="A29" s="24" t="s">
        <v>167</v>
      </c>
      <c r="B29" s="24" t="s">
        <v>419</v>
      </c>
      <c r="C29" s="25">
        <v>7.4</v>
      </c>
      <c r="D29" s="25">
        <v>10</v>
      </c>
      <c r="E29" s="25">
        <v>0.74</v>
      </c>
      <c r="F29" s="25">
        <v>0.37</v>
      </c>
      <c r="G29" s="25">
        <v>1.2</v>
      </c>
      <c r="H29" s="25">
        <v>12</v>
      </c>
      <c r="I29" s="25">
        <v>68</v>
      </c>
      <c r="J29" s="25">
        <v>3</v>
      </c>
      <c r="K29" s="25">
        <v>5</v>
      </c>
      <c r="L29" s="25">
        <v>24</v>
      </c>
      <c r="M29" s="82">
        <v>30</v>
      </c>
      <c r="N29" s="82">
        <v>30</v>
      </c>
      <c r="O29" s="82">
        <v>40</v>
      </c>
      <c r="P29" s="82">
        <v>0</v>
      </c>
      <c r="Q29" s="82">
        <v>0</v>
      </c>
      <c r="R29" s="82">
        <v>0.44</v>
      </c>
    </row>
    <row r="30" spans="1:18" x14ac:dyDescent="0.25">
      <c r="A30" s="24" t="s">
        <v>51</v>
      </c>
      <c r="B30" s="24" t="s">
        <v>421</v>
      </c>
      <c r="C30" s="25">
        <v>5.5</v>
      </c>
      <c r="D30" s="25">
        <v>10</v>
      </c>
      <c r="E30" s="25">
        <v>0.55000000000000004</v>
      </c>
      <c r="F30" s="25">
        <v>0.37</v>
      </c>
      <c r="G30" s="25">
        <v>0.89</v>
      </c>
      <c r="H30" s="25">
        <v>48</v>
      </c>
      <c r="I30" s="25">
        <v>68</v>
      </c>
      <c r="J30" s="25">
        <v>3</v>
      </c>
      <c r="K30" s="25">
        <v>14</v>
      </c>
      <c r="L30" s="25">
        <v>24</v>
      </c>
      <c r="M30" s="82">
        <v>10</v>
      </c>
      <c r="N30" s="82">
        <v>10</v>
      </c>
      <c r="O30" s="82">
        <v>70</v>
      </c>
      <c r="P30" s="82">
        <v>10</v>
      </c>
      <c r="Q30" s="82">
        <v>0</v>
      </c>
      <c r="R30" s="82">
        <v>0.33</v>
      </c>
    </row>
    <row r="31" spans="1:18" x14ac:dyDescent="0.25">
      <c r="A31" s="24" t="s">
        <v>51</v>
      </c>
      <c r="B31" s="24" t="s">
        <v>52</v>
      </c>
      <c r="C31" s="25">
        <v>6.3</v>
      </c>
      <c r="D31" s="25">
        <v>15</v>
      </c>
      <c r="E31" s="25">
        <v>0.42</v>
      </c>
      <c r="F31" s="25">
        <v>0.55000000000000004</v>
      </c>
      <c r="G31" s="25">
        <v>0.68</v>
      </c>
      <c r="H31" s="25">
        <v>63</v>
      </c>
      <c r="I31" s="25">
        <v>68</v>
      </c>
      <c r="J31" s="25">
        <v>3</v>
      </c>
      <c r="K31" s="25">
        <v>21</v>
      </c>
      <c r="L31" s="25">
        <v>24</v>
      </c>
      <c r="M31" s="82">
        <v>0</v>
      </c>
      <c r="N31" s="82">
        <v>0</v>
      </c>
      <c r="O31" s="82">
        <v>73.33</v>
      </c>
      <c r="P31" s="82">
        <v>26.67</v>
      </c>
      <c r="Q31" s="82">
        <v>0</v>
      </c>
      <c r="R31" s="82">
        <v>0.37</v>
      </c>
    </row>
    <row r="32" spans="1:18" x14ac:dyDescent="0.25">
      <c r="A32" s="24" t="s">
        <v>51</v>
      </c>
      <c r="B32" s="24" t="s">
        <v>422</v>
      </c>
      <c r="C32" s="25">
        <v>14.9</v>
      </c>
      <c r="D32" s="25">
        <v>28</v>
      </c>
      <c r="E32" s="25">
        <v>0.53</v>
      </c>
      <c r="F32" s="25">
        <v>1.03</v>
      </c>
      <c r="G32" s="25">
        <v>0.86</v>
      </c>
      <c r="H32" s="25">
        <v>50</v>
      </c>
      <c r="I32" s="25">
        <v>68</v>
      </c>
      <c r="J32" s="25">
        <v>4</v>
      </c>
      <c r="K32" s="25">
        <v>36</v>
      </c>
      <c r="L32" s="25">
        <v>44</v>
      </c>
      <c r="M32" s="82">
        <v>7.14</v>
      </c>
      <c r="N32" s="82">
        <v>21.43</v>
      </c>
      <c r="O32" s="82">
        <v>53.57</v>
      </c>
      <c r="P32" s="82">
        <v>10.71</v>
      </c>
      <c r="Q32" s="82">
        <v>7.14</v>
      </c>
      <c r="R32" s="82">
        <v>0.89</v>
      </c>
    </row>
    <row r="33" spans="1:18" x14ac:dyDescent="0.25">
      <c r="A33" s="24" t="s">
        <v>53</v>
      </c>
      <c r="B33" s="24" t="s">
        <v>55</v>
      </c>
      <c r="C33" s="25">
        <v>100.5</v>
      </c>
      <c r="D33" s="25">
        <v>129</v>
      </c>
      <c r="E33" s="25">
        <v>0.78</v>
      </c>
      <c r="F33" s="25">
        <v>4.74</v>
      </c>
      <c r="G33" s="25">
        <v>1.26</v>
      </c>
      <c r="H33" s="25">
        <v>8</v>
      </c>
      <c r="I33" s="25">
        <v>68</v>
      </c>
      <c r="J33" s="25">
        <v>4</v>
      </c>
      <c r="K33" s="25">
        <v>5</v>
      </c>
      <c r="L33" s="25">
        <v>44</v>
      </c>
      <c r="M33" s="82">
        <v>34.880000000000003</v>
      </c>
      <c r="N33" s="82">
        <v>38.76</v>
      </c>
      <c r="O33" s="82">
        <v>22.48</v>
      </c>
      <c r="P33" s="82">
        <v>3.88</v>
      </c>
      <c r="Q33" s="82">
        <v>0</v>
      </c>
      <c r="R33" s="82">
        <v>5.98</v>
      </c>
    </row>
    <row r="34" spans="1:18" x14ac:dyDescent="0.25">
      <c r="A34" s="24" t="s">
        <v>53</v>
      </c>
      <c r="B34" s="24" t="s">
        <v>424</v>
      </c>
      <c r="C34" s="25">
        <v>15.2</v>
      </c>
      <c r="D34" s="25">
        <v>32</v>
      </c>
      <c r="E34" s="25">
        <v>0.48</v>
      </c>
      <c r="F34" s="25">
        <v>1.18</v>
      </c>
      <c r="G34" s="25">
        <v>0.77</v>
      </c>
      <c r="H34" s="25">
        <v>58</v>
      </c>
      <c r="I34" s="25">
        <v>68</v>
      </c>
      <c r="J34" s="25">
        <v>4</v>
      </c>
      <c r="K34" s="25">
        <v>41</v>
      </c>
      <c r="L34" s="25">
        <v>44</v>
      </c>
      <c r="M34" s="82">
        <v>9.3800000000000008</v>
      </c>
      <c r="N34" s="82">
        <v>6.25</v>
      </c>
      <c r="O34" s="82">
        <v>56.25</v>
      </c>
      <c r="P34" s="82">
        <v>25</v>
      </c>
      <c r="Q34" s="82">
        <v>3.13</v>
      </c>
      <c r="R34" s="82">
        <v>0.9</v>
      </c>
    </row>
    <row r="35" spans="1:18" x14ac:dyDescent="0.25">
      <c r="A35" s="24" t="s">
        <v>56</v>
      </c>
      <c r="B35" s="24" t="s">
        <v>429</v>
      </c>
      <c r="C35" s="25">
        <v>64.5</v>
      </c>
      <c r="D35" s="25">
        <v>105</v>
      </c>
      <c r="E35" s="25">
        <v>0.61</v>
      </c>
      <c r="F35" s="25">
        <v>3.86</v>
      </c>
      <c r="G35" s="25">
        <v>0.99</v>
      </c>
      <c r="H35" s="25">
        <v>37</v>
      </c>
      <c r="I35" s="25">
        <v>68</v>
      </c>
      <c r="J35" s="25">
        <v>4</v>
      </c>
      <c r="K35" s="25">
        <v>26</v>
      </c>
      <c r="L35" s="25">
        <v>44</v>
      </c>
      <c r="M35" s="82">
        <v>5.71</v>
      </c>
      <c r="N35" s="82">
        <v>35.24</v>
      </c>
      <c r="O35" s="82">
        <v>52.38</v>
      </c>
      <c r="P35" s="82">
        <v>6.67</v>
      </c>
      <c r="Q35" s="82">
        <v>0</v>
      </c>
      <c r="R35" s="82">
        <v>3.84</v>
      </c>
    </row>
    <row r="36" spans="1:18" x14ac:dyDescent="0.25">
      <c r="A36" s="24" t="s">
        <v>57</v>
      </c>
      <c r="B36" s="24" t="s">
        <v>430</v>
      </c>
      <c r="C36" s="25">
        <v>18.899999999999999</v>
      </c>
      <c r="D36" s="25">
        <v>23</v>
      </c>
      <c r="E36" s="25">
        <v>0.82</v>
      </c>
      <c r="F36" s="25">
        <v>0.85</v>
      </c>
      <c r="G36" s="25">
        <v>1.33</v>
      </c>
      <c r="H36" s="25">
        <v>4</v>
      </c>
      <c r="I36" s="25">
        <v>68</v>
      </c>
      <c r="J36" s="25">
        <v>4</v>
      </c>
      <c r="K36" s="25">
        <v>2</v>
      </c>
      <c r="L36" s="25">
        <v>44</v>
      </c>
      <c r="M36" s="82">
        <v>60.87</v>
      </c>
      <c r="N36" s="82">
        <v>21.74</v>
      </c>
      <c r="O36" s="82">
        <v>4.3499999999999996</v>
      </c>
      <c r="P36" s="82">
        <v>8.6999999999999993</v>
      </c>
      <c r="Q36" s="82">
        <v>4.3499999999999996</v>
      </c>
      <c r="R36" s="82">
        <v>1.1200000000000001</v>
      </c>
    </row>
    <row r="37" spans="1:18" x14ac:dyDescent="0.25">
      <c r="A37" s="24" t="s">
        <v>58</v>
      </c>
      <c r="B37" s="24" t="s">
        <v>434</v>
      </c>
      <c r="C37" s="25">
        <v>40.700000000000003</v>
      </c>
      <c r="D37" s="25">
        <v>65</v>
      </c>
      <c r="E37" s="25">
        <v>0.63</v>
      </c>
      <c r="F37" s="25">
        <v>2.39</v>
      </c>
      <c r="G37" s="25">
        <v>1.01</v>
      </c>
      <c r="H37" s="25">
        <v>32</v>
      </c>
      <c r="I37" s="25">
        <v>68</v>
      </c>
      <c r="J37" s="25">
        <v>4</v>
      </c>
      <c r="K37" s="25">
        <v>21</v>
      </c>
      <c r="L37" s="25">
        <v>44</v>
      </c>
      <c r="M37" s="82">
        <v>13.85</v>
      </c>
      <c r="N37" s="82">
        <v>29.23</v>
      </c>
      <c r="O37" s="82">
        <v>47.69</v>
      </c>
      <c r="P37" s="82">
        <v>7.69</v>
      </c>
      <c r="Q37" s="82">
        <v>1.54</v>
      </c>
      <c r="R37" s="82">
        <v>2.42</v>
      </c>
    </row>
    <row r="38" spans="1:18" x14ac:dyDescent="0.25">
      <c r="A38" s="24" t="s">
        <v>58</v>
      </c>
      <c r="B38" s="24" t="s">
        <v>372</v>
      </c>
      <c r="C38" s="25">
        <v>8.4</v>
      </c>
      <c r="D38" s="25">
        <v>14</v>
      </c>
      <c r="E38" s="25">
        <v>0.6</v>
      </c>
      <c r="F38" s="25">
        <v>0.51</v>
      </c>
      <c r="G38" s="25">
        <v>0.97</v>
      </c>
      <c r="H38" s="25">
        <v>38</v>
      </c>
      <c r="I38" s="25">
        <v>68</v>
      </c>
      <c r="J38" s="25">
        <v>3</v>
      </c>
      <c r="K38" s="25">
        <v>12</v>
      </c>
      <c r="L38" s="25">
        <v>24</v>
      </c>
      <c r="M38" s="82">
        <v>7.14</v>
      </c>
      <c r="N38" s="82">
        <v>28.57</v>
      </c>
      <c r="O38" s="82">
        <v>57.14</v>
      </c>
      <c r="P38" s="82">
        <v>7.14</v>
      </c>
      <c r="Q38" s="82">
        <v>0</v>
      </c>
      <c r="R38" s="82">
        <v>0.5</v>
      </c>
    </row>
    <row r="39" spans="1:18" x14ac:dyDescent="0.25">
      <c r="A39" s="24" t="s">
        <v>168</v>
      </c>
      <c r="B39" s="24" t="s">
        <v>436</v>
      </c>
      <c r="C39" s="25">
        <v>7.3</v>
      </c>
      <c r="D39" s="25">
        <v>14</v>
      </c>
      <c r="E39" s="25">
        <v>0.52</v>
      </c>
      <c r="F39" s="25">
        <v>0.51</v>
      </c>
      <c r="G39" s="25">
        <v>0.84</v>
      </c>
      <c r="H39" s="25">
        <v>55</v>
      </c>
      <c r="I39" s="25">
        <v>68</v>
      </c>
      <c r="J39" s="25">
        <v>3</v>
      </c>
      <c r="K39" s="25">
        <v>16</v>
      </c>
      <c r="L39" s="25">
        <v>24</v>
      </c>
      <c r="M39" s="82">
        <v>0</v>
      </c>
      <c r="N39" s="82">
        <v>14.29</v>
      </c>
      <c r="O39" s="82">
        <v>78.569999999999993</v>
      </c>
      <c r="P39" s="82">
        <v>7.14</v>
      </c>
      <c r="Q39" s="82">
        <v>0</v>
      </c>
      <c r="R39" s="82">
        <v>0.43</v>
      </c>
    </row>
    <row r="40" spans="1:18" x14ac:dyDescent="0.25">
      <c r="A40" s="24" t="s">
        <v>60</v>
      </c>
      <c r="B40" s="24" t="s">
        <v>438</v>
      </c>
      <c r="C40" s="25">
        <v>11.1</v>
      </c>
      <c r="D40" s="25">
        <v>17</v>
      </c>
      <c r="E40" s="25">
        <v>0.65</v>
      </c>
      <c r="F40" s="25">
        <v>0.63</v>
      </c>
      <c r="G40" s="25">
        <v>1.06</v>
      </c>
      <c r="H40" s="25">
        <v>28</v>
      </c>
      <c r="I40" s="25">
        <v>68</v>
      </c>
      <c r="J40" s="25">
        <v>3</v>
      </c>
      <c r="K40" s="25">
        <v>11</v>
      </c>
      <c r="L40" s="25">
        <v>24</v>
      </c>
      <c r="M40" s="82">
        <v>5.88</v>
      </c>
      <c r="N40" s="82">
        <v>47.06</v>
      </c>
      <c r="O40" s="82">
        <v>41.18</v>
      </c>
      <c r="P40" s="82">
        <v>5.88</v>
      </c>
      <c r="Q40" s="82">
        <v>0</v>
      </c>
      <c r="R40" s="82">
        <v>0.66</v>
      </c>
    </row>
    <row r="41" spans="1:18" x14ac:dyDescent="0.25">
      <c r="A41" s="24" t="s">
        <v>63</v>
      </c>
      <c r="B41" s="24" t="s">
        <v>64</v>
      </c>
      <c r="C41" s="25">
        <v>5.6</v>
      </c>
      <c r="D41" s="25">
        <v>10</v>
      </c>
      <c r="E41" s="25">
        <v>0.56000000000000005</v>
      </c>
      <c r="F41" s="25">
        <v>0.37</v>
      </c>
      <c r="G41" s="25">
        <v>0.91</v>
      </c>
      <c r="H41" s="25">
        <v>44</v>
      </c>
      <c r="I41" s="25">
        <v>68</v>
      </c>
      <c r="J41" s="25">
        <v>3</v>
      </c>
      <c r="K41" s="25">
        <v>13</v>
      </c>
      <c r="L41" s="25">
        <v>24</v>
      </c>
      <c r="M41" s="82">
        <v>0</v>
      </c>
      <c r="N41" s="82">
        <v>40</v>
      </c>
      <c r="O41" s="82">
        <v>40</v>
      </c>
      <c r="P41" s="82">
        <v>20</v>
      </c>
      <c r="Q41" s="82">
        <v>0</v>
      </c>
      <c r="R41" s="82">
        <v>0.33</v>
      </c>
    </row>
    <row r="42" spans="1:18" x14ac:dyDescent="0.25">
      <c r="A42" s="24" t="s">
        <v>170</v>
      </c>
      <c r="B42" s="24" t="s">
        <v>444</v>
      </c>
      <c r="C42" s="25">
        <v>9</v>
      </c>
      <c r="D42" s="25">
        <v>19</v>
      </c>
      <c r="E42" s="25">
        <v>0.47</v>
      </c>
      <c r="F42" s="25">
        <v>0.7</v>
      </c>
      <c r="G42" s="25">
        <v>0.77</v>
      </c>
      <c r="H42" s="25">
        <v>58</v>
      </c>
      <c r="I42" s="25">
        <v>68</v>
      </c>
      <c r="J42" s="25">
        <v>4</v>
      </c>
      <c r="K42" s="25">
        <v>41</v>
      </c>
      <c r="L42" s="25">
        <v>44</v>
      </c>
      <c r="M42" s="82">
        <v>5.26</v>
      </c>
      <c r="N42" s="82">
        <v>10.53</v>
      </c>
      <c r="O42" s="82">
        <v>63.16</v>
      </c>
      <c r="P42" s="82">
        <v>10.53</v>
      </c>
      <c r="Q42" s="82">
        <v>10.53</v>
      </c>
      <c r="R42" s="82">
        <v>0.54</v>
      </c>
    </row>
    <row r="43" spans="1:18" x14ac:dyDescent="0.25">
      <c r="A43" s="24" t="s">
        <v>67</v>
      </c>
      <c r="B43" s="24" t="s">
        <v>360</v>
      </c>
      <c r="C43" s="25">
        <v>18.399999999999999</v>
      </c>
      <c r="D43" s="25">
        <v>31</v>
      </c>
      <c r="E43" s="25">
        <v>0.59</v>
      </c>
      <c r="F43" s="25">
        <v>1.1399999999999999</v>
      </c>
      <c r="G43" s="25">
        <v>0.96</v>
      </c>
      <c r="H43" s="25">
        <v>40</v>
      </c>
      <c r="I43" s="25">
        <v>68</v>
      </c>
      <c r="J43" s="25">
        <v>4</v>
      </c>
      <c r="K43" s="25">
        <v>28</v>
      </c>
      <c r="L43" s="25">
        <v>44</v>
      </c>
      <c r="M43" s="82">
        <v>12.9</v>
      </c>
      <c r="N43" s="82">
        <v>25.81</v>
      </c>
      <c r="O43" s="82">
        <v>45.16</v>
      </c>
      <c r="P43" s="82">
        <v>16.13</v>
      </c>
      <c r="Q43" s="82">
        <v>0</v>
      </c>
      <c r="R43" s="82">
        <v>1.0900000000000001</v>
      </c>
    </row>
    <row r="44" spans="1:18" x14ac:dyDescent="0.25">
      <c r="A44" s="24" t="s">
        <v>67</v>
      </c>
      <c r="B44" s="24" t="s">
        <v>447</v>
      </c>
      <c r="C44" s="25">
        <v>35.799999999999997</v>
      </c>
      <c r="D44" s="25">
        <v>56</v>
      </c>
      <c r="E44" s="25">
        <v>0.64</v>
      </c>
      <c r="F44" s="25">
        <v>2.06</v>
      </c>
      <c r="G44" s="25">
        <v>1.03</v>
      </c>
      <c r="H44" s="25">
        <v>29</v>
      </c>
      <c r="I44" s="25">
        <v>68</v>
      </c>
      <c r="J44" s="25">
        <v>4</v>
      </c>
      <c r="K44" s="25">
        <v>18</v>
      </c>
      <c r="L44" s="25">
        <v>44</v>
      </c>
      <c r="M44" s="82">
        <v>16.07</v>
      </c>
      <c r="N44" s="82">
        <v>26.79</v>
      </c>
      <c r="O44" s="82">
        <v>50</v>
      </c>
      <c r="P44" s="82">
        <v>7.14</v>
      </c>
      <c r="Q44" s="82">
        <v>0</v>
      </c>
      <c r="R44" s="82">
        <v>2.13</v>
      </c>
    </row>
    <row r="45" spans="1:18" x14ac:dyDescent="0.25">
      <c r="A45" s="24" t="s">
        <v>171</v>
      </c>
      <c r="B45" s="24" t="s">
        <v>452</v>
      </c>
      <c r="C45" s="25">
        <v>10</v>
      </c>
      <c r="D45" s="25">
        <v>15</v>
      </c>
      <c r="E45" s="25">
        <v>0.67</v>
      </c>
      <c r="F45" s="25">
        <v>0.55000000000000004</v>
      </c>
      <c r="G45" s="25">
        <v>1.08</v>
      </c>
      <c r="H45" s="25">
        <v>26</v>
      </c>
      <c r="I45" s="25">
        <v>68</v>
      </c>
      <c r="J45" s="25">
        <v>3</v>
      </c>
      <c r="K45" s="25">
        <v>10</v>
      </c>
      <c r="L45" s="25">
        <v>24</v>
      </c>
      <c r="M45" s="82">
        <v>33.33</v>
      </c>
      <c r="N45" s="82">
        <v>13.33</v>
      </c>
      <c r="O45" s="82">
        <v>40</v>
      </c>
      <c r="P45" s="82">
        <v>13.33</v>
      </c>
      <c r="Q45" s="82">
        <v>0</v>
      </c>
      <c r="R45" s="82">
        <v>0.59</v>
      </c>
    </row>
    <row r="46" spans="1:18" x14ac:dyDescent="0.25">
      <c r="A46" s="24" t="s">
        <v>69</v>
      </c>
      <c r="B46" s="24" t="s">
        <v>374</v>
      </c>
      <c r="C46" s="25">
        <v>9.9</v>
      </c>
      <c r="D46" s="25">
        <v>12</v>
      </c>
      <c r="E46" s="25">
        <v>0.83</v>
      </c>
      <c r="F46" s="25">
        <v>0.44</v>
      </c>
      <c r="G46" s="25">
        <v>1.33</v>
      </c>
      <c r="H46" s="25">
        <v>4</v>
      </c>
      <c r="I46" s="25">
        <v>68</v>
      </c>
      <c r="J46" s="25">
        <v>3</v>
      </c>
      <c r="K46" s="25">
        <v>3</v>
      </c>
      <c r="L46" s="25">
        <v>24</v>
      </c>
      <c r="M46" s="82">
        <v>50</v>
      </c>
      <c r="N46" s="82">
        <v>25</v>
      </c>
      <c r="O46" s="82">
        <v>25</v>
      </c>
      <c r="P46" s="82">
        <v>0</v>
      </c>
      <c r="Q46" s="82">
        <v>0</v>
      </c>
      <c r="R46" s="82">
        <v>0.59</v>
      </c>
    </row>
    <row r="47" spans="1:18" x14ac:dyDescent="0.25">
      <c r="A47" s="24" t="s">
        <v>71</v>
      </c>
      <c r="B47" s="24" t="s">
        <v>454</v>
      </c>
      <c r="C47" s="25">
        <v>23.2</v>
      </c>
      <c r="D47" s="25">
        <v>37</v>
      </c>
      <c r="E47" s="25">
        <v>0.63</v>
      </c>
      <c r="F47" s="25">
        <v>1.36</v>
      </c>
      <c r="G47" s="25">
        <v>1.01</v>
      </c>
      <c r="H47" s="25">
        <v>32</v>
      </c>
      <c r="I47" s="25">
        <v>68</v>
      </c>
      <c r="J47" s="25">
        <v>4</v>
      </c>
      <c r="K47" s="25">
        <v>21</v>
      </c>
      <c r="L47" s="25">
        <v>44</v>
      </c>
      <c r="M47" s="82">
        <v>2.7</v>
      </c>
      <c r="N47" s="82">
        <v>48.65</v>
      </c>
      <c r="O47" s="82">
        <v>37.840000000000003</v>
      </c>
      <c r="P47" s="82">
        <v>10.81</v>
      </c>
      <c r="Q47" s="82">
        <v>0</v>
      </c>
      <c r="R47" s="82">
        <v>1.38</v>
      </c>
    </row>
    <row r="48" spans="1:18" x14ac:dyDescent="0.25">
      <c r="A48" s="24" t="s">
        <v>71</v>
      </c>
      <c r="B48" s="24" t="s">
        <v>455</v>
      </c>
      <c r="C48" s="25">
        <v>37.9</v>
      </c>
      <c r="D48" s="25">
        <v>56</v>
      </c>
      <c r="E48" s="25">
        <v>0.68</v>
      </c>
      <c r="F48" s="25">
        <v>2.06</v>
      </c>
      <c r="G48" s="25">
        <v>1.0900000000000001</v>
      </c>
      <c r="H48" s="25">
        <v>25</v>
      </c>
      <c r="I48" s="25">
        <v>68</v>
      </c>
      <c r="J48" s="25">
        <v>4</v>
      </c>
      <c r="K48" s="25">
        <v>16</v>
      </c>
      <c r="L48" s="25">
        <v>44</v>
      </c>
      <c r="M48" s="82">
        <v>30.36</v>
      </c>
      <c r="N48" s="82">
        <v>26.79</v>
      </c>
      <c r="O48" s="82">
        <v>26.79</v>
      </c>
      <c r="P48" s="82">
        <v>12.5</v>
      </c>
      <c r="Q48" s="82">
        <v>3.57</v>
      </c>
      <c r="R48" s="82">
        <v>2.25</v>
      </c>
    </row>
    <row r="49" spans="1:18" x14ac:dyDescent="0.25">
      <c r="A49" s="24" t="s">
        <v>73</v>
      </c>
      <c r="B49" s="24" t="s">
        <v>457</v>
      </c>
      <c r="C49" s="25">
        <v>11</v>
      </c>
      <c r="D49" s="25">
        <v>22</v>
      </c>
      <c r="E49" s="25">
        <v>0.5</v>
      </c>
      <c r="F49" s="25">
        <v>0.81</v>
      </c>
      <c r="G49" s="25">
        <v>0.81</v>
      </c>
      <c r="H49" s="25">
        <v>56</v>
      </c>
      <c r="I49" s="25">
        <v>68</v>
      </c>
      <c r="J49" s="25">
        <v>4</v>
      </c>
      <c r="K49" s="25">
        <v>40</v>
      </c>
      <c r="L49" s="25">
        <v>44</v>
      </c>
      <c r="M49" s="82">
        <v>0</v>
      </c>
      <c r="N49" s="82">
        <v>22.73</v>
      </c>
      <c r="O49" s="82">
        <v>54.55</v>
      </c>
      <c r="P49" s="82">
        <v>22.73</v>
      </c>
      <c r="Q49" s="82">
        <v>0</v>
      </c>
      <c r="R49" s="82">
        <v>0.65</v>
      </c>
    </row>
    <row r="50" spans="1:18" x14ac:dyDescent="0.25">
      <c r="A50" s="24" t="s">
        <v>73</v>
      </c>
      <c r="B50" s="24" t="s">
        <v>459</v>
      </c>
      <c r="C50" s="25">
        <v>13.3</v>
      </c>
      <c r="D50" s="25">
        <v>24</v>
      </c>
      <c r="E50" s="25">
        <v>0.55000000000000004</v>
      </c>
      <c r="F50" s="25">
        <v>0.88</v>
      </c>
      <c r="G50" s="25">
        <v>0.9</v>
      </c>
      <c r="H50" s="25">
        <v>46</v>
      </c>
      <c r="I50" s="25">
        <v>68</v>
      </c>
      <c r="J50" s="25">
        <v>4</v>
      </c>
      <c r="K50" s="25">
        <v>33</v>
      </c>
      <c r="L50" s="25">
        <v>44</v>
      </c>
      <c r="M50" s="82">
        <v>20.83</v>
      </c>
      <c r="N50" s="82">
        <v>12.5</v>
      </c>
      <c r="O50" s="82">
        <v>45.83</v>
      </c>
      <c r="P50" s="82">
        <v>8.33</v>
      </c>
      <c r="Q50" s="82">
        <v>12.5</v>
      </c>
      <c r="R50" s="82">
        <v>0.79</v>
      </c>
    </row>
    <row r="51" spans="1:18" x14ac:dyDescent="0.25">
      <c r="A51" s="24" t="s">
        <v>75</v>
      </c>
      <c r="B51" s="24" t="s">
        <v>462</v>
      </c>
      <c r="C51" s="25">
        <v>26</v>
      </c>
      <c r="D51" s="25">
        <v>34</v>
      </c>
      <c r="E51" s="25">
        <v>0.76</v>
      </c>
      <c r="F51" s="25">
        <v>1.25</v>
      </c>
      <c r="G51" s="25">
        <v>1.24</v>
      </c>
      <c r="H51" s="25">
        <v>10</v>
      </c>
      <c r="I51" s="25">
        <v>68</v>
      </c>
      <c r="J51" s="25">
        <v>4</v>
      </c>
      <c r="K51" s="25">
        <v>7</v>
      </c>
      <c r="L51" s="25">
        <v>44</v>
      </c>
      <c r="M51" s="82">
        <v>35.29</v>
      </c>
      <c r="N51" s="82">
        <v>29.41</v>
      </c>
      <c r="O51" s="82">
        <v>35.29</v>
      </c>
      <c r="P51" s="82">
        <v>0</v>
      </c>
      <c r="Q51" s="82">
        <v>0</v>
      </c>
      <c r="R51" s="82">
        <v>1.55</v>
      </c>
    </row>
    <row r="52" spans="1:18" x14ac:dyDescent="0.25">
      <c r="A52" s="24" t="s">
        <v>76</v>
      </c>
      <c r="B52" s="24" t="s">
        <v>465</v>
      </c>
      <c r="C52" s="25">
        <v>19.399999999999999</v>
      </c>
      <c r="D52" s="25">
        <v>27</v>
      </c>
      <c r="E52" s="25">
        <v>0.72</v>
      </c>
      <c r="F52" s="25">
        <v>0.99</v>
      </c>
      <c r="G52" s="25">
        <v>1.1599999999999999</v>
      </c>
      <c r="H52" s="25">
        <v>15</v>
      </c>
      <c r="I52" s="25">
        <v>68</v>
      </c>
      <c r="J52" s="25">
        <v>4</v>
      </c>
      <c r="K52" s="25">
        <v>8</v>
      </c>
      <c r="L52" s="25">
        <v>44</v>
      </c>
      <c r="M52" s="82">
        <v>40.74</v>
      </c>
      <c r="N52" s="82">
        <v>25.93</v>
      </c>
      <c r="O52" s="82">
        <v>14.81</v>
      </c>
      <c r="P52" s="82">
        <v>14.81</v>
      </c>
      <c r="Q52" s="82">
        <v>3.7</v>
      </c>
      <c r="R52" s="82">
        <v>1.1499999999999999</v>
      </c>
    </row>
    <row r="53" spans="1:18" x14ac:dyDescent="0.25">
      <c r="A53" s="24" t="s">
        <v>173</v>
      </c>
      <c r="B53" s="24" t="s">
        <v>466</v>
      </c>
      <c r="C53" s="25">
        <v>6</v>
      </c>
      <c r="D53" s="25">
        <v>13</v>
      </c>
      <c r="E53" s="25">
        <v>0.46</v>
      </c>
      <c r="F53" s="25">
        <v>0.48</v>
      </c>
      <c r="G53" s="25">
        <v>0.75</v>
      </c>
      <c r="H53" s="25">
        <v>60</v>
      </c>
      <c r="I53" s="25">
        <v>68</v>
      </c>
      <c r="J53" s="25">
        <v>3</v>
      </c>
      <c r="K53" s="25">
        <v>18</v>
      </c>
      <c r="L53" s="25">
        <v>24</v>
      </c>
      <c r="M53" s="82">
        <v>7.69</v>
      </c>
      <c r="N53" s="82">
        <v>23.08</v>
      </c>
      <c r="O53" s="82">
        <v>30.77</v>
      </c>
      <c r="P53" s="82">
        <v>23.08</v>
      </c>
      <c r="Q53" s="82">
        <v>15.38</v>
      </c>
      <c r="R53" s="82">
        <v>0.36</v>
      </c>
    </row>
    <row r="54" spans="1:18" x14ac:dyDescent="0.25">
      <c r="A54" s="24" t="s">
        <v>77</v>
      </c>
      <c r="B54" s="24" t="s">
        <v>467</v>
      </c>
      <c r="C54" s="25">
        <v>11.1</v>
      </c>
      <c r="D54" s="25">
        <v>20</v>
      </c>
      <c r="E54" s="25">
        <v>0.56000000000000005</v>
      </c>
      <c r="F54" s="25">
        <v>0.74</v>
      </c>
      <c r="G54" s="25">
        <v>0.9</v>
      </c>
      <c r="H54" s="25">
        <v>46</v>
      </c>
      <c r="I54" s="25">
        <v>68</v>
      </c>
      <c r="J54" s="25">
        <v>4</v>
      </c>
      <c r="K54" s="25">
        <v>33</v>
      </c>
      <c r="L54" s="25">
        <v>44</v>
      </c>
      <c r="M54" s="82">
        <v>10</v>
      </c>
      <c r="N54" s="82">
        <v>25</v>
      </c>
      <c r="O54" s="82">
        <v>45</v>
      </c>
      <c r="P54" s="82">
        <v>15</v>
      </c>
      <c r="Q54" s="82">
        <v>5</v>
      </c>
      <c r="R54" s="82">
        <v>0.66</v>
      </c>
    </row>
    <row r="55" spans="1:18" x14ac:dyDescent="0.25">
      <c r="A55" s="24" t="s">
        <v>78</v>
      </c>
      <c r="B55" s="24" t="s">
        <v>465</v>
      </c>
      <c r="C55" s="25">
        <v>42.4</v>
      </c>
      <c r="D55" s="25">
        <v>71</v>
      </c>
      <c r="E55" s="25">
        <v>0.6</v>
      </c>
      <c r="F55" s="25">
        <v>2.61</v>
      </c>
      <c r="G55" s="25">
        <v>0.97</v>
      </c>
      <c r="H55" s="25">
        <v>38</v>
      </c>
      <c r="I55" s="25">
        <v>68</v>
      </c>
      <c r="J55" s="25">
        <v>4</v>
      </c>
      <c r="K55" s="25">
        <v>27</v>
      </c>
      <c r="L55" s="25">
        <v>44</v>
      </c>
      <c r="M55" s="82">
        <v>16.899999999999999</v>
      </c>
      <c r="N55" s="82">
        <v>15.49</v>
      </c>
      <c r="O55" s="82">
        <v>56.34</v>
      </c>
      <c r="P55" s="82">
        <v>11.27</v>
      </c>
      <c r="Q55" s="82">
        <v>0</v>
      </c>
      <c r="R55" s="82">
        <v>2.52</v>
      </c>
    </row>
    <row r="56" spans="1:18" x14ac:dyDescent="0.25">
      <c r="A56" s="24" t="s">
        <v>79</v>
      </c>
      <c r="B56" s="24" t="s">
        <v>469</v>
      </c>
      <c r="C56" s="25">
        <v>16.899999999999999</v>
      </c>
      <c r="D56" s="25">
        <v>20</v>
      </c>
      <c r="E56" s="25">
        <v>0.85</v>
      </c>
      <c r="F56" s="25">
        <v>0.74</v>
      </c>
      <c r="G56" s="25">
        <v>1.37</v>
      </c>
      <c r="H56" s="25">
        <v>3</v>
      </c>
      <c r="I56" s="25">
        <v>68</v>
      </c>
      <c r="J56" s="25">
        <v>4</v>
      </c>
      <c r="K56" s="25">
        <v>1</v>
      </c>
      <c r="L56" s="25">
        <v>44</v>
      </c>
      <c r="M56" s="82">
        <v>45</v>
      </c>
      <c r="N56" s="82">
        <v>40</v>
      </c>
      <c r="O56" s="82">
        <v>15</v>
      </c>
      <c r="P56" s="82">
        <v>0</v>
      </c>
      <c r="Q56" s="82">
        <v>0</v>
      </c>
      <c r="R56" s="82">
        <v>1.01</v>
      </c>
    </row>
    <row r="57" spans="1:18" x14ac:dyDescent="0.25">
      <c r="A57" s="24" t="s">
        <v>89</v>
      </c>
      <c r="B57" s="24" t="s">
        <v>465</v>
      </c>
      <c r="C57" s="25">
        <v>28.5</v>
      </c>
      <c r="D57" s="25">
        <v>37</v>
      </c>
      <c r="E57" s="25">
        <v>0.77</v>
      </c>
      <c r="F57" s="25">
        <v>1.36</v>
      </c>
      <c r="G57" s="25">
        <v>1.25</v>
      </c>
      <c r="H57" s="25">
        <v>9</v>
      </c>
      <c r="I57" s="25">
        <v>68</v>
      </c>
      <c r="J57" s="25">
        <v>4</v>
      </c>
      <c r="K57" s="25">
        <v>6</v>
      </c>
      <c r="L57" s="25">
        <v>44</v>
      </c>
      <c r="M57" s="82">
        <v>45.95</v>
      </c>
      <c r="N57" s="82">
        <v>13.51</v>
      </c>
      <c r="O57" s="82">
        <v>40.54</v>
      </c>
      <c r="P57" s="82">
        <v>0</v>
      </c>
      <c r="Q57" s="82">
        <v>0</v>
      </c>
      <c r="R57" s="82">
        <v>1.7</v>
      </c>
    </row>
    <row r="58" spans="1:18" x14ac:dyDescent="0.25">
      <c r="A58" s="24" t="s">
        <v>84</v>
      </c>
      <c r="B58" s="24" t="s">
        <v>85</v>
      </c>
      <c r="C58" s="25">
        <v>53.7</v>
      </c>
      <c r="D58" s="25">
        <v>86</v>
      </c>
      <c r="E58" s="25">
        <v>0.62</v>
      </c>
      <c r="F58" s="25">
        <v>3.16</v>
      </c>
      <c r="G58" s="25">
        <v>1.01</v>
      </c>
      <c r="H58" s="25">
        <v>32</v>
      </c>
      <c r="I58" s="25">
        <v>68</v>
      </c>
      <c r="J58" s="25">
        <v>4</v>
      </c>
      <c r="K58" s="25">
        <v>21</v>
      </c>
      <c r="L58" s="25">
        <v>44</v>
      </c>
      <c r="M58" s="82">
        <v>16.28</v>
      </c>
      <c r="N58" s="82">
        <v>29.07</v>
      </c>
      <c r="O58" s="82">
        <v>40.700000000000003</v>
      </c>
      <c r="P58" s="82">
        <v>12.79</v>
      </c>
      <c r="Q58" s="82">
        <v>1.1599999999999999</v>
      </c>
      <c r="R58" s="82">
        <v>3.19</v>
      </c>
    </row>
    <row r="59" spans="1:18" x14ac:dyDescent="0.25">
      <c r="A59" s="24" t="s">
        <v>84</v>
      </c>
      <c r="B59" s="24" t="s">
        <v>478</v>
      </c>
      <c r="C59" s="25">
        <v>22.3</v>
      </c>
      <c r="D59" s="25">
        <v>39</v>
      </c>
      <c r="E59" s="25">
        <v>0.56999999999999995</v>
      </c>
      <c r="F59" s="25">
        <v>1.43</v>
      </c>
      <c r="G59" s="25">
        <v>0.92</v>
      </c>
      <c r="H59" s="25">
        <v>43</v>
      </c>
      <c r="I59" s="25">
        <v>68</v>
      </c>
      <c r="J59" s="25">
        <v>4</v>
      </c>
      <c r="K59" s="25">
        <v>31</v>
      </c>
      <c r="L59" s="25">
        <v>44</v>
      </c>
      <c r="M59" s="82">
        <v>15.38</v>
      </c>
      <c r="N59" s="82">
        <v>23.08</v>
      </c>
      <c r="O59" s="82">
        <v>38.46</v>
      </c>
      <c r="P59" s="82">
        <v>20.51</v>
      </c>
      <c r="Q59" s="82">
        <v>2.56</v>
      </c>
      <c r="R59" s="82">
        <v>1.33</v>
      </c>
    </row>
    <row r="60" spans="1:18" x14ac:dyDescent="0.25">
      <c r="A60" s="24" t="s">
        <v>84</v>
      </c>
      <c r="B60" s="24" t="s">
        <v>479</v>
      </c>
      <c r="C60" s="25">
        <v>20.399999999999999</v>
      </c>
      <c r="D60" s="25">
        <v>39</v>
      </c>
      <c r="E60" s="25">
        <v>0.52</v>
      </c>
      <c r="F60" s="25">
        <v>1.43</v>
      </c>
      <c r="G60" s="25">
        <v>0.85</v>
      </c>
      <c r="H60" s="25">
        <v>52</v>
      </c>
      <c r="I60" s="25">
        <v>68</v>
      </c>
      <c r="J60" s="25">
        <v>4</v>
      </c>
      <c r="K60" s="25">
        <v>37</v>
      </c>
      <c r="L60" s="25">
        <v>44</v>
      </c>
      <c r="M60" s="82">
        <v>2.56</v>
      </c>
      <c r="N60" s="82">
        <v>25.64</v>
      </c>
      <c r="O60" s="82">
        <v>51.28</v>
      </c>
      <c r="P60" s="82">
        <v>17.95</v>
      </c>
      <c r="Q60" s="82">
        <v>2.56</v>
      </c>
      <c r="R60" s="82">
        <v>1.21</v>
      </c>
    </row>
    <row r="61" spans="1:18" x14ac:dyDescent="0.25">
      <c r="A61" s="24" t="s">
        <v>87</v>
      </c>
      <c r="B61" s="24" t="s">
        <v>88</v>
      </c>
      <c r="C61" s="25">
        <v>15.1</v>
      </c>
      <c r="D61" s="25">
        <v>47</v>
      </c>
      <c r="E61" s="25">
        <v>0.32</v>
      </c>
      <c r="F61" s="25">
        <v>1.73</v>
      </c>
      <c r="G61" s="25">
        <v>0.52</v>
      </c>
      <c r="H61" s="25">
        <v>68</v>
      </c>
      <c r="I61" s="25">
        <v>68</v>
      </c>
      <c r="J61" s="25">
        <v>4</v>
      </c>
      <c r="K61" s="25">
        <v>44</v>
      </c>
      <c r="L61" s="25">
        <v>44</v>
      </c>
      <c r="M61" s="82">
        <v>4.26</v>
      </c>
      <c r="N61" s="82">
        <v>6.38</v>
      </c>
      <c r="O61" s="82">
        <v>40.43</v>
      </c>
      <c r="P61" s="82">
        <v>12.77</v>
      </c>
      <c r="Q61" s="82">
        <v>36.17</v>
      </c>
      <c r="R61" s="82">
        <v>0.9</v>
      </c>
    </row>
    <row r="62" spans="1:18" x14ac:dyDescent="0.25">
      <c r="A62" s="24" t="s">
        <v>93</v>
      </c>
      <c r="B62" s="24" t="s">
        <v>360</v>
      </c>
      <c r="C62" s="25">
        <v>14.4</v>
      </c>
      <c r="D62" s="25">
        <v>23</v>
      </c>
      <c r="E62" s="25">
        <v>0.63</v>
      </c>
      <c r="F62" s="25">
        <v>0.85</v>
      </c>
      <c r="G62" s="25">
        <v>1.01</v>
      </c>
      <c r="H62" s="25">
        <v>32</v>
      </c>
      <c r="I62" s="25">
        <v>68</v>
      </c>
      <c r="J62" s="25">
        <v>4</v>
      </c>
      <c r="K62" s="25">
        <v>21</v>
      </c>
      <c r="L62" s="25">
        <v>44</v>
      </c>
      <c r="M62" s="82">
        <v>17.39</v>
      </c>
      <c r="N62" s="82">
        <v>26.09</v>
      </c>
      <c r="O62" s="82">
        <v>43.48</v>
      </c>
      <c r="P62" s="82">
        <v>13.04</v>
      </c>
      <c r="Q62" s="82">
        <v>0</v>
      </c>
      <c r="R62" s="82">
        <v>0.86</v>
      </c>
    </row>
    <row r="63" spans="1:18" x14ac:dyDescent="0.25">
      <c r="A63" s="24" t="s">
        <v>93</v>
      </c>
      <c r="B63" s="24" t="s">
        <v>94</v>
      </c>
      <c r="C63" s="25">
        <v>7.5</v>
      </c>
      <c r="D63" s="25">
        <v>19</v>
      </c>
      <c r="E63" s="25">
        <v>0.39</v>
      </c>
      <c r="F63" s="25">
        <v>0.7</v>
      </c>
      <c r="G63" s="25">
        <v>0.64</v>
      </c>
      <c r="H63" s="25">
        <v>64</v>
      </c>
      <c r="I63" s="25">
        <v>68</v>
      </c>
      <c r="J63" s="25">
        <v>4</v>
      </c>
      <c r="K63" s="25">
        <v>43</v>
      </c>
      <c r="L63" s="25">
        <v>44</v>
      </c>
      <c r="M63" s="82">
        <v>0</v>
      </c>
      <c r="N63" s="82">
        <v>10.53</v>
      </c>
      <c r="O63" s="82">
        <v>47.37</v>
      </c>
      <c r="P63" s="82">
        <v>36.840000000000003</v>
      </c>
      <c r="Q63" s="82">
        <v>5.26</v>
      </c>
      <c r="R63" s="82">
        <v>0.45</v>
      </c>
    </row>
    <row r="64" spans="1:18" x14ac:dyDescent="0.25">
      <c r="A64" s="24" t="s">
        <v>100</v>
      </c>
      <c r="B64" s="24" t="s">
        <v>489</v>
      </c>
      <c r="C64" s="25">
        <v>16.100000000000001</v>
      </c>
      <c r="D64" s="25">
        <v>23</v>
      </c>
      <c r="E64" s="25">
        <v>0.7</v>
      </c>
      <c r="F64" s="25">
        <v>0.85</v>
      </c>
      <c r="G64" s="25">
        <v>1.1299999999999999</v>
      </c>
      <c r="H64" s="25">
        <v>18</v>
      </c>
      <c r="I64" s="25">
        <v>68</v>
      </c>
      <c r="J64" s="25">
        <v>4</v>
      </c>
      <c r="K64" s="25">
        <v>11</v>
      </c>
      <c r="L64" s="25">
        <v>44</v>
      </c>
      <c r="M64" s="82">
        <v>21.74</v>
      </c>
      <c r="N64" s="82">
        <v>34.78</v>
      </c>
      <c r="O64" s="82">
        <v>39.130000000000003</v>
      </c>
      <c r="P64" s="82">
        <v>4.3499999999999996</v>
      </c>
      <c r="Q64" s="82">
        <v>0</v>
      </c>
      <c r="R64" s="82">
        <v>0.96</v>
      </c>
    </row>
    <row r="65" spans="1:18" x14ac:dyDescent="0.25">
      <c r="A65" s="24" t="s">
        <v>101</v>
      </c>
      <c r="B65" s="24" t="s">
        <v>102</v>
      </c>
      <c r="C65" s="25">
        <v>18.7</v>
      </c>
      <c r="D65" s="25">
        <v>28</v>
      </c>
      <c r="E65" s="25">
        <v>0.67</v>
      </c>
      <c r="F65" s="25">
        <v>1.03</v>
      </c>
      <c r="G65" s="25">
        <v>1.08</v>
      </c>
      <c r="H65" s="25">
        <v>26</v>
      </c>
      <c r="I65" s="25">
        <v>68</v>
      </c>
      <c r="J65" s="25">
        <v>4</v>
      </c>
      <c r="K65" s="25">
        <v>17</v>
      </c>
      <c r="L65" s="25">
        <v>44</v>
      </c>
      <c r="M65" s="82">
        <v>3.57</v>
      </c>
      <c r="N65" s="82">
        <v>57.14</v>
      </c>
      <c r="O65" s="82">
        <v>32.14</v>
      </c>
      <c r="P65" s="82">
        <v>7.14</v>
      </c>
      <c r="Q65" s="82">
        <v>0</v>
      </c>
      <c r="R65" s="82">
        <v>1.1100000000000001</v>
      </c>
    </row>
    <row r="66" spans="1:18" x14ac:dyDescent="0.25">
      <c r="A66" s="24" t="s">
        <v>107</v>
      </c>
      <c r="B66" s="24" t="s">
        <v>498</v>
      </c>
      <c r="C66" s="25">
        <v>24.4</v>
      </c>
      <c r="D66" s="25">
        <v>35</v>
      </c>
      <c r="E66" s="25">
        <v>0.7</v>
      </c>
      <c r="F66" s="25">
        <v>1.29</v>
      </c>
      <c r="G66" s="25">
        <v>1.1299999999999999</v>
      </c>
      <c r="H66" s="25">
        <v>18</v>
      </c>
      <c r="I66" s="25">
        <v>68</v>
      </c>
      <c r="J66" s="25">
        <v>4</v>
      </c>
      <c r="K66" s="25">
        <v>11</v>
      </c>
      <c r="L66" s="25">
        <v>44</v>
      </c>
      <c r="M66" s="82">
        <v>17.14</v>
      </c>
      <c r="N66" s="82">
        <v>40</v>
      </c>
      <c r="O66" s="82">
        <v>40</v>
      </c>
      <c r="P66" s="82">
        <v>2.86</v>
      </c>
      <c r="Q66" s="82">
        <v>0</v>
      </c>
      <c r="R66" s="82">
        <v>1.45</v>
      </c>
    </row>
    <row r="67" spans="1:18" x14ac:dyDescent="0.25">
      <c r="A67" s="24" t="s">
        <v>108</v>
      </c>
      <c r="B67" s="24" t="s">
        <v>109</v>
      </c>
      <c r="C67" s="25">
        <v>3.9</v>
      </c>
      <c r="D67" s="25">
        <v>10</v>
      </c>
      <c r="E67" s="25">
        <v>0.39</v>
      </c>
      <c r="F67" s="25">
        <v>0.37</v>
      </c>
      <c r="G67" s="25">
        <v>0.63</v>
      </c>
      <c r="H67" s="25">
        <v>65</v>
      </c>
      <c r="I67" s="25">
        <v>68</v>
      </c>
      <c r="J67" s="25">
        <v>3</v>
      </c>
      <c r="K67" s="25">
        <v>22</v>
      </c>
      <c r="L67" s="25">
        <v>24</v>
      </c>
      <c r="M67" s="82">
        <v>0</v>
      </c>
      <c r="N67" s="82">
        <v>0</v>
      </c>
      <c r="O67" s="82">
        <v>70</v>
      </c>
      <c r="P67" s="82">
        <v>20</v>
      </c>
      <c r="Q67" s="82">
        <v>10</v>
      </c>
      <c r="R67" s="82">
        <v>0.23</v>
      </c>
    </row>
    <row r="68" spans="1:18" x14ac:dyDescent="0.25">
      <c r="A68" s="24" t="s">
        <v>111</v>
      </c>
      <c r="B68" s="24" t="s">
        <v>500</v>
      </c>
      <c r="C68" s="25">
        <v>92</v>
      </c>
      <c r="D68" s="25">
        <v>146</v>
      </c>
      <c r="E68" s="25">
        <v>0.63</v>
      </c>
      <c r="F68" s="25">
        <v>5.37</v>
      </c>
      <c r="G68" s="25">
        <v>1.02</v>
      </c>
      <c r="H68" s="25">
        <v>31</v>
      </c>
      <c r="I68" s="25">
        <v>68</v>
      </c>
      <c r="J68" s="25">
        <v>4</v>
      </c>
      <c r="K68" s="25">
        <v>20</v>
      </c>
      <c r="L68" s="25">
        <v>44</v>
      </c>
      <c r="M68" s="82">
        <v>11.64</v>
      </c>
      <c r="N68" s="82">
        <v>32.19</v>
      </c>
      <c r="O68" s="82">
        <v>47.95</v>
      </c>
      <c r="P68" s="82">
        <v>8.2200000000000006</v>
      </c>
      <c r="Q68" s="82">
        <v>0</v>
      </c>
      <c r="R68" s="82">
        <v>5.47</v>
      </c>
    </row>
    <row r="69" spans="1:18" x14ac:dyDescent="0.25">
      <c r="A69" s="24" t="s">
        <v>114</v>
      </c>
      <c r="B69" s="24" t="s">
        <v>503</v>
      </c>
      <c r="C69" s="25">
        <v>4.9000000000000004</v>
      </c>
      <c r="D69" s="25">
        <v>11</v>
      </c>
      <c r="E69" s="25">
        <v>0.45</v>
      </c>
      <c r="F69" s="25">
        <v>0.4</v>
      </c>
      <c r="G69" s="25">
        <v>0.72</v>
      </c>
      <c r="H69" s="25">
        <v>62</v>
      </c>
      <c r="I69" s="25">
        <v>68</v>
      </c>
      <c r="J69" s="25">
        <v>3</v>
      </c>
      <c r="K69" s="25">
        <v>20</v>
      </c>
      <c r="L69" s="25">
        <v>24</v>
      </c>
      <c r="M69" s="82">
        <v>0</v>
      </c>
      <c r="N69" s="82">
        <v>18.18</v>
      </c>
      <c r="O69" s="82">
        <v>45.45</v>
      </c>
      <c r="P69" s="82">
        <v>36.36</v>
      </c>
      <c r="Q69" s="82">
        <v>0</v>
      </c>
      <c r="R69" s="82">
        <v>0.28999999999999998</v>
      </c>
    </row>
    <row r="70" spans="1:18" x14ac:dyDescent="0.25">
      <c r="A70" s="24" t="s">
        <v>115</v>
      </c>
      <c r="B70" s="24" t="s">
        <v>507</v>
      </c>
      <c r="C70" s="25">
        <v>65.8</v>
      </c>
      <c r="D70" s="25">
        <v>95</v>
      </c>
      <c r="E70" s="25">
        <v>0.69</v>
      </c>
      <c r="F70" s="25">
        <v>3.49</v>
      </c>
      <c r="G70" s="25">
        <v>1.1200000000000001</v>
      </c>
      <c r="H70" s="25">
        <v>23</v>
      </c>
      <c r="I70" s="25">
        <v>68</v>
      </c>
      <c r="J70" s="25">
        <v>4</v>
      </c>
      <c r="K70" s="25">
        <v>15</v>
      </c>
      <c r="L70" s="25">
        <v>44</v>
      </c>
      <c r="M70" s="82">
        <v>18.95</v>
      </c>
      <c r="N70" s="82">
        <v>38.950000000000003</v>
      </c>
      <c r="O70" s="82">
        <v>35.79</v>
      </c>
      <c r="P70" s="82">
        <v>6.32</v>
      </c>
      <c r="Q70" s="82">
        <v>0</v>
      </c>
      <c r="R70" s="82">
        <v>3.91</v>
      </c>
    </row>
    <row r="71" spans="1:18" x14ac:dyDescent="0.25">
      <c r="A71" s="24" t="s">
        <v>117</v>
      </c>
      <c r="B71" s="24" t="s">
        <v>31</v>
      </c>
      <c r="C71" s="25">
        <v>9.5</v>
      </c>
      <c r="D71" s="25">
        <v>18</v>
      </c>
      <c r="E71" s="25">
        <v>0.53</v>
      </c>
      <c r="F71" s="25">
        <v>0.66</v>
      </c>
      <c r="G71" s="25">
        <v>0.85</v>
      </c>
      <c r="H71" s="25">
        <v>52</v>
      </c>
      <c r="I71" s="25">
        <v>68</v>
      </c>
      <c r="J71" s="25">
        <v>4</v>
      </c>
      <c r="K71" s="25">
        <v>37</v>
      </c>
      <c r="L71" s="25">
        <v>44</v>
      </c>
      <c r="M71" s="82">
        <v>5.56</v>
      </c>
      <c r="N71" s="82">
        <v>27.78</v>
      </c>
      <c r="O71" s="82">
        <v>38.89</v>
      </c>
      <c r="P71" s="82">
        <v>27.78</v>
      </c>
      <c r="Q71" s="82">
        <v>0</v>
      </c>
      <c r="R71" s="82">
        <v>0.56999999999999995</v>
      </c>
    </row>
    <row r="72" spans="1:18" x14ac:dyDescent="0.25">
      <c r="A72" s="24" t="s">
        <v>122</v>
      </c>
      <c r="B72" s="24" t="s">
        <v>511</v>
      </c>
      <c r="C72" s="25">
        <v>17.5</v>
      </c>
      <c r="D72" s="25">
        <v>31</v>
      </c>
      <c r="E72" s="25">
        <v>0.56000000000000005</v>
      </c>
      <c r="F72" s="25">
        <v>1.1399999999999999</v>
      </c>
      <c r="G72" s="25">
        <v>0.91</v>
      </c>
      <c r="H72" s="25">
        <v>44</v>
      </c>
      <c r="I72" s="25">
        <v>68</v>
      </c>
      <c r="J72" s="25">
        <v>4</v>
      </c>
      <c r="K72" s="25">
        <v>32</v>
      </c>
      <c r="L72" s="25">
        <v>44</v>
      </c>
      <c r="M72" s="82">
        <v>6.45</v>
      </c>
      <c r="N72" s="82">
        <v>29.03</v>
      </c>
      <c r="O72" s="82">
        <v>48.39</v>
      </c>
      <c r="P72" s="82">
        <v>12.9</v>
      </c>
      <c r="Q72" s="82">
        <v>3.23</v>
      </c>
      <c r="R72" s="82">
        <v>1.04</v>
      </c>
    </row>
    <row r="73" spans="1:18" x14ac:dyDescent="0.25">
      <c r="A73" s="24" t="s">
        <v>122</v>
      </c>
      <c r="B73" s="24" t="s">
        <v>512</v>
      </c>
      <c r="C73" s="25">
        <v>18.2</v>
      </c>
      <c r="D73" s="25">
        <v>26</v>
      </c>
      <c r="E73" s="25">
        <v>0.7</v>
      </c>
      <c r="F73" s="25">
        <v>0.96</v>
      </c>
      <c r="G73" s="25">
        <v>1.1299999999999999</v>
      </c>
      <c r="H73" s="25">
        <v>18</v>
      </c>
      <c r="I73" s="25">
        <v>68</v>
      </c>
      <c r="J73" s="25">
        <v>4</v>
      </c>
      <c r="K73" s="25">
        <v>11</v>
      </c>
      <c r="L73" s="25">
        <v>44</v>
      </c>
      <c r="M73" s="82">
        <v>19.23</v>
      </c>
      <c r="N73" s="82">
        <v>38.46</v>
      </c>
      <c r="O73" s="82">
        <v>38.46</v>
      </c>
      <c r="P73" s="82">
        <v>3.85</v>
      </c>
      <c r="Q73" s="82">
        <v>0</v>
      </c>
      <c r="R73" s="82">
        <v>1.08</v>
      </c>
    </row>
    <row r="74" spans="1:18" x14ac:dyDescent="0.25">
      <c r="A74" s="24" t="s">
        <v>123</v>
      </c>
      <c r="B74" s="24" t="s">
        <v>124</v>
      </c>
      <c r="C74" s="25">
        <v>18.8</v>
      </c>
      <c r="D74" s="25">
        <v>24</v>
      </c>
      <c r="E74" s="25">
        <v>0.78</v>
      </c>
      <c r="F74" s="25">
        <v>0.88</v>
      </c>
      <c r="G74" s="25">
        <v>1.27</v>
      </c>
      <c r="H74" s="25">
        <v>7</v>
      </c>
      <c r="I74" s="25">
        <v>68</v>
      </c>
      <c r="J74" s="25">
        <v>4</v>
      </c>
      <c r="K74" s="25">
        <v>4</v>
      </c>
      <c r="L74" s="25">
        <v>44</v>
      </c>
      <c r="M74" s="82">
        <v>29.17</v>
      </c>
      <c r="N74" s="82">
        <v>50</v>
      </c>
      <c r="O74" s="82">
        <v>16.670000000000002</v>
      </c>
      <c r="P74" s="82">
        <v>4.17</v>
      </c>
      <c r="Q74" s="82">
        <v>0</v>
      </c>
      <c r="R74" s="82">
        <v>1.1200000000000001</v>
      </c>
    </row>
    <row r="75" spans="1:18" x14ac:dyDescent="0.25">
      <c r="A75" s="24" t="s">
        <v>123</v>
      </c>
      <c r="B75" s="24" t="s">
        <v>514</v>
      </c>
      <c r="C75" s="25">
        <v>7.3</v>
      </c>
      <c r="D75" s="25">
        <v>10</v>
      </c>
      <c r="E75" s="25">
        <v>0.73</v>
      </c>
      <c r="F75" s="25">
        <v>0.37</v>
      </c>
      <c r="G75" s="25">
        <v>1.18</v>
      </c>
      <c r="H75" s="25">
        <v>13</v>
      </c>
      <c r="I75" s="25">
        <v>68</v>
      </c>
      <c r="J75" s="25">
        <v>3</v>
      </c>
      <c r="K75" s="25">
        <v>6</v>
      </c>
      <c r="L75" s="25">
        <v>24</v>
      </c>
      <c r="M75" s="82">
        <v>40</v>
      </c>
      <c r="N75" s="82">
        <v>20</v>
      </c>
      <c r="O75" s="82">
        <v>30</v>
      </c>
      <c r="P75" s="82">
        <v>10</v>
      </c>
      <c r="Q75" s="82">
        <v>0</v>
      </c>
      <c r="R75" s="82">
        <v>0.43</v>
      </c>
    </row>
    <row r="76" spans="1:18" x14ac:dyDescent="0.25">
      <c r="A76" s="24" t="s">
        <v>125</v>
      </c>
      <c r="B76" s="24" t="s">
        <v>517</v>
      </c>
      <c r="C76" s="25">
        <v>14.7</v>
      </c>
      <c r="D76" s="25">
        <v>18</v>
      </c>
      <c r="E76" s="25">
        <v>0.82</v>
      </c>
      <c r="F76" s="25">
        <v>0.66</v>
      </c>
      <c r="G76" s="25">
        <v>1.32</v>
      </c>
      <c r="H76" s="25">
        <v>6</v>
      </c>
      <c r="I76" s="25">
        <v>68</v>
      </c>
      <c r="J76" s="25">
        <v>4</v>
      </c>
      <c r="K76" s="25">
        <v>3</v>
      </c>
      <c r="L76" s="25">
        <v>44</v>
      </c>
      <c r="M76" s="82">
        <v>33.33</v>
      </c>
      <c r="N76" s="82">
        <v>55.56</v>
      </c>
      <c r="O76" s="82">
        <v>5.56</v>
      </c>
      <c r="P76" s="82">
        <v>5.56</v>
      </c>
      <c r="Q76" s="82">
        <v>0</v>
      </c>
      <c r="R76" s="82">
        <v>0.87</v>
      </c>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C0B1-A729-4D48-A611-5FE199C1970E}">
  <sheetPr>
    <pageSetUpPr fitToPage="1"/>
  </sheetPr>
  <dimension ref="A1:B49"/>
  <sheetViews>
    <sheetView zoomScale="80" zoomScaleNormal="80" zoomScalePageLayoutView="125" workbookViewId="0">
      <selection sqref="A1:B3"/>
    </sheetView>
  </sheetViews>
  <sheetFormatPr defaultColWidth="9.109375" defaultRowHeight="14.4" x14ac:dyDescent="0.3"/>
  <cols>
    <col min="1" max="1" width="11.88671875" style="4" customWidth="1"/>
    <col min="2" max="2" width="67.6640625" style="1" customWidth="1"/>
    <col min="3" max="16384" width="9.109375" style="1"/>
  </cols>
  <sheetData>
    <row r="1" spans="1:2" ht="15.9" customHeight="1" x14ac:dyDescent="0.3">
      <c r="A1" s="142" t="s">
        <v>543</v>
      </c>
      <c r="B1" s="142"/>
    </row>
    <row r="2" spans="1:2" ht="15.9" customHeight="1" x14ac:dyDescent="0.3">
      <c r="A2" s="142"/>
      <c r="B2" s="142"/>
    </row>
    <row r="3" spans="1:2" ht="15.9" customHeight="1" x14ac:dyDescent="0.3">
      <c r="A3" s="144"/>
      <c r="B3" s="144"/>
    </row>
    <row r="4" spans="1:2" ht="27.9" customHeight="1" x14ac:dyDescent="0.3">
      <c r="A4" s="7" t="s">
        <v>0</v>
      </c>
      <c r="B4" s="7" t="s">
        <v>1</v>
      </c>
    </row>
    <row r="5" spans="1:2" ht="15" customHeight="1" x14ac:dyDescent="0.3">
      <c r="A5" s="14" t="s">
        <v>181</v>
      </c>
      <c r="B5" s="14" t="s">
        <v>182</v>
      </c>
    </row>
    <row r="6" spans="1:2" ht="15" customHeight="1" x14ac:dyDescent="0.3">
      <c r="A6" s="5" t="s">
        <v>183</v>
      </c>
      <c r="B6" s="5" t="s">
        <v>184</v>
      </c>
    </row>
    <row r="7" spans="1:2" ht="15" customHeight="1" x14ac:dyDescent="0.3">
      <c r="A7" s="5" t="s">
        <v>185</v>
      </c>
      <c r="B7" s="5" t="s">
        <v>186</v>
      </c>
    </row>
    <row r="8" spans="1:2" ht="15" customHeight="1" x14ac:dyDescent="0.3">
      <c r="A8" s="5" t="s">
        <v>187</v>
      </c>
      <c r="B8" s="5" t="s">
        <v>188</v>
      </c>
    </row>
    <row r="9" spans="1:2" ht="15" customHeight="1" x14ac:dyDescent="0.3">
      <c r="A9" s="5" t="s">
        <v>189</v>
      </c>
      <c r="B9" s="5" t="s">
        <v>190</v>
      </c>
    </row>
    <row r="10" spans="1:2" ht="15" customHeight="1" x14ac:dyDescent="0.3">
      <c r="A10" s="5" t="s">
        <v>191</v>
      </c>
      <c r="B10" s="5" t="s">
        <v>192</v>
      </c>
    </row>
    <row r="11" spans="1:2" ht="15" customHeight="1" x14ac:dyDescent="0.3">
      <c r="A11" s="5" t="s">
        <v>193</v>
      </c>
      <c r="B11" s="5" t="s">
        <v>194</v>
      </c>
    </row>
    <row r="12" spans="1:2" ht="15" customHeight="1" x14ac:dyDescent="0.3">
      <c r="A12" s="5" t="s">
        <v>195</v>
      </c>
      <c r="B12" s="5" t="s">
        <v>196</v>
      </c>
    </row>
    <row r="13" spans="1:2" ht="15" customHeight="1" x14ac:dyDescent="0.3">
      <c r="A13" s="5" t="s">
        <v>197</v>
      </c>
      <c r="B13" s="5" t="s">
        <v>198</v>
      </c>
    </row>
    <row r="14" spans="1:2" ht="15" customHeight="1" x14ac:dyDescent="0.3">
      <c r="A14" s="5" t="s">
        <v>199</v>
      </c>
      <c r="B14" s="5" t="s">
        <v>200</v>
      </c>
    </row>
    <row r="15" spans="1:2" ht="15" customHeight="1" x14ac:dyDescent="0.3">
      <c r="A15" s="14" t="s">
        <v>201</v>
      </c>
      <c r="B15" s="14" t="s">
        <v>202</v>
      </c>
    </row>
    <row r="16" spans="1:2" ht="15" customHeight="1" x14ac:dyDescent="0.3">
      <c r="A16" s="5" t="s">
        <v>203</v>
      </c>
      <c r="B16" s="5" t="s">
        <v>204</v>
      </c>
    </row>
    <row r="17" spans="1:2" ht="15" customHeight="1" x14ac:dyDescent="0.3">
      <c r="A17" s="5" t="s">
        <v>205</v>
      </c>
      <c r="B17" s="5" t="s">
        <v>206</v>
      </c>
    </row>
    <row r="18" spans="1:2" ht="15" customHeight="1" x14ac:dyDescent="0.3">
      <c r="A18" s="5" t="s">
        <v>207</v>
      </c>
      <c r="B18" s="5" t="s">
        <v>208</v>
      </c>
    </row>
    <row r="19" spans="1:2" ht="15" customHeight="1" x14ac:dyDescent="0.3">
      <c r="A19" s="5" t="s">
        <v>209</v>
      </c>
      <c r="B19" s="5" t="s">
        <v>210</v>
      </c>
    </row>
    <row r="20" spans="1:2" ht="15" customHeight="1" x14ac:dyDescent="0.3">
      <c r="A20" s="5" t="s">
        <v>211</v>
      </c>
      <c r="B20" s="5" t="s">
        <v>212</v>
      </c>
    </row>
    <row r="21" spans="1:2" ht="15" customHeight="1" x14ac:dyDescent="0.3">
      <c r="A21" s="5" t="s">
        <v>213</v>
      </c>
      <c r="B21" s="5" t="s">
        <v>214</v>
      </c>
    </row>
    <row r="22" spans="1:2" ht="15" customHeight="1" x14ac:dyDescent="0.3">
      <c r="A22" s="5" t="s">
        <v>215</v>
      </c>
      <c r="B22" s="5" t="s">
        <v>216</v>
      </c>
    </row>
    <row r="23" spans="1:2" ht="15" customHeight="1" x14ac:dyDescent="0.3">
      <c r="A23" s="5" t="s">
        <v>217</v>
      </c>
      <c r="B23" s="5" t="s">
        <v>218</v>
      </c>
    </row>
    <row r="24" spans="1:2" ht="15" customHeight="1" x14ac:dyDescent="0.3">
      <c r="A24" s="5" t="s">
        <v>219</v>
      </c>
      <c r="B24" s="5" t="s">
        <v>220</v>
      </c>
    </row>
    <row r="25" spans="1:2" ht="15" customHeight="1" x14ac:dyDescent="0.3">
      <c r="A25" s="5" t="s">
        <v>221</v>
      </c>
      <c r="B25" s="5" t="s">
        <v>222</v>
      </c>
    </row>
    <row r="26" spans="1:2" ht="15" customHeight="1" x14ac:dyDescent="0.3">
      <c r="A26" s="5" t="s">
        <v>223</v>
      </c>
      <c r="B26" s="5" t="s">
        <v>224</v>
      </c>
    </row>
    <row r="27" spans="1:2" ht="15" customHeight="1" x14ac:dyDescent="0.3">
      <c r="A27" s="5" t="s">
        <v>225</v>
      </c>
      <c r="B27" s="5" t="s">
        <v>226</v>
      </c>
    </row>
    <row r="28" spans="1:2" ht="15" customHeight="1" x14ac:dyDescent="0.3">
      <c r="A28" s="5" t="s">
        <v>227</v>
      </c>
      <c r="B28" s="5" t="s">
        <v>228</v>
      </c>
    </row>
    <row r="29" spans="1:2" ht="15" customHeight="1" x14ac:dyDescent="0.3">
      <c r="A29" s="5" t="s">
        <v>229</v>
      </c>
      <c r="B29" s="5" t="s">
        <v>230</v>
      </c>
    </row>
    <row r="30" spans="1:2" ht="15" customHeight="1" x14ac:dyDescent="0.3">
      <c r="A30" s="14" t="s">
        <v>231</v>
      </c>
      <c r="B30" s="14" t="s">
        <v>232</v>
      </c>
    </row>
    <row r="31" spans="1:2" ht="15" customHeight="1" x14ac:dyDescent="0.3">
      <c r="A31" s="5" t="s">
        <v>233</v>
      </c>
      <c r="B31" s="5" t="s">
        <v>234</v>
      </c>
    </row>
    <row r="32" spans="1:2" ht="15" customHeight="1" x14ac:dyDescent="0.3">
      <c r="A32" s="5" t="s">
        <v>235</v>
      </c>
      <c r="B32" s="5" t="s">
        <v>236</v>
      </c>
    </row>
    <row r="33" spans="1:2" ht="15" customHeight="1" x14ac:dyDescent="0.3">
      <c r="A33" s="5" t="s">
        <v>237</v>
      </c>
      <c r="B33" s="5" t="s">
        <v>238</v>
      </c>
    </row>
    <row r="34" spans="1:2" ht="15" customHeight="1" x14ac:dyDescent="0.3">
      <c r="A34" s="14" t="s">
        <v>239</v>
      </c>
      <c r="B34" s="14" t="s">
        <v>240</v>
      </c>
    </row>
    <row r="35" spans="1:2" ht="15" customHeight="1" x14ac:dyDescent="0.3">
      <c r="A35" s="5" t="s">
        <v>241</v>
      </c>
      <c r="B35" s="5" t="s">
        <v>242</v>
      </c>
    </row>
    <row r="36" spans="1:2" ht="15" customHeight="1" x14ac:dyDescent="0.3">
      <c r="A36" s="5" t="s">
        <v>243</v>
      </c>
      <c r="B36" s="5" t="s">
        <v>244</v>
      </c>
    </row>
    <row r="37" spans="1:2" ht="15" customHeight="1" x14ac:dyDescent="0.3">
      <c r="A37" s="5" t="s">
        <v>245</v>
      </c>
      <c r="B37" s="5" t="s">
        <v>246</v>
      </c>
    </row>
    <row r="38" spans="1:2" ht="15" customHeight="1" x14ac:dyDescent="0.3">
      <c r="A38" s="5" t="s">
        <v>247</v>
      </c>
      <c r="B38" s="5" t="s">
        <v>248</v>
      </c>
    </row>
    <row r="39" spans="1:2" ht="15" customHeight="1" x14ac:dyDescent="0.3">
      <c r="A39" s="14" t="s">
        <v>249</v>
      </c>
      <c r="B39" s="14" t="s">
        <v>250</v>
      </c>
    </row>
    <row r="40" spans="1:2" ht="15" customHeight="1" x14ac:dyDescent="0.3">
      <c r="A40" s="5" t="s">
        <v>251</v>
      </c>
      <c r="B40" s="5" t="s">
        <v>252</v>
      </c>
    </row>
    <row r="41" spans="1:2" ht="15" customHeight="1" x14ac:dyDescent="0.3">
      <c r="A41" s="5" t="s">
        <v>253</v>
      </c>
      <c r="B41" s="5" t="s">
        <v>254</v>
      </c>
    </row>
    <row r="42" spans="1:2" ht="15" customHeight="1" x14ac:dyDescent="0.3">
      <c r="A42" s="5" t="s">
        <v>255</v>
      </c>
      <c r="B42" s="5" t="s">
        <v>256</v>
      </c>
    </row>
    <row r="43" spans="1:2" ht="15" customHeight="1" x14ac:dyDescent="0.3">
      <c r="A43" s="5" t="s">
        <v>257</v>
      </c>
      <c r="B43" s="5" t="s">
        <v>258</v>
      </c>
    </row>
    <row r="44" spans="1:2" ht="15" customHeight="1" x14ac:dyDescent="0.3">
      <c r="A44" s="5" t="s">
        <v>259</v>
      </c>
      <c r="B44" s="5" t="s">
        <v>260</v>
      </c>
    </row>
    <row r="45" spans="1:2" ht="15" customHeight="1" x14ac:dyDescent="0.3">
      <c r="A45" s="5" t="s">
        <v>261</v>
      </c>
      <c r="B45" s="5" t="s">
        <v>262</v>
      </c>
    </row>
    <row r="46" spans="1:2" ht="15" customHeight="1" x14ac:dyDescent="0.3">
      <c r="A46" s="5" t="s">
        <v>263</v>
      </c>
      <c r="B46" s="5" t="s">
        <v>264</v>
      </c>
    </row>
    <row r="47" spans="1:2" ht="15" customHeight="1" x14ac:dyDescent="0.3">
      <c r="A47" s="5" t="s">
        <v>265</v>
      </c>
      <c r="B47" s="5" t="s">
        <v>266</v>
      </c>
    </row>
    <row r="48" spans="1:2" ht="15" customHeight="1" x14ac:dyDescent="0.3">
      <c r="A48" s="5" t="s">
        <v>267</v>
      </c>
      <c r="B48" s="5" t="s">
        <v>268</v>
      </c>
    </row>
    <row r="49" spans="1:2" ht="15" customHeight="1" x14ac:dyDescent="0.3">
      <c r="A49" s="5" t="s">
        <v>269</v>
      </c>
      <c r="B49" s="5" t="s">
        <v>270</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873E-7371-45DB-9FC1-D2D4DD850B92}">
  <dimension ref="A1:R116"/>
  <sheetViews>
    <sheetView zoomScale="80" zoomScaleNormal="80" zoomScalePageLayoutView="125" workbookViewId="0">
      <selection sqref="A1:R7"/>
    </sheetView>
  </sheetViews>
  <sheetFormatPr defaultColWidth="8.88671875" defaultRowHeight="13.2" x14ac:dyDescent="0.25"/>
  <cols>
    <col min="1" max="1" width="25" bestFit="1" customWidth="1"/>
    <col min="2" max="2" width="63.33203125" customWidth="1"/>
    <col min="3" max="3" width="13.44140625" style="53" customWidth="1"/>
    <col min="4" max="13" width="11.88671875" style="53" customWidth="1"/>
    <col min="14" max="14" width="11.6640625" style="53" customWidth="1"/>
    <col min="15" max="16" width="11.44140625" customWidth="1"/>
    <col min="17" max="18" width="11.33203125" customWidth="1"/>
  </cols>
  <sheetData>
    <row r="1" spans="1:18" ht="12.75" customHeight="1" x14ac:dyDescent="0.25">
      <c r="A1" s="176" t="s">
        <v>612</v>
      </c>
      <c r="B1" s="177"/>
      <c r="C1" s="177"/>
      <c r="D1" s="177"/>
      <c r="E1" s="177"/>
      <c r="F1" s="177"/>
      <c r="G1" s="177"/>
      <c r="H1" s="177"/>
      <c r="I1" s="177"/>
      <c r="J1" s="177"/>
      <c r="K1" s="177"/>
      <c r="L1" s="177"/>
      <c r="M1" s="177"/>
      <c r="N1" s="177"/>
      <c r="O1" s="177"/>
      <c r="P1" s="177"/>
      <c r="Q1" s="177"/>
      <c r="R1" s="177"/>
    </row>
    <row r="2" spans="1:18" ht="12.75" customHeight="1" x14ac:dyDescent="0.25">
      <c r="A2" s="176"/>
      <c r="B2" s="177"/>
      <c r="C2" s="177"/>
      <c r="D2" s="177"/>
      <c r="E2" s="177"/>
      <c r="F2" s="177"/>
      <c r="G2" s="177"/>
      <c r="H2" s="177"/>
      <c r="I2" s="177"/>
      <c r="J2" s="177"/>
      <c r="K2" s="177"/>
      <c r="L2" s="177"/>
      <c r="M2" s="177"/>
      <c r="N2" s="177"/>
      <c r="O2" s="177"/>
      <c r="P2" s="177"/>
      <c r="Q2" s="177"/>
      <c r="R2" s="177"/>
    </row>
    <row r="3" spans="1:18" ht="12.75" customHeight="1" x14ac:dyDescent="0.25">
      <c r="A3" s="176"/>
      <c r="B3" s="177"/>
      <c r="C3" s="177"/>
      <c r="D3" s="177"/>
      <c r="E3" s="177"/>
      <c r="F3" s="177"/>
      <c r="G3" s="177"/>
      <c r="H3" s="177"/>
      <c r="I3" s="177"/>
      <c r="J3" s="177"/>
      <c r="K3" s="177"/>
      <c r="L3" s="177"/>
      <c r="M3" s="177"/>
      <c r="N3" s="177"/>
      <c r="O3" s="177"/>
      <c r="P3" s="177"/>
      <c r="Q3" s="177"/>
      <c r="R3" s="177"/>
    </row>
    <row r="4" spans="1:18" ht="12.75" customHeight="1" x14ac:dyDescent="0.25">
      <c r="A4" s="176"/>
      <c r="B4" s="177"/>
      <c r="C4" s="177"/>
      <c r="D4" s="177"/>
      <c r="E4" s="177"/>
      <c r="F4" s="177"/>
      <c r="G4" s="177"/>
      <c r="H4" s="177"/>
      <c r="I4" s="177"/>
      <c r="J4" s="177"/>
      <c r="K4" s="177"/>
      <c r="L4" s="177"/>
      <c r="M4" s="177"/>
      <c r="N4" s="177"/>
      <c r="O4" s="177"/>
      <c r="P4" s="177"/>
      <c r="Q4" s="177"/>
      <c r="R4" s="177"/>
    </row>
    <row r="5" spans="1:18" ht="12.75" customHeight="1" x14ac:dyDescent="0.25">
      <c r="A5" s="176"/>
      <c r="B5" s="177"/>
      <c r="C5" s="177"/>
      <c r="D5" s="177"/>
      <c r="E5" s="177"/>
      <c r="F5" s="177"/>
      <c r="G5" s="177"/>
      <c r="H5" s="177"/>
      <c r="I5" s="177"/>
      <c r="J5" s="177"/>
      <c r="K5" s="177"/>
      <c r="L5" s="177"/>
      <c r="M5" s="177"/>
      <c r="N5" s="177"/>
      <c r="O5" s="177"/>
      <c r="P5" s="177"/>
      <c r="Q5" s="177"/>
      <c r="R5" s="177"/>
    </row>
    <row r="6" spans="1:18" ht="12.75" customHeight="1" x14ac:dyDescent="0.25">
      <c r="A6" s="176"/>
      <c r="B6" s="177"/>
      <c r="C6" s="177"/>
      <c r="D6" s="177"/>
      <c r="E6" s="177"/>
      <c r="F6" s="177"/>
      <c r="G6" s="177"/>
      <c r="H6" s="177"/>
      <c r="I6" s="177"/>
      <c r="J6" s="177"/>
      <c r="K6" s="177"/>
      <c r="L6" s="177"/>
      <c r="M6" s="177"/>
      <c r="N6" s="177"/>
      <c r="O6" s="177"/>
      <c r="P6" s="177"/>
      <c r="Q6" s="177"/>
      <c r="R6" s="177"/>
    </row>
    <row r="7" spans="1:18" ht="23.25" customHeight="1" x14ac:dyDescent="0.25">
      <c r="A7" s="178"/>
      <c r="B7" s="179"/>
      <c r="C7" s="179"/>
      <c r="D7" s="179"/>
      <c r="E7" s="179"/>
      <c r="F7" s="179"/>
      <c r="G7" s="179"/>
      <c r="H7" s="179"/>
      <c r="I7" s="179"/>
      <c r="J7" s="179"/>
      <c r="K7" s="179"/>
      <c r="L7" s="179"/>
      <c r="M7" s="179"/>
      <c r="N7" s="179"/>
      <c r="O7" s="179"/>
      <c r="P7" s="179"/>
      <c r="Q7" s="179"/>
      <c r="R7" s="179"/>
    </row>
    <row r="8" spans="1:18" ht="60" customHeight="1" x14ac:dyDescent="0.25">
      <c r="A8" s="34" t="s">
        <v>177</v>
      </c>
      <c r="B8" s="29" t="s">
        <v>179</v>
      </c>
      <c r="C8" s="29" t="s">
        <v>158</v>
      </c>
      <c r="D8" s="29" t="s">
        <v>159</v>
      </c>
      <c r="E8" s="29" t="s">
        <v>160</v>
      </c>
      <c r="F8" s="29" t="s">
        <v>161</v>
      </c>
      <c r="G8" s="29" t="s">
        <v>584</v>
      </c>
      <c r="H8" s="29" t="s">
        <v>162</v>
      </c>
      <c r="I8" s="29" t="s">
        <v>163</v>
      </c>
      <c r="J8" s="29" t="s">
        <v>583</v>
      </c>
      <c r="K8" s="29" t="s">
        <v>587</v>
      </c>
      <c r="L8" s="29" t="s">
        <v>581</v>
      </c>
      <c r="M8" s="29" t="s">
        <v>150</v>
      </c>
      <c r="N8" s="29" t="s">
        <v>151</v>
      </c>
      <c r="O8" s="29" t="s">
        <v>152</v>
      </c>
      <c r="P8" s="29" t="s">
        <v>153</v>
      </c>
      <c r="Q8" s="29" t="s">
        <v>154</v>
      </c>
      <c r="R8" s="29" t="s">
        <v>556</v>
      </c>
    </row>
    <row r="9" spans="1:18" ht="14.1" customHeight="1" x14ac:dyDescent="0.25">
      <c r="A9" s="24" t="s">
        <v>164</v>
      </c>
      <c r="B9" s="24" t="s">
        <v>357</v>
      </c>
      <c r="C9" s="25">
        <v>6.4</v>
      </c>
      <c r="D9" s="25">
        <v>12</v>
      </c>
      <c r="E9" s="25">
        <v>0.53</v>
      </c>
      <c r="F9" s="25">
        <v>0.24</v>
      </c>
      <c r="G9" s="25">
        <v>0.92</v>
      </c>
      <c r="H9" s="25">
        <v>64</v>
      </c>
      <c r="I9" s="25">
        <v>108</v>
      </c>
      <c r="J9" s="25">
        <v>3</v>
      </c>
      <c r="K9" s="25">
        <v>30</v>
      </c>
      <c r="L9" s="25">
        <v>52</v>
      </c>
      <c r="M9" s="82">
        <v>16.670000000000002</v>
      </c>
      <c r="N9" s="82">
        <v>16.670000000000002</v>
      </c>
      <c r="O9" s="82">
        <v>33.33</v>
      </c>
      <c r="P9" s="82">
        <v>33.33</v>
      </c>
      <c r="Q9" s="82">
        <v>0</v>
      </c>
      <c r="R9" s="82">
        <v>0.22</v>
      </c>
    </row>
    <row r="10" spans="1:18" ht="14.1" customHeight="1" x14ac:dyDescent="0.25">
      <c r="A10" s="24" t="s">
        <v>9</v>
      </c>
      <c r="B10" s="24" t="s">
        <v>360</v>
      </c>
      <c r="C10" s="25">
        <v>21</v>
      </c>
      <c r="D10" s="25">
        <v>38</v>
      </c>
      <c r="E10" s="25">
        <v>0.55000000000000004</v>
      </c>
      <c r="F10" s="25">
        <v>0.76</v>
      </c>
      <c r="G10" s="25">
        <v>0.96</v>
      </c>
      <c r="H10" s="25">
        <v>61</v>
      </c>
      <c r="I10" s="25">
        <v>108</v>
      </c>
      <c r="J10" s="25">
        <v>4</v>
      </c>
      <c r="K10" s="25">
        <v>33</v>
      </c>
      <c r="L10" s="25">
        <v>56</v>
      </c>
      <c r="M10" s="82">
        <v>13.16</v>
      </c>
      <c r="N10" s="82">
        <v>23.68</v>
      </c>
      <c r="O10" s="82">
        <v>36.840000000000003</v>
      </c>
      <c r="P10" s="82">
        <v>23.68</v>
      </c>
      <c r="Q10" s="82">
        <v>2.63</v>
      </c>
      <c r="R10" s="82">
        <v>0.73</v>
      </c>
    </row>
    <row r="11" spans="1:18" ht="14.1" customHeight="1" x14ac:dyDescent="0.25">
      <c r="A11" s="24" t="s">
        <v>9</v>
      </c>
      <c r="B11" s="24" t="s">
        <v>361</v>
      </c>
      <c r="C11" s="25">
        <v>14.1</v>
      </c>
      <c r="D11" s="25">
        <v>27</v>
      </c>
      <c r="E11" s="25">
        <v>0.52</v>
      </c>
      <c r="F11" s="25">
        <v>0.54</v>
      </c>
      <c r="G11" s="25">
        <v>0.91</v>
      </c>
      <c r="H11" s="25">
        <v>67</v>
      </c>
      <c r="I11" s="25">
        <v>108</v>
      </c>
      <c r="J11" s="25">
        <v>4</v>
      </c>
      <c r="K11" s="25">
        <v>37</v>
      </c>
      <c r="L11" s="25">
        <v>56</v>
      </c>
      <c r="M11" s="82">
        <v>0</v>
      </c>
      <c r="N11" s="82">
        <v>33.33</v>
      </c>
      <c r="O11" s="82">
        <v>40.74</v>
      </c>
      <c r="P11" s="82">
        <v>25.93</v>
      </c>
      <c r="Q11" s="82">
        <v>0</v>
      </c>
      <c r="R11" s="82">
        <v>0.49</v>
      </c>
    </row>
    <row r="12" spans="1:18" ht="14.1" customHeight="1" x14ac:dyDescent="0.25">
      <c r="A12" s="24" t="s">
        <v>15</v>
      </c>
      <c r="B12" s="24" t="s">
        <v>16</v>
      </c>
      <c r="C12" s="25">
        <v>20.399999999999999</v>
      </c>
      <c r="D12" s="25">
        <v>32</v>
      </c>
      <c r="E12" s="25">
        <v>0.64</v>
      </c>
      <c r="F12" s="25">
        <v>0.64</v>
      </c>
      <c r="G12" s="25">
        <v>1.1100000000000001</v>
      </c>
      <c r="H12" s="25">
        <v>30</v>
      </c>
      <c r="I12" s="25">
        <v>108</v>
      </c>
      <c r="J12" s="25">
        <v>4</v>
      </c>
      <c r="K12" s="25">
        <v>16</v>
      </c>
      <c r="L12" s="25">
        <v>56</v>
      </c>
      <c r="M12" s="82">
        <v>6.25</v>
      </c>
      <c r="N12" s="82">
        <v>46.88</v>
      </c>
      <c r="O12" s="82">
        <v>37.5</v>
      </c>
      <c r="P12" s="82">
        <v>6.25</v>
      </c>
      <c r="Q12" s="82">
        <v>3.13</v>
      </c>
      <c r="R12" s="82">
        <v>0.71</v>
      </c>
    </row>
    <row r="13" spans="1:18" ht="14.1" customHeight="1" x14ac:dyDescent="0.25">
      <c r="A13" s="24" t="s">
        <v>15</v>
      </c>
      <c r="B13" s="24" t="s">
        <v>17</v>
      </c>
      <c r="C13" s="25">
        <v>6.9</v>
      </c>
      <c r="D13" s="25">
        <v>12</v>
      </c>
      <c r="E13" s="25">
        <v>0.57999999999999996</v>
      </c>
      <c r="F13" s="25">
        <v>0.24</v>
      </c>
      <c r="G13" s="25">
        <v>1</v>
      </c>
      <c r="H13" s="25">
        <v>48</v>
      </c>
      <c r="I13" s="25">
        <v>108</v>
      </c>
      <c r="J13" s="25">
        <v>3</v>
      </c>
      <c r="K13" s="25">
        <v>22</v>
      </c>
      <c r="L13" s="25">
        <v>52</v>
      </c>
      <c r="M13" s="82">
        <v>0</v>
      </c>
      <c r="N13" s="82">
        <v>33.33</v>
      </c>
      <c r="O13" s="82">
        <v>58.33</v>
      </c>
      <c r="P13" s="82">
        <v>8.33</v>
      </c>
      <c r="Q13" s="82">
        <v>0</v>
      </c>
      <c r="R13" s="82">
        <v>0.24</v>
      </c>
    </row>
    <row r="14" spans="1:18" ht="14.1" customHeight="1" x14ac:dyDescent="0.25">
      <c r="A14" s="24" t="s">
        <v>18</v>
      </c>
      <c r="B14" s="24" t="s">
        <v>31</v>
      </c>
      <c r="C14" s="25">
        <v>154.30000000000001</v>
      </c>
      <c r="D14" s="25">
        <v>236</v>
      </c>
      <c r="E14" s="25">
        <v>0.65</v>
      </c>
      <c r="F14" s="25">
        <v>4.7300000000000004</v>
      </c>
      <c r="G14" s="25">
        <v>1.1299999999999999</v>
      </c>
      <c r="H14" s="25">
        <v>27</v>
      </c>
      <c r="I14" s="25">
        <v>108</v>
      </c>
      <c r="J14" s="25">
        <v>4</v>
      </c>
      <c r="K14" s="25">
        <v>13</v>
      </c>
      <c r="L14" s="25">
        <v>56</v>
      </c>
      <c r="M14" s="82">
        <v>22.88</v>
      </c>
      <c r="N14" s="82">
        <v>26.69</v>
      </c>
      <c r="O14" s="82">
        <v>37.71</v>
      </c>
      <c r="P14" s="82">
        <v>11.44</v>
      </c>
      <c r="Q14" s="82">
        <v>1.27</v>
      </c>
      <c r="R14" s="82">
        <v>5.36</v>
      </c>
    </row>
    <row r="15" spans="1:18" ht="14.1" customHeight="1" x14ac:dyDescent="0.25">
      <c r="A15" s="24" t="s">
        <v>18</v>
      </c>
      <c r="B15" s="24" t="s">
        <v>367</v>
      </c>
      <c r="C15" s="25">
        <v>12</v>
      </c>
      <c r="D15" s="25">
        <v>19</v>
      </c>
      <c r="E15" s="25">
        <v>0.63</v>
      </c>
      <c r="F15" s="25">
        <v>0.38</v>
      </c>
      <c r="G15" s="25">
        <v>1.0900000000000001</v>
      </c>
      <c r="H15" s="25">
        <v>34</v>
      </c>
      <c r="I15" s="25">
        <v>108</v>
      </c>
      <c r="J15" s="25">
        <v>3</v>
      </c>
      <c r="K15" s="25">
        <v>18</v>
      </c>
      <c r="L15" s="25">
        <v>52</v>
      </c>
      <c r="M15" s="82">
        <v>10.53</v>
      </c>
      <c r="N15" s="82">
        <v>31.58</v>
      </c>
      <c r="O15" s="82">
        <v>52.63</v>
      </c>
      <c r="P15" s="82">
        <v>5.26</v>
      </c>
      <c r="Q15" s="82">
        <v>0</v>
      </c>
      <c r="R15" s="82">
        <v>0.42</v>
      </c>
    </row>
    <row r="16" spans="1:18" ht="14.1" customHeight="1" x14ac:dyDescent="0.25">
      <c r="A16" s="24" t="s">
        <v>18</v>
      </c>
      <c r="B16" s="24" t="s">
        <v>368</v>
      </c>
      <c r="C16" s="25">
        <v>45.2</v>
      </c>
      <c r="D16" s="25">
        <v>85</v>
      </c>
      <c r="E16" s="25">
        <v>0.53</v>
      </c>
      <c r="F16" s="25">
        <v>1.7</v>
      </c>
      <c r="G16" s="25">
        <v>0.92</v>
      </c>
      <c r="H16" s="25">
        <v>64</v>
      </c>
      <c r="I16" s="25">
        <v>108</v>
      </c>
      <c r="J16" s="25">
        <v>4</v>
      </c>
      <c r="K16" s="25">
        <v>35</v>
      </c>
      <c r="L16" s="25">
        <v>56</v>
      </c>
      <c r="M16" s="82">
        <v>9.41</v>
      </c>
      <c r="N16" s="82">
        <v>23.53</v>
      </c>
      <c r="O16" s="82">
        <v>42.35</v>
      </c>
      <c r="P16" s="82">
        <v>18.82</v>
      </c>
      <c r="Q16" s="82">
        <v>5.88</v>
      </c>
      <c r="R16" s="82">
        <v>1.57</v>
      </c>
    </row>
    <row r="17" spans="1:18" ht="14.1" customHeight="1" x14ac:dyDescent="0.25">
      <c r="A17" s="24" t="s">
        <v>18</v>
      </c>
      <c r="B17" s="24" t="s">
        <v>369</v>
      </c>
      <c r="C17" s="25">
        <v>9.4</v>
      </c>
      <c r="D17" s="25">
        <v>11</v>
      </c>
      <c r="E17" s="25">
        <v>0.85</v>
      </c>
      <c r="F17" s="25">
        <v>0.22</v>
      </c>
      <c r="G17" s="25">
        <v>1.48</v>
      </c>
      <c r="H17" s="25">
        <v>2</v>
      </c>
      <c r="I17" s="25">
        <v>108</v>
      </c>
      <c r="J17" s="25">
        <v>3</v>
      </c>
      <c r="K17" s="25">
        <v>2</v>
      </c>
      <c r="L17" s="25">
        <v>52</v>
      </c>
      <c r="M17" s="82">
        <v>54.55</v>
      </c>
      <c r="N17" s="82">
        <v>27.27</v>
      </c>
      <c r="O17" s="82">
        <v>18.18</v>
      </c>
      <c r="P17" s="82">
        <v>0</v>
      </c>
      <c r="Q17" s="82">
        <v>0</v>
      </c>
      <c r="R17" s="82">
        <v>0.33</v>
      </c>
    </row>
    <row r="18" spans="1:18" ht="14.1" customHeight="1" x14ac:dyDescent="0.25">
      <c r="A18" s="24" t="s">
        <v>18</v>
      </c>
      <c r="B18" s="24" t="s">
        <v>370</v>
      </c>
      <c r="C18" s="25">
        <v>21.9</v>
      </c>
      <c r="D18" s="25">
        <v>28</v>
      </c>
      <c r="E18" s="25">
        <v>0.78</v>
      </c>
      <c r="F18" s="25">
        <v>0.56000000000000005</v>
      </c>
      <c r="G18" s="25">
        <v>1.36</v>
      </c>
      <c r="H18" s="25">
        <v>11</v>
      </c>
      <c r="I18" s="25">
        <v>108</v>
      </c>
      <c r="J18" s="25">
        <v>4</v>
      </c>
      <c r="K18" s="25">
        <v>3</v>
      </c>
      <c r="L18" s="25">
        <v>56</v>
      </c>
      <c r="M18" s="82">
        <v>35.71</v>
      </c>
      <c r="N18" s="82">
        <v>46.43</v>
      </c>
      <c r="O18" s="82">
        <v>10.71</v>
      </c>
      <c r="P18" s="82">
        <v>0</v>
      </c>
      <c r="Q18" s="82">
        <v>7.14</v>
      </c>
      <c r="R18" s="82">
        <v>0.76</v>
      </c>
    </row>
    <row r="19" spans="1:18" ht="14.1" customHeight="1" x14ac:dyDescent="0.25">
      <c r="A19" s="24" t="s">
        <v>21</v>
      </c>
      <c r="B19" s="24" t="s">
        <v>372</v>
      </c>
      <c r="C19" s="25">
        <v>9</v>
      </c>
      <c r="D19" s="25">
        <v>14</v>
      </c>
      <c r="E19" s="25">
        <v>0.64</v>
      </c>
      <c r="F19" s="25">
        <v>0.28000000000000003</v>
      </c>
      <c r="G19" s="25">
        <v>1.1100000000000001</v>
      </c>
      <c r="H19" s="25">
        <v>30</v>
      </c>
      <c r="I19" s="25">
        <v>108</v>
      </c>
      <c r="J19" s="25">
        <v>3</v>
      </c>
      <c r="K19" s="25">
        <v>15</v>
      </c>
      <c r="L19" s="25">
        <v>52</v>
      </c>
      <c r="M19" s="82">
        <v>7.14</v>
      </c>
      <c r="N19" s="82">
        <v>35.71</v>
      </c>
      <c r="O19" s="82">
        <v>57.14</v>
      </c>
      <c r="P19" s="82">
        <v>0</v>
      </c>
      <c r="Q19" s="82">
        <v>0</v>
      </c>
      <c r="R19" s="82">
        <v>0.31</v>
      </c>
    </row>
    <row r="20" spans="1:18" ht="14.1" customHeight="1" x14ac:dyDescent="0.25">
      <c r="A20" s="24" t="s">
        <v>25</v>
      </c>
      <c r="B20" s="24" t="s">
        <v>26</v>
      </c>
      <c r="C20" s="25">
        <v>8</v>
      </c>
      <c r="D20" s="25">
        <v>11</v>
      </c>
      <c r="E20" s="25">
        <v>0.73</v>
      </c>
      <c r="F20" s="25">
        <v>0.22</v>
      </c>
      <c r="G20" s="25">
        <v>1.26</v>
      </c>
      <c r="H20" s="25">
        <v>14</v>
      </c>
      <c r="I20" s="25">
        <v>108</v>
      </c>
      <c r="J20" s="25">
        <v>3</v>
      </c>
      <c r="K20" s="25">
        <v>9</v>
      </c>
      <c r="L20" s="25">
        <v>52</v>
      </c>
      <c r="M20" s="82">
        <v>18.18</v>
      </c>
      <c r="N20" s="82">
        <v>54.55</v>
      </c>
      <c r="O20" s="82">
        <v>18.18</v>
      </c>
      <c r="P20" s="82">
        <v>9.09</v>
      </c>
      <c r="Q20" s="82">
        <v>0</v>
      </c>
      <c r="R20" s="82">
        <v>0.28000000000000003</v>
      </c>
    </row>
    <row r="21" spans="1:18" ht="14.1" customHeight="1" x14ac:dyDescent="0.25">
      <c r="A21" s="24" t="s">
        <v>25</v>
      </c>
      <c r="B21" s="24" t="s">
        <v>31</v>
      </c>
      <c r="C21" s="25">
        <v>31.4</v>
      </c>
      <c r="D21" s="25">
        <v>53</v>
      </c>
      <c r="E21" s="25">
        <v>0.59</v>
      </c>
      <c r="F21" s="25">
        <v>1.06</v>
      </c>
      <c r="G21" s="25">
        <v>1.03</v>
      </c>
      <c r="H21" s="25">
        <v>42</v>
      </c>
      <c r="I21" s="25">
        <v>108</v>
      </c>
      <c r="J21" s="25">
        <v>4</v>
      </c>
      <c r="K21" s="25">
        <v>23</v>
      </c>
      <c r="L21" s="25">
        <v>56</v>
      </c>
      <c r="M21" s="82">
        <v>11.32</v>
      </c>
      <c r="N21" s="82">
        <v>28.3</v>
      </c>
      <c r="O21" s="82">
        <v>45.28</v>
      </c>
      <c r="P21" s="82">
        <v>13.21</v>
      </c>
      <c r="Q21" s="82">
        <v>1.89</v>
      </c>
      <c r="R21" s="82">
        <v>1.0900000000000001</v>
      </c>
    </row>
    <row r="22" spans="1:18" ht="14.1" customHeight="1" x14ac:dyDescent="0.25">
      <c r="A22" s="24" t="s">
        <v>27</v>
      </c>
      <c r="B22" s="24" t="s">
        <v>384</v>
      </c>
      <c r="C22" s="25">
        <v>5.4</v>
      </c>
      <c r="D22" s="25">
        <v>12</v>
      </c>
      <c r="E22" s="25">
        <v>0.45</v>
      </c>
      <c r="F22" s="25">
        <v>0.24</v>
      </c>
      <c r="G22" s="25">
        <v>0.78</v>
      </c>
      <c r="H22" s="25">
        <v>89</v>
      </c>
      <c r="I22" s="25">
        <v>108</v>
      </c>
      <c r="J22" s="25">
        <v>3</v>
      </c>
      <c r="K22" s="25">
        <v>41</v>
      </c>
      <c r="L22" s="25">
        <v>52</v>
      </c>
      <c r="M22" s="82">
        <v>8.33</v>
      </c>
      <c r="N22" s="82">
        <v>8.33</v>
      </c>
      <c r="O22" s="82">
        <v>50</v>
      </c>
      <c r="P22" s="82">
        <v>25</v>
      </c>
      <c r="Q22" s="82">
        <v>8.33</v>
      </c>
      <c r="R22" s="82">
        <v>0.19</v>
      </c>
    </row>
    <row r="23" spans="1:18" ht="14.1" customHeight="1" x14ac:dyDescent="0.25">
      <c r="A23" s="24" t="s">
        <v>27</v>
      </c>
      <c r="B23" s="24" t="s">
        <v>386</v>
      </c>
      <c r="C23" s="25">
        <v>47</v>
      </c>
      <c r="D23" s="25">
        <v>108</v>
      </c>
      <c r="E23" s="25">
        <v>0.44</v>
      </c>
      <c r="F23" s="25">
        <v>2.16</v>
      </c>
      <c r="G23" s="25">
        <v>0.75</v>
      </c>
      <c r="H23" s="25">
        <v>92</v>
      </c>
      <c r="I23" s="25">
        <v>108</v>
      </c>
      <c r="J23" s="25">
        <v>4</v>
      </c>
      <c r="K23" s="25">
        <v>51</v>
      </c>
      <c r="L23" s="25">
        <v>56</v>
      </c>
      <c r="M23" s="82">
        <v>0.93</v>
      </c>
      <c r="N23" s="82">
        <v>19.440000000000001</v>
      </c>
      <c r="O23" s="82">
        <v>42.59</v>
      </c>
      <c r="P23" s="82">
        <v>28.7</v>
      </c>
      <c r="Q23" s="82">
        <v>8.33</v>
      </c>
      <c r="R23" s="82">
        <v>1.63</v>
      </c>
    </row>
    <row r="24" spans="1:18" ht="14.1" customHeight="1" x14ac:dyDescent="0.25">
      <c r="A24" s="24" t="s">
        <v>27</v>
      </c>
      <c r="B24" s="24" t="s">
        <v>387</v>
      </c>
      <c r="C24" s="25">
        <v>5.2</v>
      </c>
      <c r="D24" s="25">
        <v>11</v>
      </c>
      <c r="E24" s="25">
        <v>0.47</v>
      </c>
      <c r="F24" s="25">
        <v>0.22</v>
      </c>
      <c r="G24" s="25">
        <v>0.82</v>
      </c>
      <c r="H24" s="25">
        <v>85</v>
      </c>
      <c r="I24" s="25">
        <v>108</v>
      </c>
      <c r="J24" s="25">
        <v>3</v>
      </c>
      <c r="K24" s="25">
        <v>38</v>
      </c>
      <c r="L24" s="25">
        <v>52</v>
      </c>
      <c r="M24" s="82">
        <v>0</v>
      </c>
      <c r="N24" s="82">
        <v>18.18</v>
      </c>
      <c r="O24" s="82">
        <v>54.55</v>
      </c>
      <c r="P24" s="82">
        <v>27.27</v>
      </c>
      <c r="Q24" s="82">
        <v>0</v>
      </c>
      <c r="R24" s="82">
        <v>0.18</v>
      </c>
    </row>
    <row r="25" spans="1:18" ht="14.1" customHeight="1" x14ac:dyDescent="0.25">
      <c r="A25" s="24" t="s">
        <v>580</v>
      </c>
      <c r="B25" s="24" t="s">
        <v>450</v>
      </c>
      <c r="C25" s="25">
        <v>14.1</v>
      </c>
      <c r="D25" s="25">
        <v>25</v>
      </c>
      <c r="E25" s="25">
        <v>0.56000000000000005</v>
      </c>
      <c r="F25" s="25">
        <v>0.5</v>
      </c>
      <c r="G25" s="25">
        <v>0.98</v>
      </c>
      <c r="H25" s="25">
        <v>54</v>
      </c>
      <c r="I25" s="25">
        <v>108</v>
      </c>
      <c r="J25" s="25">
        <v>3</v>
      </c>
      <c r="K25" s="25">
        <v>24</v>
      </c>
      <c r="L25" s="25">
        <v>52</v>
      </c>
      <c r="M25" s="82">
        <v>16</v>
      </c>
      <c r="N25" s="82">
        <v>20</v>
      </c>
      <c r="O25" s="82">
        <v>44</v>
      </c>
      <c r="P25" s="82">
        <v>12</v>
      </c>
      <c r="Q25" s="82">
        <v>8</v>
      </c>
      <c r="R25" s="82">
        <v>0.49</v>
      </c>
    </row>
    <row r="26" spans="1:18" ht="14.1" customHeight="1" x14ac:dyDescent="0.25">
      <c r="A26" s="24" t="s">
        <v>29</v>
      </c>
      <c r="B26" s="24" t="s">
        <v>390</v>
      </c>
      <c r="C26" s="25">
        <v>4.9000000000000004</v>
      </c>
      <c r="D26" s="25">
        <v>12</v>
      </c>
      <c r="E26" s="25">
        <v>0.41</v>
      </c>
      <c r="F26" s="25">
        <v>0.24</v>
      </c>
      <c r="G26" s="25">
        <v>0.71</v>
      </c>
      <c r="H26" s="25">
        <v>95</v>
      </c>
      <c r="I26" s="25">
        <v>108</v>
      </c>
      <c r="J26" s="25">
        <v>3</v>
      </c>
      <c r="K26" s="25">
        <v>43</v>
      </c>
      <c r="L26" s="25">
        <v>52</v>
      </c>
      <c r="M26" s="82">
        <v>0</v>
      </c>
      <c r="N26" s="82">
        <v>8.33</v>
      </c>
      <c r="O26" s="82">
        <v>58.33</v>
      </c>
      <c r="P26" s="82">
        <v>25</v>
      </c>
      <c r="Q26" s="82">
        <v>8.33</v>
      </c>
      <c r="R26" s="82">
        <v>0.17</v>
      </c>
    </row>
    <row r="27" spans="1:18" ht="14.1" customHeight="1" x14ac:dyDescent="0.25">
      <c r="A27" s="24" t="s">
        <v>30</v>
      </c>
      <c r="B27" s="24" t="s">
        <v>31</v>
      </c>
      <c r="C27" s="25">
        <v>53.8</v>
      </c>
      <c r="D27" s="25">
        <v>101</v>
      </c>
      <c r="E27" s="25">
        <v>0.53</v>
      </c>
      <c r="F27" s="25">
        <v>2.02</v>
      </c>
      <c r="G27" s="25">
        <v>0.92</v>
      </c>
      <c r="H27" s="25">
        <v>64</v>
      </c>
      <c r="I27" s="25">
        <v>108</v>
      </c>
      <c r="J27" s="25">
        <v>4</v>
      </c>
      <c r="K27" s="25">
        <v>35</v>
      </c>
      <c r="L27" s="25">
        <v>56</v>
      </c>
      <c r="M27" s="82">
        <v>10.89</v>
      </c>
      <c r="N27" s="82">
        <v>18.809999999999999</v>
      </c>
      <c r="O27" s="82">
        <v>45.54</v>
      </c>
      <c r="P27" s="82">
        <v>22.77</v>
      </c>
      <c r="Q27" s="82">
        <v>1.98</v>
      </c>
      <c r="R27" s="82">
        <v>1.87</v>
      </c>
    </row>
    <row r="28" spans="1:18" ht="14.1" customHeight="1" x14ac:dyDescent="0.25">
      <c r="A28" s="24" t="s">
        <v>392</v>
      </c>
      <c r="B28" s="24" t="s">
        <v>393</v>
      </c>
      <c r="C28" s="25">
        <v>6.2</v>
      </c>
      <c r="D28" s="25">
        <v>12</v>
      </c>
      <c r="E28" s="25">
        <v>0.52</v>
      </c>
      <c r="F28" s="25">
        <v>0.24</v>
      </c>
      <c r="G28" s="25">
        <v>0.9</v>
      </c>
      <c r="H28" s="25">
        <v>70</v>
      </c>
      <c r="I28" s="25">
        <v>108</v>
      </c>
      <c r="J28" s="25">
        <v>3</v>
      </c>
      <c r="K28" s="25">
        <v>31</v>
      </c>
      <c r="L28" s="25">
        <v>52</v>
      </c>
      <c r="M28" s="82">
        <v>8.33</v>
      </c>
      <c r="N28" s="82">
        <v>16.670000000000002</v>
      </c>
      <c r="O28" s="82">
        <v>50</v>
      </c>
      <c r="P28" s="82">
        <v>25</v>
      </c>
      <c r="Q28" s="82">
        <v>0</v>
      </c>
      <c r="R28" s="82">
        <v>0.22</v>
      </c>
    </row>
    <row r="29" spans="1:18" ht="14.1" customHeight="1" x14ac:dyDescent="0.25">
      <c r="A29" s="24" t="s">
        <v>32</v>
      </c>
      <c r="B29" s="24" t="s">
        <v>33</v>
      </c>
      <c r="C29" s="25">
        <v>3.5</v>
      </c>
      <c r="D29" s="25">
        <v>16</v>
      </c>
      <c r="E29" s="25">
        <v>0.22</v>
      </c>
      <c r="F29" s="25">
        <v>0.32</v>
      </c>
      <c r="G29" s="25">
        <v>0.38</v>
      </c>
      <c r="H29" s="25">
        <v>107</v>
      </c>
      <c r="I29" s="25">
        <v>108</v>
      </c>
      <c r="J29" s="25">
        <v>3</v>
      </c>
      <c r="K29" s="25">
        <v>51</v>
      </c>
      <c r="L29" s="25">
        <v>52</v>
      </c>
      <c r="M29" s="82">
        <v>0</v>
      </c>
      <c r="N29" s="82">
        <v>0</v>
      </c>
      <c r="O29" s="82">
        <v>31.25</v>
      </c>
      <c r="P29" s="82">
        <v>31.25</v>
      </c>
      <c r="Q29" s="82">
        <v>37.5</v>
      </c>
      <c r="R29" s="82">
        <v>0.12</v>
      </c>
    </row>
    <row r="30" spans="1:18" ht="14.1" customHeight="1" x14ac:dyDescent="0.25">
      <c r="A30" s="24" t="s">
        <v>32</v>
      </c>
      <c r="B30" s="24" t="s">
        <v>398</v>
      </c>
      <c r="C30" s="25">
        <v>13.5</v>
      </c>
      <c r="D30" s="25">
        <v>28</v>
      </c>
      <c r="E30" s="25">
        <v>0.48</v>
      </c>
      <c r="F30" s="25">
        <v>0.56000000000000005</v>
      </c>
      <c r="G30" s="25">
        <v>0.84</v>
      </c>
      <c r="H30" s="25">
        <v>80</v>
      </c>
      <c r="I30" s="25">
        <v>108</v>
      </c>
      <c r="J30" s="25">
        <v>4</v>
      </c>
      <c r="K30" s="25">
        <v>45</v>
      </c>
      <c r="L30" s="25">
        <v>56</v>
      </c>
      <c r="M30" s="82">
        <v>0</v>
      </c>
      <c r="N30" s="82">
        <v>21.43</v>
      </c>
      <c r="O30" s="82">
        <v>53.57</v>
      </c>
      <c r="P30" s="82">
        <v>21.43</v>
      </c>
      <c r="Q30" s="82">
        <v>3.57</v>
      </c>
      <c r="R30" s="82">
        <v>0.47</v>
      </c>
    </row>
    <row r="31" spans="1:18" ht="14.1" customHeight="1" x14ac:dyDescent="0.25">
      <c r="A31" s="24" t="s">
        <v>39</v>
      </c>
      <c r="B31" s="24" t="s">
        <v>400</v>
      </c>
      <c r="C31" s="25">
        <v>6.2</v>
      </c>
      <c r="D31" s="25">
        <v>16</v>
      </c>
      <c r="E31" s="25">
        <v>0.39</v>
      </c>
      <c r="F31" s="25">
        <v>0.32</v>
      </c>
      <c r="G31" s="25">
        <v>0.67</v>
      </c>
      <c r="H31" s="25">
        <v>99</v>
      </c>
      <c r="I31" s="25">
        <v>108</v>
      </c>
      <c r="J31" s="25">
        <v>3</v>
      </c>
      <c r="K31" s="25">
        <v>46</v>
      </c>
      <c r="L31" s="25">
        <v>52</v>
      </c>
      <c r="M31" s="82">
        <v>0</v>
      </c>
      <c r="N31" s="82">
        <v>12.5</v>
      </c>
      <c r="O31" s="82">
        <v>50</v>
      </c>
      <c r="P31" s="82">
        <v>18.75</v>
      </c>
      <c r="Q31" s="82">
        <v>18.75</v>
      </c>
      <c r="R31" s="82">
        <v>0.22</v>
      </c>
    </row>
    <row r="32" spans="1:18" ht="14.1" customHeight="1" x14ac:dyDescent="0.25">
      <c r="A32" s="24" t="s">
        <v>43</v>
      </c>
      <c r="B32" s="24" t="s">
        <v>407</v>
      </c>
      <c r="C32" s="25">
        <v>93.6</v>
      </c>
      <c r="D32" s="25">
        <v>143</v>
      </c>
      <c r="E32" s="25">
        <v>0.65</v>
      </c>
      <c r="F32" s="25">
        <v>2.87</v>
      </c>
      <c r="G32" s="25">
        <v>1.1299999999999999</v>
      </c>
      <c r="H32" s="25">
        <v>27</v>
      </c>
      <c r="I32" s="25">
        <v>108</v>
      </c>
      <c r="J32" s="25">
        <v>4</v>
      </c>
      <c r="K32" s="25">
        <v>13</v>
      </c>
      <c r="L32" s="25">
        <v>56</v>
      </c>
      <c r="M32" s="82">
        <v>14.69</v>
      </c>
      <c r="N32" s="82">
        <v>37.06</v>
      </c>
      <c r="O32" s="82">
        <v>39.159999999999997</v>
      </c>
      <c r="P32" s="82">
        <v>7.69</v>
      </c>
      <c r="Q32" s="82">
        <v>1.4</v>
      </c>
      <c r="R32" s="82">
        <v>3.25</v>
      </c>
    </row>
    <row r="33" spans="1:18" ht="14.1" customHeight="1" x14ac:dyDescent="0.25">
      <c r="A33" s="24" t="s">
        <v>44</v>
      </c>
      <c r="B33" s="24" t="s">
        <v>409</v>
      </c>
      <c r="C33" s="25">
        <v>11.1</v>
      </c>
      <c r="D33" s="25">
        <v>14</v>
      </c>
      <c r="E33" s="25">
        <v>0.79</v>
      </c>
      <c r="F33" s="25">
        <v>0.28000000000000003</v>
      </c>
      <c r="G33" s="25">
        <v>1.37</v>
      </c>
      <c r="H33" s="25">
        <v>9</v>
      </c>
      <c r="I33" s="25">
        <v>108</v>
      </c>
      <c r="J33" s="25">
        <v>3</v>
      </c>
      <c r="K33" s="25">
        <v>7</v>
      </c>
      <c r="L33" s="25">
        <v>52</v>
      </c>
      <c r="M33" s="82">
        <v>50</v>
      </c>
      <c r="N33" s="82">
        <v>21.43</v>
      </c>
      <c r="O33" s="82">
        <v>21.43</v>
      </c>
      <c r="P33" s="82">
        <v>7.14</v>
      </c>
      <c r="Q33" s="82">
        <v>0</v>
      </c>
      <c r="R33" s="82">
        <v>0.39</v>
      </c>
    </row>
    <row r="34" spans="1:18" ht="14.1" customHeight="1" x14ac:dyDescent="0.25">
      <c r="A34" s="24" t="s">
        <v>44</v>
      </c>
      <c r="B34" s="24" t="s">
        <v>410</v>
      </c>
      <c r="C34" s="25">
        <v>19.100000000000001</v>
      </c>
      <c r="D34" s="25">
        <v>34</v>
      </c>
      <c r="E34" s="25">
        <v>0.56000000000000005</v>
      </c>
      <c r="F34" s="25">
        <v>0.68</v>
      </c>
      <c r="G34" s="25">
        <v>0.97</v>
      </c>
      <c r="H34" s="25">
        <v>59</v>
      </c>
      <c r="I34" s="25">
        <v>108</v>
      </c>
      <c r="J34" s="25">
        <v>4</v>
      </c>
      <c r="K34" s="25">
        <v>31</v>
      </c>
      <c r="L34" s="25">
        <v>56</v>
      </c>
      <c r="M34" s="82">
        <v>2.94</v>
      </c>
      <c r="N34" s="82">
        <v>26.47</v>
      </c>
      <c r="O34" s="82">
        <v>61.76</v>
      </c>
      <c r="P34" s="82">
        <v>5.88</v>
      </c>
      <c r="Q34" s="82">
        <v>2.94</v>
      </c>
      <c r="R34" s="82">
        <v>0.66</v>
      </c>
    </row>
    <row r="35" spans="1:18" ht="14.1" customHeight="1" x14ac:dyDescent="0.25">
      <c r="A35" s="24" t="s">
        <v>44</v>
      </c>
      <c r="B35" s="24" t="s">
        <v>411</v>
      </c>
      <c r="C35" s="25">
        <v>25.2</v>
      </c>
      <c r="D35" s="25">
        <v>41</v>
      </c>
      <c r="E35" s="25">
        <v>0.61</v>
      </c>
      <c r="F35" s="25">
        <v>0.82</v>
      </c>
      <c r="G35" s="25">
        <v>1.07</v>
      </c>
      <c r="H35" s="25">
        <v>36</v>
      </c>
      <c r="I35" s="25">
        <v>108</v>
      </c>
      <c r="J35" s="25">
        <v>4</v>
      </c>
      <c r="K35" s="25">
        <v>18</v>
      </c>
      <c r="L35" s="25">
        <v>56</v>
      </c>
      <c r="M35" s="82">
        <v>26.83</v>
      </c>
      <c r="N35" s="82">
        <v>19.510000000000002</v>
      </c>
      <c r="O35" s="82">
        <v>29.27</v>
      </c>
      <c r="P35" s="82">
        <v>21.95</v>
      </c>
      <c r="Q35" s="82">
        <v>2.44</v>
      </c>
      <c r="R35" s="82">
        <v>0.88</v>
      </c>
    </row>
    <row r="36" spans="1:18" ht="14.1" customHeight="1" x14ac:dyDescent="0.25">
      <c r="A36" s="24" t="s">
        <v>167</v>
      </c>
      <c r="B36" s="24" t="s">
        <v>419</v>
      </c>
      <c r="C36" s="25">
        <v>21.3</v>
      </c>
      <c r="D36" s="25">
        <v>32</v>
      </c>
      <c r="E36" s="25">
        <v>0.67</v>
      </c>
      <c r="F36" s="25">
        <v>0.64</v>
      </c>
      <c r="G36" s="25">
        <v>1.1499999999999999</v>
      </c>
      <c r="H36" s="25">
        <v>22</v>
      </c>
      <c r="I36" s="25">
        <v>108</v>
      </c>
      <c r="J36" s="25">
        <v>4</v>
      </c>
      <c r="K36" s="25">
        <v>11</v>
      </c>
      <c r="L36" s="25">
        <v>56</v>
      </c>
      <c r="M36" s="82">
        <v>12.5</v>
      </c>
      <c r="N36" s="82">
        <v>40.630000000000003</v>
      </c>
      <c r="O36" s="82">
        <v>40.630000000000003</v>
      </c>
      <c r="P36" s="82">
        <v>6.25</v>
      </c>
      <c r="Q36" s="82">
        <v>0</v>
      </c>
      <c r="R36" s="82">
        <v>0.74</v>
      </c>
    </row>
    <row r="37" spans="1:18" ht="14.1" customHeight="1" x14ac:dyDescent="0.25">
      <c r="A37" s="24" t="s">
        <v>50</v>
      </c>
      <c r="B37" s="24" t="s">
        <v>420</v>
      </c>
      <c r="C37" s="25">
        <v>12.1</v>
      </c>
      <c r="D37" s="25">
        <v>19</v>
      </c>
      <c r="E37" s="25">
        <v>0.64</v>
      </c>
      <c r="F37" s="25">
        <v>0.38</v>
      </c>
      <c r="G37" s="25">
        <v>1.1000000000000001</v>
      </c>
      <c r="H37" s="25">
        <v>33</v>
      </c>
      <c r="I37" s="25">
        <v>108</v>
      </c>
      <c r="J37" s="25">
        <v>3</v>
      </c>
      <c r="K37" s="25">
        <v>17</v>
      </c>
      <c r="L37" s="25">
        <v>52</v>
      </c>
      <c r="M37" s="82">
        <v>5.26</v>
      </c>
      <c r="N37" s="82">
        <v>42.11</v>
      </c>
      <c r="O37" s="82">
        <v>47.37</v>
      </c>
      <c r="P37" s="82">
        <v>5.26</v>
      </c>
      <c r="Q37" s="82">
        <v>0</v>
      </c>
      <c r="R37" s="82">
        <v>0.42</v>
      </c>
    </row>
    <row r="38" spans="1:18" ht="14.1" customHeight="1" x14ac:dyDescent="0.25">
      <c r="A38" s="24" t="s">
        <v>51</v>
      </c>
      <c r="B38" s="24" t="s">
        <v>421</v>
      </c>
      <c r="C38" s="25">
        <v>6.1</v>
      </c>
      <c r="D38" s="25">
        <v>13</v>
      </c>
      <c r="E38" s="25">
        <v>0.47</v>
      </c>
      <c r="F38" s="25">
        <v>0.26</v>
      </c>
      <c r="G38" s="25">
        <v>0.81</v>
      </c>
      <c r="H38" s="25">
        <v>86</v>
      </c>
      <c r="I38" s="25">
        <v>108</v>
      </c>
      <c r="J38" s="25">
        <v>3</v>
      </c>
      <c r="K38" s="25">
        <v>39</v>
      </c>
      <c r="L38" s="25">
        <v>52</v>
      </c>
      <c r="M38" s="82">
        <v>7.69</v>
      </c>
      <c r="N38" s="82">
        <v>7.69</v>
      </c>
      <c r="O38" s="82">
        <v>53.85</v>
      </c>
      <c r="P38" s="82">
        <v>30.77</v>
      </c>
      <c r="Q38" s="82">
        <v>0</v>
      </c>
      <c r="R38" s="82">
        <v>0.21</v>
      </c>
    </row>
    <row r="39" spans="1:18" ht="14.1" customHeight="1" x14ac:dyDescent="0.25">
      <c r="A39" s="24" t="s">
        <v>51</v>
      </c>
      <c r="B39" s="24" t="s">
        <v>52</v>
      </c>
      <c r="C39" s="25">
        <v>12.1</v>
      </c>
      <c r="D39" s="25">
        <v>30</v>
      </c>
      <c r="E39" s="25">
        <v>0.4</v>
      </c>
      <c r="F39" s="25">
        <v>0.6</v>
      </c>
      <c r="G39" s="25">
        <v>0.7</v>
      </c>
      <c r="H39" s="25">
        <v>97</v>
      </c>
      <c r="I39" s="25">
        <v>108</v>
      </c>
      <c r="J39" s="25">
        <v>4</v>
      </c>
      <c r="K39" s="25">
        <v>53</v>
      </c>
      <c r="L39" s="25">
        <v>56</v>
      </c>
      <c r="M39" s="82">
        <v>0</v>
      </c>
      <c r="N39" s="82">
        <v>3.33</v>
      </c>
      <c r="O39" s="82">
        <v>63.33</v>
      </c>
      <c r="P39" s="82">
        <v>30</v>
      </c>
      <c r="Q39" s="82">
        <v>3.33</v>
      </c>
      <c r="R39" s="82">
        <v>0.42</v>
      </c>
    </row>
    <row r="40" spans="1:18" ht="14.1" customHeight="1" x14ac:dyDescent="0.25">
      <c r="A40" s="24" t="s">
        <v>51</v>
      </c>
      <c r="B40" s="24" t="s">
        <v>422</v>
      </c>
      <c r="C40" s="25">
        <v>33.5</v>
      </c>
      <c r="D40" s="25">
        <v>60</v>
      </c>
      <c r="E40" s="25">
        <v>0.56000000000000005</v>
      </c>
      <c r="F40" s="25">
        <v>1.2</v>
      </c>
      <c r="G40" s="25">
        <v>0.97</v>
      </c>
      <c r="H40" s="25">
        <v>59</v>
      </c>
      <c r="I40" s="25">
        <v>108</v>
      </c>
      <c r="J40" s="25">
        <v>4</v>
      </c>
      <c r="K40" s="25">
        <v>31</v>
      </c>
      <c r="L40" s="25">
        <v>56</v>
      </c>
      <c r="M40" s="82">
        <v>5</v>
      </c>
      <c r="N40" s="82">
        <v>30</v>
      </c>
      <c r="O40" s="82">
        <v>48.33</v>
      </c>
      <c r="P40" s="82">
        <v>13.33</v>
      </c>
      <c r="Q40" s="82">
        <v>3.33</v>
      </c>
      <c r="R40" s="82">
        <v>1.1599999999999999</v>
      </c>
    </row>
    <row r="41" spans="1:18" ht="14.1" customHeight="1" x14ac:dyDescent="0.25">
      <c r="A41" s="24" t="s">
        <v>53</v>
      </c>
      <c r="B41" s="24" t="s">
        <v>55</v>
      </c>
      <c r="C41" s="25">
        <v>127.2</v>
      </c>
      <c r="D41" s="25">
        <v>169</v>
      </c>
      <c r="E41" s="25">
        <v>0.75</v>
      </c>
      <c r="F41" s="25">
        <v>3.39</v>
      </c>
      <c r="G41" s="25">
        <v>1.3</v>
      </c>
      <c r="H41" s="25">
        <v>12</v>
      </c>
      <c r="I41" s="25">
        <v>108</v>
      </c>
      <c r="J41" s="25">
        <v>4</v>
      </c>
      <c r="K41" s="25">
        <v>4</v>
      </c>
      <c r="L41" s="25">
        <v>56</v>
      </c>
      <c r="M41" s="82">
        <v>31.95</v>
      </c>
      <c r="N41" s="82">
        <v>38.46</v>
      </c>
      <c r="O41" s="82">
        <v>22.49</v>
      </c>
      <c r="P41" s="82">
        <v>6.51</v>
      </c>
      <c r="Q41" s="82">
        <v>0.59</v>
      </c>
      <c r="R41" s="82">
        <v>4.42</v>
      </c>
    </row>
    <row r="42" spans="1:18" ht="14.1" customHeight="1" x14ac:dyDescent="0.25">
      <c r="A42" s="24" t="s">
        <v>53</v>
      </c>
      <c r="B42" s="24" t="s">
        <v>424</v>
      </c>
      <c r="C42" s="25">
        <v>19.2</v>
      </c>
      <c r="D42" s="25">
        <v>40</v>
      </c>
      <c r="E42" s="25">
        <v>0.48</v>
      </c>
      <c r="F42" s="25">
        <v>0.8</v>
      </c>
      <c r="G42" s="25">
        <v>0.83</v>
      </c>
      <c r="H42" s="25">
        <v>81</v>
      </c>
      <c r="I42" s="25">
        <v>108</v>
      </c>
      <c r="J42" s="25">
        <v>4</v>
      </c>
      <c r="K42" s="25">
        <v>46</v>
      </c>
      <c r="L42" s="25">
        <v>56</v>
      </c>
      <c r="M42" s="82">
        <v>10</v>
      </c>
      <c r="N42" s="82">
        <v>10</v>
      </c>
      <c r="O42" s="82">
        <v>50</v>
      </c>
      <c r="P42" s="82">
        <v>25</v>
      </c>
      <c r="Q42" s="82">
        <v>5</v>
      </c>
      <c r="R42" s="82">
        <v>0.67</v>
      </c>
    </row>
    <row r="43" spans="1:18" ht="14.1" customHeight="1" x14ac:dyDescent="0.25">
      <c r="A43" s="24" t="s">
        <v>56</v>
      </c>
      <c r="B43" s="24" t="s">
        <v>429</v>
      </c>
      <c r="C43" s="25">
        <v>91.1</v>
      </c>
      <c r="D43" s="25">
        <v>153</v>
      </c>
      <c r="E43" s="25">
        <v>0.6</v>
      </c>
      <c r="F43" s="25">
        <v>3.07</v>
      </c>
      <c r="G43" s="25">
        <v>1.03</v>
      </c>
      <c r="H43" s="25">
        <v>42</v>
      </c>
      <c r="I43" s="25">
        <v>108</v>
      </c>
      <c r="J43" s="25">
        <v>4</v>
      </c>
      <c r="K43" s="25">
        <v>23</v>
      </c>
      <c r="L43" s="25">
        <v>56</v>
      </c>
      <c r="M43" s="82">
        <v>5.88</v>
      </c>
      <c r="N43" s="82">
        <v>32.68</v>
      </c>
      <c r="O43" s="82">
        <v>51.63</v>
      </c>
      <c r="P43" s="82">
        <v>8.5</v>
      </c>
      <c r="Q43" s="82">
        <v>1.31</v>
      </c>
      <c r="R43" s="82">
        <v>3.16</v>
      </c>
    </row>
    <row r="44" spans="1:18" ht="14.1" customHeight="1" x14ac:dyDescent="0.25">
      <c r="A44" s="24" t="s">
        <v>57</v>
      </c>
      <c r="B44" s="24" t="s">
        <v>430</v>
      </c>
      <c r="C44" s="25">
        <v>22.9</v>
      </c>
      <c r="D44" s="25">
        <v>27</v>
      </c>
      <c r="E44" s="25">
        <v>0.85</v>
      </c>
      <c r="F44" s="25">
        <v>0.54</v>
      </c>
      <c r="G44" s="25">
        <v>1.47</v>
      </c>
      <c r="H44" s="25">
        <v>3</v>
      </c>
      <c r="I44" s="25">
        <v>108</v>
      </c>
      <c r="J44" s="25">
        <v>4</v>
      </c>
      <c r="K44" s="25">
        <v>1</v>
      </c>
      <c r="L44" s="25">
        <v>56</v>
      </c>
      <c r="M44" s="82">
        <v>66.67</v>
      </c>
      <c r="N44" s="82">
        <v>18.52</v>
      </c>
      <c r="O44" s="82">
        <v>3.7</v>
      </c>
      <c r="P44" s="82">
        <v>7.41</v>
      </c>
      <c r="Q44" s="82">
        <v>3.7</v>
      </c>
      <c r="R44" s="82">
        <v>0.8</v>
      </c>
    </row>
    <row r="45" spans="1:18" ht="14.1" customHeight="1" x14ac:dyDescent="0.25">
      <c r="A45" s="24" t="s">
        <v>58</v>
      </c>
      <c r="B45" s="24" t="s">
        <v>433</v>
      </c>
      <c r="C45" s="25">
        <v>7</v>
      </c>
      <c r="D45" s="25">
        <v>12</v>
      </c>
      <c r="E45" s="25">
        <v>0.57999999999999996</v>
      </c>
      <c r="F45" s="25">
        <v>0.24</v>
      </c>
      <c r="G45" s="25">
        <v>1.01</v>
      </c>
      <c r="H45" s="25">
        <v>47</v>
      </c>
      <c r="I45" s="25">
        <v>108</v>
      </c>
      <c r="J45" s="25">
        <v>3</v>
      </c>
      <c r="K45" s="25">
        <v>21</v>
      </c>
      <c r="L45" s="25">
        <v>52</v>
      </c>
      <c r="M45" s="82">
        <v>16.670000000000002</v>
      </c>
      <c r="N45" s="82">
        <v>16.670000000000002</v>
      </c>
      <c r="O45" s="82">
        <v>50</v>
      </c>
      <c r="P45" s="82">
        <v>16.670000000000002</v>
      </c>
      <c r="Q45" s="82">
        <v>0</v>
      </c>
      <c r="R45" s="82">
        <v>0.24</v>
      </c>
    </row>
    <row r="46" spans="1:18" ht="14.1" customHeight="1" x14ac:dyDescent="0.25">
      <c r="A46" s="24" t="s">
        <v>58</v>
      </c>
      <c r="B46" s="24" t="s">
        <v>434</v>
      </c>
      <c r="C46" s="25">
        <v>64.8</v>
      </c>
      <c r="D46" s="25">
        <v>105</v>
      </c>
      <c r="E46" s="25">
        <v>0.62</v>
      </c>
      <c r="F46" s="25">
        <v>2.1</v>
      </c>
      <c r="G46" s="25">
        <v>1.07</v>
      </c>
      <c r="H46" s="25">
        <v>36</v>
      </c>
      <c r="I46" s="25">
        <v>108</v>
      </c>
      <c r="J46" s="25">
        <v>4</v>
      </c>
      <c r="K46" s="25">
        <v>18</v>
      </c>
      <c r="L46" s="25">
        <v>56</v>
      </c>
      <c r="M46" s="82">
        <v>12.38</v>
      </c>
      <c r="N46" s="82">
        <v>32.380000000000003</v>
      </c>
      <c r="O46" s="82">
        <v>41.9</v>
      </c>
      <c r="P46" s="82">
        <v>12.38</v>
      </c>
      <c r="Q46" s="82">
        <v>0.95</v>
      </c>
      <c r="R46" s="82">
        <v>2.25</v>
      </c>
    </row>
    <row r="47" spans="1:18" ht="14.1" customHeight="1" x14ac:dyDescent="0.25">
      <c r="A47" s="24" t="s">
        <v>58</v>
      </c>
      <c r="B47" s="24" t="s">
        <v>372</v>
      </c>
      <c r="C47" s="25">
        <v>16.399999999999999</v>
      </c>
      <c r="D47" s="25">
        <v>26</v>
      </c>
      <c r="E47" s="25">
        <v>0.63</v>
      </c>
      <c r="F47" s="25">
        <v>0.52</v>
      </c>
      <c r="G47" s="25">
        <v>1.0900000000000001</v>
      </c>
      <c r="H47" s="25">
        <v>34</v>
      </c>
      <c r="I47" s="25">
        <v>108</v>
      </c>
      <c r="J47" s="25">
        <v>4</v>
      </c>
      <c r="K47" s="25">
        <v>17</v>
      </c>
      <c r="L47" s="25">
        <v>56</v>
      </c>
      <c r="M47" s="82">
        <v>7.69</v>
      </c>
      <c r="N47" s="82">
        <v>38.46</v>
      </c>
      <c r="O47" s="82">
        <v>46.15</v>
      </c>
      <c r="P47" s="82">
        <v>7.69</v>
      </c>
      <c r="Q47" s="82">
        <v>0</v>
      </c>
      <c r="R47" s="82">
        <v>0.56999999999999995</v>
      </c>
    </row>
    <row r="48" spans="1:18" ht="14.1" customHeight="1" x14ac:dyDescent="0.25">
      <c r="A48" s="24" t="s">
        <v>168</v>
      </c>
      <c r="B48" s="24" t="s">
        <v>436</v>
      </c>
      <c r="C48" s="25">
        <v>13</v>
      </c>
      <c r="D48" s="25">
        <v>26</v>
      </c>
      <c r="E48" s="25">
        <v>0.5</v>
      </c>
      <c r="F48" s="25">
        <v>0.52</v>
      </c>
      <c r="G48" s="25">
        <v>0.87</v>
      </c>
      <c r="H48" s="25">
        <v>77</v>
      </c>
      <c r="I48" s="25">
        <v>108</v>
      </c>
      <c r="J48" s="25">
        <v>4</v>
      </c>
      <c r="K48" s="25">
        <v>43</v>
      </c>
      <c r="L48" s="25">
        <v>56</v>
      </c>
      <c r="M48" s="82">
        <v>0</v>
      </c>
      <c r="N48" s="82">
        <v>7.69</v>
      </c>
      <c r="O48" s="82">
        <v>84.62</v>
      </c>
      <c r="P48" s="82">
        <v>7.69</v>
      </c>
      <c r="Q48" s="82">
        <v>0</v>
      </c>
      <c r="R48" s="82">
        <v>0.45</v>
      </c>
    </row>
    <row r="49" spans="1:18" ht="14.1" customHeight="1" x14ac:dyDescent="0.25">
      <c r="A49" s="24" t="s">
        <v>60</v>
      </c>
      <c r="B49" s="24" t="s">
        <v>438</v>
      </c>
      <c r="C49" s="25">
        <v>13.2</v>
      </c>
      <c r="D49" s="25">
        <v>20</v>
      </c>
      <c r="E49" s="25">
        <v>0.66</v>
      </c>
      <c r="F49" s="25">
        <v>0.4</v>
      </c>
      <c r="G49" s="25">
        <v>1.1399999999999999</v>
      </c>
      <c r="H49" s="25">
        <v>26</v>
      </c>
      <c r="I49" s="25">
        <v>108</v>
      </c>
      <c r="J49" s="25">
        <v>3</v>
      </c>
      <c r="K49" s="25">
        <v>14</v>
      </c>
      <c r="L49" s="25">
        <v>52</v>
      </c>
      <c r="M49" s="82">
        <v>5</v>
      </c>
      <c r="N49" s="82">
        <v>50</v>
      </c>
      <c r="O49" s="82">
        <v>40</v>
      </c>
      <c r="P49" s="82">
        <v>5</v>
      </c>
      <c r="Q49" s="82">
        <v>0</v>
      </c>
      <c r="R49" s="82">
        <v>0.46</v>
      </c>
    </row>
    <row r="50" spans="1:18" ht="14.1" customHeight="1" x14ac:dyDescent="0.25">
      <c r="A50" s="24" t="s">
        <v>63</v>
      </c>
      <c r="B50" s="24" t="s">
        <v>64</v>
      </c>
      <c r="C50" s="25">
        <v>7.1</v>
      </c>
      <c r="D50" s="25">
        <v>14</v>
      </c>
      <c r="E50" s="25">
        <v>0.51</v>
      </c>
      <c r="F50" s="25">
        <v>0.28000000000000003</v>
      </c>
      <c r="G50" s="25">
        <v>0.88</v>
      </c>
      <c r="H50" s="25">
        <v>75</v>
      </c>
      <c r="I50" s="25">
        <v>108</v>
      </c>
      <c r="J50" s="25">
        <v>3</v>
      </c>
      <c r="K50" s="25">
        <v>33</v>
      </c>
      <c r="L50" s="25">
        <v>52</v>
      </c>
      <c r="M50" s="82">
        <v>0</v>
      </c>
      <c r="N50" s="82">
        <v>35.71</v>
      </c>
      <c r="O50" s="82">
        <v>35.71</v>
      </c>
      <c r="P50" s="82">
        <v>21.43</v>
      </c>
      <c r="Q50" s="82">
        <v>7.14</v>
      </c>
      <c r="R50" s="82">
        <v>0.25</v>
      </c>
    </row>
    <row r="51" spans="1:18" ht="14.1" customHeight="1" x14ac:dyDescent="0.25">
      <c r="A51" s="24" t="s">
        <v>66</v>
      </c>
      <c r="B51" s="24" t="s">
        <v>441</v>
      </c>
      <c r="C51" s="25">
        <v>4.9000000000000004</v>
      </c>
      <c r="D51" s="25">
        <v>12</v>
      </c>
      <c r="E51" s="25">
        <v>0.41</v>
      </c>
      <c r="F51" s="25">
        <v>0.24</v>
      </c>
      <c r="G51" s="25">
        <v>0.71</v>
      </c>
      <c r="H51" s="25">
        <v>95</v>
      </c>
      <c r="I51" s="25">
        <v>108</v>
      </c>
      <c r="J51" s="25">
        <v>3</v>
      </c>
      <c r="K51" s="25">
        <v>43</v>
      </c>
      <c r="L51" s="25">
        <v>52</v>
      </c>
      <c r="M51" s="82">
        <v>0</v>
      </c>
      <c r="N51" s="82">
        <v>8.33</v>
      </c>
      <c r="O51" s="82">
        <v>58.33</v>
      </c>
      <c r="P51" s="82">
        <v>25</v>
      </c>
      <c r="Q51" s="82">
        <v>8.33</v>
      </c>
      <c r="R51" s="82">
        <v>0.17</v>
      </c>
    </row>
    <row r="52" spans="1:18" ht="14.1" customHeight="1" x14ac:dyDescent="0.25">
      <c r="A52" s="24" t="s">
        <v>66</v>
      </c>
      <c r="B52" s="24" t="s">
        <v>443</v>
      </c>
      <c r="C52" s="25">
        <v>10.199999999999999</v>
      </c>
      <c r="D52" s="25">
        <v>18</v>
      </c>
      <c r="E52" s="25">
        <v>0.56999999999999995</v>
      </c>
      <c r="F52" s="25">
        <v>0.36</v>
      </c>
      <c r="G52" s="25">
        <v>0.98</v>
      </c>
      <c r="H52" s="25">
        <v>54</v>
      </c>
      <c r="I52" s="25">
        <v>108</v>
      </c>
      <c r="J52" s="25">
        <v>3</v>
      </c>
      <c r="K52" s="25">
        <v>24</v>
      </c>
      <c r="L52" s="25">
        <v>52</v>
      </c>
      <c r="M52" s="82">
        <v>0</v>
      </c>
      <c r="N52" s="82">
        <v>27.78</v>
      </c>
      <c r="O52" s="82">
        <v>66.67</v>
      </c>
      <c r="P52" s="82">
        <v>5.56</v>
      </c>
      <c r="Q52" s="82">
        <v>0</v>
      </c>
      <c r="R52" s="82">
        <v>0.35</v>
      </c>
    </row>
    <row r="53" spans="1:18" ht="14.1" customHeight="1" x14ac:dyDescent="0.25">
      <c r="A53" s="24" t="s">
        <v>170</v>
      </c>
      <c r="B53" s="24" t="s">
        <v>444</v>
      </c>
      <c r="C53" s="25">
        <v>18.399999999999999</v>
      </c>
      <c r="D53" s="25">
        <v>42</v>
      </c>
      <c r="E53" s="25">
        <v>0.44</v>
      </c>
      <c r="F53" s="25">
        <v>0.84</v>
      </c>
      <c r="G53" s="25">
        <v>0.76</v>
      </c>
      <c r="H53" s="25">
        <v>91</v>
      </c>
      <c r="I53" s="25">
        <v>108</v>
      </c>
      <c r="J53" s="25">
        <v>4</v>
      </c>
      <c r="K53" s="25">
        <v>50</v>
      </c>
      <c r="L53" s="25">
        <v>56</v>
      </c>
      <c r="M53" s="82">
        <v>7.14</v>
      </c>
      <c r="N53" s="82">
        <v>16.670000000000002</v>
      </c>
      <c r="O53" s="82">
        <v>38.1</v>
      </c>
      <c r="P53" s="82">
        <v>21.43</v>
      </c>
      <c r="Q53" s="82">
        <v>16.670000000000002</v>
      </c>
      <c r="R53" s="82">
        <v>0.64</v>
      </c>
    </row>
    <row r="54" spans="1:18" ht="14.1" customHeight="1" x14ac:dyDescent="0.25">
      <c r="A54" s="24" t="s">
        <v>67</v>
      </c>
      <c r="B54" s="24" t="s">
        <v>360</v>
      </c>
      <c r="C54" s="25">
        <v>28.8</v>
      </c>
      <c r="D54" s="25">
        <v>56</v>
      </c>
      <c r="E54" s="25">
        <v>0.51</v>
      </c>
      <c r="F54" s="25">
        <v>1.1200000000000001</v>
      </c>
      <c r="G54" s="25">
        <v>0.89</v>
      </c>
      <c r="H54" s="25">
        <v>72</v>
      </c>
      <c r="I54" s="25">
        <v>108</v>
      </c>
      <c r="J54" s="25">
        <v>4</v>
      </c>
      <c r="K54" s="25">
        <v>40</v>
      </c>
      <c r="L54" s="25">
        <v>56</v>
      </c>
      <c r="M54" s="82">
        <v>7.14</v>
      </c>
      <c r="N54" s="82">
        <v>19.64</v>
      </c>
      <c r="O54" s="82">
        <v>50</v>
      </c>
      <c r="P54" s="82">
        <v>17.86</v>
      </c>
      <c r="Q54" s="82">
        <v>5.36</v>
      </c>
      <c r="R54" s="82">
        <v>1</v>
      </c>
    </row>
    <row r="55" spans="1:18" ht="14.1" customHeight="1" x14ac:dyDescent="0.25">
      <c r="A55" s="24" t="s">
        <v>67</v>
      </c>
      <c r="B55" s="24" t="s">
        <v>447</v>
      </c>
      <c r="C55" s="25">
        <v>62.7</v>
      </c>
      <c r="D55" s="25">
        <v>104</v>
      </c>
      <c r="E55" s="25">
        <v>0.6</v>
      </c>
      <c r="F55" s="25">
        <v>2.08</v>
      </c>
      <c r="G55" s="25">
        <v>1.05</v>
      </c>
      <c r="H55" s="25">
        <v>40</v>
      </c>
      <c r="I55" s="25">
        <v>108</v>
      </c>
      <c r="J55" s="25">
        <v>4</v>
      </c>
      <c r="K55" s="25">
        <v>21</v>
      </c>
      <c r="L55" s="25">
        <v>56</v>
      </c>
      <c r="M55" s="82">
        <v>12.5</v>
      </c>
      <c r="N55" s="82">
        <v>25</v>
      </c>
      <c r="O55" s="82">
        <v>50.96</v>
      </c>
      <c r="P55" s="82">
        <v>11.54</v>
      </c>
      <c r="Q55" s="82">
        <v>0</v>
      </c>
      <c r="R55" s="82">
        <v>2.1800000000000002</v>
      </c>
    </row>
    <row r="56" spans="1:18" ht="14.1" customHeight="1" x14ac:dyDescent="0.25">
      <c r="A56" s="24" t="s">
        <v>67</v>
      </c>
      <c r="B56" s="24" t="s">
        <v>448</v>
      </c>
      <c r="C56" s="25">
        <v>9.6999999999999993</v>
      </c>
      <c r="D56" s="25">
        <v>12</v>
      </c>
      <c r="E56" s="25">
        <v>0.81</v>
      </c>
      <c r="F56" s="25">
        <v>0.24</v>
      </c>
      <c r="G56" s="25">
        <v>1.4</v>
      </c>
      <c r="H56" s="25">
        <v>8</v>
      </c>
      <c r="I56" s="25">
        <v>108</v>
      </c>
      <c r="J56" s="25">
        <v>3</v>
      </c>
      <c r="K56" s="25">
        <v>6</v>
      </c>
      <c r="L56" s="25">
        <v>52</v>
      </c>
      <c r="M56" s="82">
        <v>41.67</v>
      </c>
      <c r="N56" s="82">
        <v>41.67</v>
      </c>
      <c r="O56" s="82">
        <v>8.33</v>
      </c>
      <c r="P56" s="82">
        <v>8.33</v>
      </c>
      <c r="Q56" s="82">
        <v>0</v>
      </c>
      <c r="R56" s="82">
        <v>0.34</v>
      </c>
    </row>
    <row r="57" spans="1:18" ht="14.1" customHeight="1" x14ac:dyDescent="0.25">
      <c r="A57" s="24" t="s">
        <v>171</v>
      </c>
      <c r="B57" s="24" t="s">
        <v>451</v>
      </c>
      <c r="C57" s="25">
        <v>6.1</v>
      </c>
      <c r="D57" s="25">
        <v>12</v>
      </c>
      <c r="E57" s="25">
        <v>0.51</v>
      </c>
      <c r="F57" s="25">
        <v>0.24</v>
      </c>
      <c r="G57" s="25">
        <v>0.88</v>
      </c>
      <c r="H57" s="25">
        <v>75</v>
      </c>
      <c r="I57" s="25">
        <v>108</v>
      </c>
      <c r="J57" s="25">
        <v>3</v>
      </c>
      <c r="K57" s="25">
        <v>33</v>
      </c>
      <c r="L57" s="25">
        <v>52</v>
      </c>
      <c r="M57" s="82">
        <v>0</v>
      </c>
      <c r="N57" s="82">
        <v>41.67</v>
      </c>
      <c r="O57" s="82">
        <v>25</v>
      </c>
      <c r="P57" s="82">
        <v>25</v>
      </c>
      <c r="Q57" s="82">
        <v>8.33</v>
      </c>
      <c r="R57" s="82">
        <v>0.21</v>
      </c>
    </row>
    <row r="58" spans="1:18" ht="14.1" customHeight="1" x14ac:dyDescent="0.25">
      <c r="A58" s="24" t="s">
        <v>171</v>
      </c>
      <c r="B58" s="24" t="s">
        <v>452</v>
      </c>
      <c r="C58" s="25">
        <v>16.2</v>
      </c>
      <c r="D58" s="25">
        <v>31</v>
      </c>
      <c r="E58" s="25">
        <v>0.52</v>
      </c>
      <c r="F58" s="25">
        <v>0.62</v>
      </c>
      <c r="G58" s="25">
        <v>0.91</v>
      </c>
      <c r="H58" s="25">
        <v>67</v>
      </c>
      <c r="I58" s="25">
        <v>108</v>
      </c>
      <c r="J58" s="25">
        <v>4</v>
      </c>
      <c r="K58" s="25">
        <v>37</v>
      </c>
      <c r="L58" s="25">
        <v>56</v>
      </c>
      <c r="M58" s="82">
        <v>19.350000000000001</v>
      </c>
      <c r="N58" s="82">
        <v>16.13</v>
      </c>
      <c r="O58" s="82">
        <v>32.26</v>
      </c>
      <c r="P58" s="82">
        <v>19.350000000000001</v>
      </c>
      <c r="Q58" s="82">
        <v>12.9</v>
      </c>
      <c r="R58" s="82">
        <v>0.56000000000000005</v>
      </c>
    </row>
    <row r="59" spans="1:18" ht="14.1" customHeight="1" x14ac:dyDescent="0.25">
      <c r="A59" s="24" t="s">
        <v>69</v>
      </c>
      <c r="B59" s="24" t="s">
        <v>374</v>
      </c>
      <c r="C59" s="25">
        <v>15.7</v>
      </c>
      <c r="D59" s="25">
        <v>23</v>
      </c>
      <c r="E59" s="25">
        <v>0.68</v>
      </c>
      <c r="F59" s="25">
        <v>0.46</v>
      </c>
      <c r="G59" s="25">
        <v>1.18</v>
      </c>
      <c r="H59" s="25">
        <v>18</v>
      </c>
      <c r="I59" s="25">
        <v>108</v>
      </c>
      <c r="J59" s="25">
        <v>3</v>
      </c>
      <c r="K59" s="25">
        <v>10</v>
      </c>
      <c r="L59" s="25">
        <v>52</v>
      </c>
      <c r="M59" s="82">
        <v>39.130000000000003</v>
      </c>
      <c r="N59" s="82">
        <v>17.39</v>
      </c>
      <c r="O59" s="82">
        <v>30.43</v>
      </c>
      <c r="P59" s="82">
        <v>0</v>
      </c>
      <c r="Q59" s="82">
        <v>13.04</v>
      </c>
      <c r="R59" s="82">
        <v>0.55000000000000004</v>
      </c>
    </row>
    <row r="60" spans="1:18" ht="14.1" customHeight="1" x14ac:dyDescent="0.25">
      <c r="A60" s="24" t="s">
        <v>70</v>
      </c>
      <c r="B60" s="24" t="s">
        <v>14</v>
      </c>
      <c r="C60" s="25">
        <v>2.2999999999999998</v>
      </c>
      <c r="D60" s="25">
        <v>11</v>
      </c>
      <c r="E60" s="25">
        <v>0.21</v>
      </c>
      <c r="F60" s="25">
        <v>0.22</v>
      </c>
      <c r="G60" s="25">
        <v>0.36</v>
      </c>
      <c r="H60" s="25">
        <v>108</v>
      </c>
      <c r="I60" s="25">
        <v>108</v>
      </c>
      <c r="J60" s="25">
        <v>3</v>
      </c>
      <c r="K60" s="25">
        <v>52</v>
      </c>
      <c r="L60" s="25">
        <v>52</v>
      </c>
      <c r="M60" s="82">
        <v>0</v>
      </c>
      <c r="N60" s="82">
        <v>0</v>
      </c>
      <c r="O60" s="82">
        <v>27.27</v>
      </c>
      <c r="P60" s="82">
        <v>36.36</v>
      </c>
      <c r="Q60" s="82">
        <v>36.36</v>
      </c>
      <c r="R60" s="82">
        <v>0.08</v>
      </c>
    </row>
    <row r="61" spans="1:18" ht="14.1" customHeight="1" x14ac:dyDescent="0.25">
      <c r="A61" s="24" t="s">
        <v>71</v>
      </c>
      <c r="B61" s="24" t="s">
        <v>454</v>
      </c>
      <c r="C61" s="25">
        <v>42.8</v>
      </c>
      <c r="D61" s="25">
        <v>66</v>
      </c>
      <c r="E61" s="25">
        <v>0.65</v>
      </c>
      <c r="F61" s="25">
        <v>1.32</v>
      </c>
      <c r="G61" s="25">
        <v>1.1200000000000001</v>
      </c>
      <c r="H61" s="25">
        <v>29</v>
      </c>
      <c r="I61" s="25">
        <v>108</v>
      </c>
      <c r="J61" s="25">
        <v>4</v>
      </c>
      <c r="K61" s="25">
        <v>15</v>
      </c>
      <c r="L61" s="25">
        <v>56</v>
      </c>
      <c r="M61" s="82">
        <v>10.61</v>
      </c>
      <c r="N61" s="82">
        <v>42.42</v>
      </c>
      <c r="O61" s="82">
        <v>36.36</v>
      </c>
      <c r="P61" s="82">
        <v>10.61</v>
      </c>
      <c r="Q61" s="82">
        <v>0</v>
      </c>
      <c r="R61" s="82">
        <v>1.49</v>
      </c>
    </row>
    <row r="62" spans="1:18" ht="14.1" customHeight="1" x14ac:dyDescent="0.25">
      <c r="A62" s="24" t="s">
        <v>71</v>
      </c>
      <c r="B62" s="24" t="s">
        <v>455</v>
      </c>
      <c r="C62" s="25">
        <v>56.8</v>
      </c>
      <c r="D62" s="25">
        <v>96</v>
      </c>
      <c r="E62" s="25">
        <v>0.59</v>
      </c>
      <c r="F62" s="25">
        <v>1.92</v>
      </c>
      <c r="G62" s="25">
        <v>1.03</v>
      </c>
      <c r="H62" s="25">
        <v>42</v>
      </c>
      <c r="I62" s="25">
        <v>108</v>
      </c>
      <c r="J62" s="25">
        <v>4</v>
      </c>
      <c r="K62" s="25">
        <v>23</v>
      </c>
      <c r="L62" s="25">
        <v>56</v>
      </c>
      <c r="M62" s="82">
        <v>20.83</v>
      </c>
      <c r="N62" s="82">
        <v>23.96</v>
      </c>
      <c r="O62" s="82">
        <v>31.25</v>
      </c>
      <c r="P62" s="82">
        <v>17.71</v>
      </c>
      <c r="Q62" s="82">
        <v>6.25</v>
      </c>
      <c r="R62" s="82">
        <v>1.97</v>
      </c>
    </row>
    <row r="63" spans="1:18" ht="14.1" customHeight="1" x14ac:dyDescent="0.25">
      <c r="A63" s="24" t="s">
        <v>73</v>
      </c>
      <c r="B63" s="24" t="s">
        <v>457</v>
      </c>
      <c r="C63" s="25">
        <v>21.9</v>
      </c>
      <c r="D63" s="25">
        <v>48</v>
      </c>
      <c r="E63" s="25">
        <v>0.46</v>
      </c>
      <c r="F63" s="25">
        <v>0.96</v>
      </c>
      <c r="G63" s="25">
        <v>0.79</v>
      </c>
      <c r="H63" s="25">
        <v>88</v>
      </c>
      <c r="I63" s="25">
        <v>108</v>
      </c>
      <c r="J63" s="25">
        <v>4</v>
      </c>
      <c r="K63" s="25">
        <v>48</v>
      </c>
      <c r="L63" s="25">
        <v>56</v>
      </c>
      <c r="M63" s="82">
        <v>0</v>
      </c>
      <c r="N63" s="82">
        <v>16.670000000000002</v>
      </c>
      <c r="O63" s="82">
        <v>56.25</v>
      </c>
      <c r="P63" s="82">
        <v>20.83</v>
      </c>
      <c r="Q63" s="82">
        <v>6.25</v>
      </c>
      <c r="R63" s="82">
        <v>0.76</v>
      </c>
    </row>
    <row r="64" spans="1:18" ht="14.1" customHeight="1" x14ac:dyDescent="0.25">
      <c r="A64" s="24" t="s">
        <v>73</v>
      </c>
      <c r="B64" s="24" t="s">
        <v>459</v>
      </c>
      <c r="C64" s="25">
        <v>15.7</v>
      </c>
      <c r="D64" s="25">
        <v>30</v>
      </c>
      <c r="E64" s="25">
        <v>0.52</v>
      </c>
      <c r="F64" s="25">
        <v>0.6</v>
      </c>
      <c r="G64" s="25">
        <v>0.91</v>
      </c>
      <c r="H64" s="25">
        <v>67</v>
      </c>
      <c r="I64" s="25">
        <v>108</v>
      </c>
      <c r="J64" s="25">
        <v>4</v>
      </c>
      <c r="K64" s="25">
        <v>37</v>
      </c>
      <c r="L64" s="25">
        <v>56</v>
      </c>
      <c r="M64" s="82">
        <v>16.670000000000002</v>
      </c>
      <c r="N64" s="82">
        <v>10</v>
      </c>
      <c r="O64" s="82">
        <v>50</v>
      </c>
      <c r="P64" s="82">
        <v>13.33</v>
      </c>
      <c r="Q64" s="82">
        <v>10</v>
      </c>
      <c r="R64" s="82">
        <v>0.55000000000000004</v>
      </c>
    </row>
    <row r="65" spans="1:18" ht="14.1" customHeight="1" x14ac:dyDescent="0.25">
      <c r="A65" s="24" t="s">
        <v>74</v>
      </c>
      <c r="B65" s="24" t="s">
        <v>460</v>
      </c>
      <c r="C65" s="25">
        <v>9.1999999999999993</v>
      </c>
      <c r="D65" s="25">
        <v>17</v>
      </c>
      <c r="E65" s="25">
        <v>0.54</v>
      </c>
      <c r="F65" s="25">
        <v>0.34</v>
      </c>
      <c r="G65" s="25">
        <v>0.94</v>
      </c>
      <c r="H65" s="25">
        <v>62</v>
      </c>
      <c r="I65" s="25">
        <v>108</v>
      </c>
      <c r="J65" s="25">
        <v>3</v>
      </c>
      <c r="K65" s="25">
        <v>29</v>
      </c>
      <c r="L65" s="25">
        <v>52</v>
      </c>
      <c r="M65" s="82">
        <v>17.649999999999999</v>
      </c>
      <c r="N65" s="82">
        <v>17.649999999999999</v>
      </c>
      <c r="O65" s="82">
        <v>35.29</v>
      </c>
      <c r="P65" s="82">
        <v>23.53</v>
      </c>
      <c r="Q65" s="82">
        <v>5.88</v>
      </c>
      <c r="R65" s="82">
        <v>0.32</v>
      </c>
    </row>
    <row r="66" spans="1:18" ht="14.1" customHeight="1" x14ac:dyDescent="0.25">
      <c r="A66" s="24" t="s">
        <v>74</v>
      </c>
      <c r="B66" s="24" t="s">
        <v>461</v>
      </c>
      <c r="C66" s="25">
        <v>6.8</v>
      </c>
      <c r="D66" s="25">
        <v>11</v>
      </c>
      <c r="E66" s="25">
        <v>0.62</v>
      </c>
      <c r="F66" s="25">
        <v>0.22</v>
      </c>
      <c r="G66" s="25">
        <v>1.07</v>
      </c>
      <c r="H66" s="25">
        <v>36</v>
      </c>
      <c r="I66" s="25">
        <v>108</v>
      </c>
      <c r="J66" s="25">
        <v>3</v>
      </c>
      <c r="K66" s="25">
        <v>19</v>
      </c>
      <c r="L66" s="25">
        <v>52</v>
      </c>
      <c r="M66" s="82">
        <v>18.18</v>
      </c>
      <c r="N66" s="82">
        <v>18.18</v>
      </c>
      <c r="O66" s="82">
        <v>54.55</v>
      </c>
      <c r="P66" s="82">
        <v>9.09</v>
      </c>
      <c r="Q66" s="82">
        <v>0</v>
      </c>
      <c r="R66" s="82">
        <v>0.24</v>
      </c>
    </row>
    <row r="67" spans="1:18" ht="14.1" customHeight="1" x14ac:dyDescent="0.25">
      <c r="A67" s="24" t="s">
        <v>75</v>
      </c>
      <c r="B67" s="24" t="s">
        <v>462</v>
      </c>
      <c r="C67" s="25">
        <v>40.700000000000003</v>
      </c>
      <c r="D67" s="25">
        <v>60</v>
      </c>
      <c r="E67" s="25">
        <v>0.68</v>
      </c>
      <c r="F67" s="25">
        <v>1.2</v>
      </c>
      <c r="G67" s="25">
        <v>1.18</v>
      </c>
      <c r="H67" s="25">
        <v>18</v>
      </c>
      <c r="I67" s="25">
        <v>108</v>
      </c>
      <c r="J67" s="25">
        <v>4</v>
      </c>
      <c r="K67" s="25">
        <v>9</v>
      </c>
      <c r="L67" s="25">
        <v>56</v>
      </c>
      <c r="M67" s="82">
        <v>35</v>
      </c>
      <c r="N67" s="82">
        <v>18.329999999999998</v>
      </c>
      <c r="O67" s="82">
        <v>31.67</v>
      </c>
      <c r="P67" s="82">
        <v>11.67</v>
      </c>
      <c r="Q67" s="82">
        <v>3.33</v>
      </c>
      <c r="R67" s="82">
        <v>1.41</v>
      </c>
    </row>
    <row r="68" spans="1:18" ht="14.1" customHeight="1" x14ac:dyDescent="0.25">
      <c r="A68" s="24" t="s">
        <v>76</v>
      </c>
      <c r="B68" s="24" t="s">
        <v>463</v>
      </c>
      <c r="C68" s="25">
        <v>9.3000000000000007</v>
      </c>
      <c r="D68" s="25">
        <v>22</v>
      </c>
      <c r="E68" s="25">
        <v>0.42</v>
      </c>
      <c r="F68" s="25">
        <v>0.44</v>
      </c>
      <c r="G68" s="25">
        <v>0.73</v>
      </c>
      <c r="H68" s="25">
        <v>93</v>
      </c>
      <c r="I68" s="25">
        <v>108</v>
      </c>
      <c r="J68" s="25">
        <v>3</v>
      </c>
      <c r="K68" s="25">
        <v>42</v>
      </c>
      <c r="L68" s="25">
        <v>52</v>
      </c>
      <c r="M68" s="82">
        <v>0</v>
      </c>
      <c r="N68" s="82">
        <v>9.09</v>
      </c>
      <c r="O68" s="82">
        <v>59.09</v>
      </c>
      <c r="P68" s="82">
        <v>27.27</v>
      </c>
      <c r="Q68" s="82">
        <v>4.55</v>
      </c>
      <c r="R68" s="82">
        <v>0.32</v>
      </c>
    </row>
    <row r="69" spans="1:18" ht="14.1" customHeight="1" x14ac:dyDescent="0.25">
      <c r="A69" s="24" t="s">
        <v>76</v>
      </c>
      <c r="B69" s="24" t="s">
        <v>465</v>
      </c>
      <c r="C69" s="25">
        <v>40.5</v>
      </c>
      <c r="D69" s="25">
        <v>61</v>
      </c>
      <c r="E69" s="25">
        <v>0.66</v>
      </c>
      <c r="F69" s="25">
        <v>1.22</v>
      </c>
      <c r="G69" s="25">
        <v>1.1499999999999999</v>
      </c>
      <c r="H69" s="25">
        <v>22</v>
      </c>
      <c r="I69" s="25">
        <v>108</v>
      </c>
      <c r="J69" s="25">
        <v>4</v>
      </c>
      <c r="K69" s="25">
        <v>11</v>
      </c>
      <c r="L69" s="25">
        <v>56</v>
      </c>
      <c r="M69" s="82">
        <v>19.670000000000002</v>
      </c>
      <c r="N69" s="82">
        <v>39.340000000000003</v>
      </c>
      <c r="O69" s="82">
        <v>24.59</v>
      </c>
      <c r="P69" s="82">
        <v>14.75</v>
      </c>
      <c r="Q69" s="82">
        <v>1.64</v>
      </c>
      <c r="R69" s="82">
        <v>1.41</v>
      </c>
    </row>
    <row r="70" spans="1:18" ht="14.1" customHeight="1" x14ac:dyDescent="0.25">
      <c r="A70" s="24" t="s">
        <v>173</v>
      </c>
      <c r="B70" s="24" t="s">
        <v>466</v>
      </c>
      <c r="C70" s="25">
        <v>13.7</v>
      </c>
      <c r="D70" s="25">
        <v>31</v>
      </c>
      <c r="E70" s="25">
        <v>0.44</v>
      </c>
      <c r="F70" s="25">
        <v>0.62</v>
      </c>
      <c r="G70" s="25">
        <v>0.77</v>
      </c>
      <c r="H70" s="25">
        <v>90</v>
      </c>
      <c r="I70" s="25">
        <v>108</v>
      </c>
      <c r="J70" s="25">
        <v>4</v>
      </c>
      <c r="K70" s="25">
        <v>49</v>
      </c>
      <c r="L70" s="25">
        <v>56</v>
      </c>
      <c r="M70" s="82">
        <v>6.45</v>
      </c>
      <c r="N70" s="82">
        <v>22.58</v>
      </c>
      <c r="O70" s="82">
        <v>29.03</v>
      </c>
      <c r="P70" s="82">
        <v>25.81</v>
      </c>
      <c r="Q70" s="82">
        <v>16.13</v>
      </c>
      <c r="R70" s="82">
        <v>0.48</v>
      </c>
    </row>
    <row r="71" spans="1:18" ht="14.1" customHeight="1" x14ac:dyDescent="0.25">
      <c r="A71" s="24" t="s">
        <v>77</v>
      </c>
      <c r="B71" s="24" t="s">
        <v>467</v>
      </c>
      <c r="C71" s="25">
        <v>21.1</v>
      </c>
      <c r="D71" s="25">
        <v>42</v>
      </c>
      <c r="E71" s="25">
        <v>0.5</v>
      </c>
      <c r="F71" s="25">
        <v>0.84</v>
      </c>
      <c r="G71" s="25">
        <v>0.87</v>
      </c>
      <c r="H71" s="25">
        <v>77</v>
      </c>
      <c r="I71" s="25">
        <v>108</v>
      </c>
      <c r="J71" s="25">
        <v>4</v>
      </c>
      <c r="K71" s="25">
        <v>43</v>
      </c>
      <c r="L71" s="25">
        <v>56</v>
      </c>
      <c r="M71" s="82">
        <v>9.52</v>
      </c>
      <c r="N71" s="82">
        <v>16.670000000000002</v>
      </c>
      <c r="O71" s="82">
        <v>45.24</v>
      </c>
      <c r="P71" s="82">
        <v>23.81</v>
      </c>
      <c r="Q71" s="82">
        <v>4.76</v>
      </c>
      <c r="R71" s="82">
        <v>0.73</v>
      </c>
    </row>
    <row r="72" spans="1:18" ht="14.1" customHeight="1" x14ac:dyDescent="0.25">
      <c r="A72" s="24" t="s">
        <v>77</v>
      </c>
      <c r="B72" s="24" t="s">
        <v>448</v>
      </c>
      <c r="C72" s="25">
        <v>10.3</v>
      </c>
      <c r="D72" s="25">
        <v>12</v>
      </c>
      <c r="E72" s="25">
        <v>0.86</v>
      </c>
      <c r="F72" s="25">
        <v>0.24</v>
      </c>
      <c r="G72" s="25">
        <v>1.49</v>
      </c>
      <c r="H72" s="25">
        <v>1</v>
      </c>
      <c r="I72" s="25">
        <v>108</v>
      </c>
      <c r="J72" s="25">
        <v>3</v>
      </c>
      <c r="K72" s="25">
        <v>1</v>
      </c>
      <c r="L72" s="25">
        <v>52</v>
      </c>
      <c r="M72" s="82">
        <v>66.67</v>
      </c>
      <c r="N72" s="82">
        <v>16.670000000000002</v>
      </c>
      <c r="O72" s="82">
        <v>8.33</v>
      </c>
      <c r="P72" s="82">
        <v>8.33</v>
      </c>
      <c r="Q72" s="82">
        <v>0</v>
      </c>
      <c r="R72" s="82">
        <v>0.36</v>
      </c>
    </row>
    <row r="73" spans="1:18" ht="14.1" customHeight="1" x14ac:dyDescent="0.25">
      <c r="A73" s="24" t="s">
        <v>78</v>
      </c>
      <c r="B73" s="24" t="s">
        <v>468</v>
      </c>
      <c r="C73" s="25">
        <v>12.6</v>
      </c>
      <c r="D73" s="25">
        <v>15</v>
      </c>
      <c r="E73" s="25">
        <v>0.84</v>
      </c>
      <c r="F73" s="25">
        <v>0.3</v>
      </c>
      <c r="G73" s="25">
        <v>1.46</v>
      </c>
      <c r="H73" s="25">
        <v>5</v>
      </c>
      <c r="I73" s="25">
        <v>108</v>
      </c>
      <c r="J73" s="25">
        <v>3</v>
      </c>
      <c r="K73" s="25">
        <v>4</v>
      </c>
      <c r="L73" s="25">
        <v>52</v>
      </c>
      <c r="M73" s="82">
        <v>20</v>
      </c>
      <c r="N73" s="82">
        <v>80</v>
      </c>
      <c r="O73" s="82">
        <v>0</v>
      </c>
      <c r="P73" s="82">
        <v>0</v>
      </c>
      <c r="Q73" s="82">
        <v>0</v>
      </c>
      <c r="R73" s="82">
        <v>0.44</v>
      </c>
    </row>
    <row r="74" spans="1:18" ht="14.1" customHeight="1" x14ac:dyDescent="0.25">
      <c r="A74" s="24" t="s">
        <v>78</v>
      </c>
      <c r="B74" s="24" t="s">
        <v>465</v>
      </c>
      <c r="C74" s="25">
        <v>54.3</v>
      </c>
      <c r="D74" s="25">
        <v>91</v>
      </c>
      <c r="E74" s="25">
        <v>0.6</v>
      </c>
      <c r="F74" s="25">
        <v>1.82</v>
      </c>
      <c r="G74" s="25">
        <v>1.03</v>
      </c>
      <c r="H74" s="25">
        <v>42</v>
      </c>
      <c r="I74" s="25">
        <v>108</v>
      </c>
      <c r="J74" s="25">
        <v>4</v>
      </c>
      <c r="K74" s="25">
        <v>23</v>
      </c>
      <c r="L74" s="25">
        <v>56</v>
      </c>
      <c r="M74" s="82">
        <v>15.38</v>
      </c>
      <c r="N74" s="82">
        <v>17.579999999999998</v>
      </c>
      <c r="O74" s="82">
        <v>56.04</v>
      </c>
      <c r="P74" s="82">
        <v>10.99</v>
      </c>
      <c r="Q74" s="82">
        <v>0</v>
      </c>
      <c r="R74" s="82">
        <v>1.89</v>
      </c>
    </row>
    <row r="75" spans="1:18" ht="14.1" customHeight="1" x14ac:dyDescent="0.25">
      <c r="A75" s="24" t="s">
        <v>79</v>
      </c>
      <c r="B75" s="24" t="s">
        <v>469</v>
      </c>
      <c r="C75" s="25">
        <v>22.8</v>
      </c>
      <c r="D75" s="25">
        <v>27</v>
      </c>
      <c r="E75" s="25">
        <v>0.84</v>
      </c>
      <c r="F75" s="25">
        <v>0.54</v>
      </c>
      <c r="G75" s="25">
        <v>1.46</v>
      </c>
      <c r="H75" s="25">
        <v>5</v>
      </c>
      <c r="I75" s="25">
        <v>108</v>
      </c>
      <c r="J75" s="25">
        <v>4</v>
      </c>
      <c r="K75" s="25">
        <v>2</v>
      </c>
      <c r="L75" s="25">
        <v>56</v>
      </c>
      <c r="M75" s="82">
        <v>44.44</v>
      </c>
      <c r="N75" s="82">
        <v>40.74</v>
      </c>
      <c r="O75" s="82">
        <v>14.81</v>
      </c>
      <c r="P75" s="82">
        <v>0</v>
      </c>
      <c r="Q75" s="82">
        <v>0</v>
      </c>
      <c r="R75" s="82">
        <v>0.79</v>
      </c>
    </row>
    <row r="76" spans="1:18" ht="14.1" customHeight="1" x14ac:dyDescent="0.25">
      <c r="A76" s="24" t="s">
        <v>470</v>
      </c>
      <c r="B76" s="24" t="s">
        <v>471</v>
      </c>
      <c r="C76" s="25">
        <v>8.6</v>
      </c>
      <c r="D76" s="25">
        <v>13</v>
      </c>
      <c r="E76" s="25">
        <v>0.66</v>
      </c>
      <c r="F76" s="25">
        <v>0.26</v>
      </c>
      <c r="G76" s="25">
        <v>1.1499999999999999</v>
      </c>
      <c r="H76" s="25">
        <v>22</v>
      </c>
      <c r="I76" s="25">
        <v>108</v>
      </c>
      <c r="J76" s="25">
        <v>3</v>
      </c>
      <c r="K76" s="25">
        <v>12</v>
      </c>
      <c r="L76" s="25">
        <v>52</v>
      </c>
      <c r="M76" s="82">
        <v>23.08</v>
      </c>
      <c r="N76" s="82">
        <v>30.77</v>
      </c>
      <c r="O76" s="82">
        <v>30.77</v>
      </c>
      <c r="P76" s="82">
        <v>15.38</v>
      </c>
      <c r="Q76" s="82">
        <v>0</v>
      </c>
      <c r="R76" s="82">
        <v>0.3</v>
      </c>
    </row>
    <row r="77" spans="1:18" ht="14.1" customHeight="1" x14ac:dyDescent="0.25">
      <c r="A77" s="24" t="s">
        <v>89</v>
      </c>
      <c r="B77" s="24" t="s">
        <v>465</v>
      </c>
      <c r="C77" s="25">
        <v>33.5</v>
      </c>
      <c r="D77" s="25">
        <v>46</v>
      </c>
      <c r="E77" s="25">
        <v>0.73</v>
      </c>
      <c r="F77" s="25">
        <v>0.92</v>
      </c>
      <c r="G77" s="25">
        <v>1.26</v>
      </c>
      <c r="H77" s="25">
        <v>14</v>
      </c>
      <c r="I77" s="25">
        <v>108</v>
      </c>
      <c r="J77" s="25">
        <v>4</v>
      </c>
      <c r="K77" s="25">
        <v>6</v>
      </c>
      <c r="L77" s="25">
        <v>56</v>
      </c>
      <c r="M77" s="82">
        <v>39.130000000000003</v>
      </c>
      <c r="N77" s="82">
        <v>15.22</v>
      </c>
      <c r="O77" s="82">
        <v>41.3</v>
      </c>
      <c r="P77" s="82">
        <v>4.3499999999999996</v>
      </c>
      <c r="Q77" s="82">
        <v>0</v>
      </c>
      <c r="R77" s="82">
        <v>1.1599999999999999</v>
      </c>
    </row>
    <row r="78" spans="1:18" ht="14.1" customHeight="1" x14ac:dyDescent="0.25">
      <c r="A78" s="24" t="s">
        <v>174</v>
      </c>
      <c r="B78" s="24" t="s">
        <v>474</v>
      </c>
      <c r="C78" s="25">
        <v>8.1</v>
      </c>
      <c r="D78" s="25">
        <v>17</v>
      </c>
      <c r="E78" s="25">
        <v>0.48</v>
      </c>
      <c r="F78" s="25">
        <v>0.34</v>
      </c>
      <c r="G78" s="25">
        <v>0.83</v>
      </c>
      <c r="H78" s="25">
        <v>81</v>
      </c>
      <c r="I78" s="25">
        <v>108</v>
      </c>
      <c r="J78" s="25">
        <v>3</v>
      </c>
      <c r="K78" s="25">
        <v>36</v>
      </c>
      <c r="L78" s="25">
        <v>52</v>
      </c>
      <c r="M78" s="82">
        <v>11.76</v>
      </c>
      <c r="N78" s="82">
        <v>5.88</v>
      </c>
      <c r="O78" s="82">
        <v>52.94</v>
      </c>
      <c r="P78" s="82">
        <v>23.53</v>
      </c>
      <c r="Q78" s="82">
        <v>5.88</v>
      </c>
      <c r="R78" s="82">
        <v>0.28000000000000003</v>
      </c>
    </row>
    <row r="79" spans="1:18" ht="14.1" customHeight="1" x14ac:dyDescent="0.25">
      <c r="A79" s="24" t="s">
        <v>84</v>
      </c>
      <c r="B79" s="24" t="s">
        <v>85</v>
      </c>
      <c r="C79" s="25">
        <v>92.9</v>
      </c>
      <c r="D79" s="25">
        <v>161</v>
      </c>
      <c r="E79" s="25">
        <v>0.57999999999999996</v>
      </c>
      <c r="F79" s="25">
        <v>3.23</v>
      </c>
      <c r="G79" s="25">
        <v>1</v>
      </c>
      <c r="H79" s="25">
        <v>48</v>
      </c>
      <c r="I79" s="25">
        <v>108</v>
      </c>
      <c r="J79" s="25">
        <v>4</v>
      </c>
      <c r="K79" s="25">
        <v>27</v>
      </c>
      <c r="L79" s="25">
        <v>56</v>
      </c>
      <c r="M79" s="82">
        <v>12.42</v>
      </c>
      <c r="N79" s="82">
        <v>25.47</v>
      </c>
      <c r="O79" s="82">
        <v>42.86</v>
      </c>
      <c r="P79" s="82">
        <v>17.39</v>
      </c>
      <c r="Q79" s="82">
        <v>1.86</v>
      </c>
      <c r="R79" s="82">
        <v>3.23</v>
      </c>
    </row>
    <row r="80" spans="1:18" ht="14.1" customHeight="1" x14ac:dyDescent="0.25">
      <c r="A80" s="24" t="s">
        <v>84</v>
      </c>
      <c r="B80" s="24" t="s">
        <v>54</v>
      </c>
      <c r="C80" s="25">
        <v>12.6</v>
      </c>
      <c r="D80" s="25">
        <v>15</v>
      </c>
      <c r="E80" s="25">
        <v>0.84</v>
      </c>
      <c r="F80" s="25">
        <v>0.3</v>
      </c>
      <c r="G80" s="25">
        <v>1.46</v>
      </c>
      <c r="H80" s="25">
        <v>5</v>
      </c>
      <c r="I80" s="25">
        <v>108</v>
      </c>
      <c r="J80" s="25">
        <v>3</v>
      </c>
      <c r="K80" s="25">
        <v>4</v>
      </c>
      <c r="L80" s="25">
        <v>52</v>
      </c>
      <c r="M80" s="82">
        <v>40</v>
      </c>
      <c r="N80" s="82">
        <v>46.67</v>
      </c>
      <c r="O80" s="82">
        <v>13.33</v>
      </c>
      <c r="P80" s="82">
        <v>0</v>
      </c>
      <c r="Q80" s="82">
        <v>0</v>
      </c>
      <c r="R80" s="82">
        <v>0.44</v>
      </c>
    </row>
    <row r="81" spans="1:18" ht="14.1" customHeight="1" x14ac:dyDescent="0.25">
      <c r="A81" s="24" t="s">
        <v>84</v>
      </c>
      <c r="B81" s="24" t="s">
        <v>476</v>
      </c>
      <c r="C81" s="25">
        <v>9.3000000000000007</v>
      </c>
      <c r="D81" s="25">
        <v>11</v>
      </c>
      <c r="E81" s="25">
        <v>0.85</v>
      </c>
      <c r="F81" s="25">
        <v>0.22</v>
      </c>
      <c r="G81" s="25">
        <v>1.47</v>
      </c>
      <c r="H81" s="25">
        <v>3</v>
      </c>
      <c r="I81" s="25">
        <v>108</v>
      </c>
      <c r="J81" s="25">
        <v>3</v>
      </c>
      <c r="K81" s="25">
        <v>3</v>
      </c>
      <c r="L81" s="25">
        <v>52</v>
      </c>
      <c r="M81" s="82">
        <v>63.64</v>
      </c>
      <c r="N81" s="82">
        <v>18.18</v>
      </c>
      <c r="O81" s="82">
        <v>9.09</v>
      </c>
      <c r="P81" s="82">
        <v>9.09</v>
      </c>
      <c r="Q81" s="82">
        <v>0</v>
      </c>
      <c r="R81" s="82">
        <v>0.32</v>
      </c>
    </row>
    <row r="82" spans="1:18" ht="14.1" customHeight="1" x14ac:dyDescent="0.25">
      <c r="A82" s="24" t="s">
        <v>84</v>
      </c>
      <c r="B82" s="24" t="s">
        <v>478</v>
      </c>
      <c r="C82" s="25">
        <v>36.700000000000003</v>
      </c>
      <c r="D82" s="25">
        <v>60</v>
      </c>
      <c r="E82" s="25">
        <v>0.61</v>
      </c>
      <c r="F82" s="25">
        <v>1.2</v>
      </c>
      <c r="G82" s="25">
        <v>1.06</v>
      </c>
      <c r="H82" s="25">
        <v>39</v>
      </c>
      <c r="I82" s="25">
        <v>108</v>
      </c>
      <c r="J82" s="25">
        <v>4</v>
      </c>
      <c r="K82" s="25">
        <v>20</v>
      </c>
      <c r="L82" s="25">
        <v>56</v>
      </c>
      <c r="M82" s="82">
        <v>20</v>
      </c>
      <c r="N82" s="82">
        <v>25</v>
      </c>
      <c r="O82" s="82">
        <v>35</v>
      </c>
      <c r="P82" s="82">
        <v>18.329999999999998</v>
      </c>
      <c r="Q82" s="82">
        <v>1.67</v>
      </c>
      <c r="R82" s="82">
        <v>1.27</v>
      </c>
    </row>
    <row r="83" spans="1:18" ht="14.1" customHeight="1" x14ac:dyDescent="0.25">
      <c r="A83" s="24" t="s">
        <v>84</v>
      </c>
      <c r="B83" s="24" t="s">
        <v>479</v>
      </c>
      <c r="C83" s="25">
        <v>38</v>
      </c>
      <c r="D83" s="25">
        <v>79</v>
      </c>
      <c r="E83" s="25">
        <v>0.48</v>
      </c>
      <c r="F83" s="25">
        <v>1.58</v>
      </c>
      <c r="G83" s="25">
        <v>0.83</v>
      </c>
      <c r="H83" s="25">
        <v>81</v>
      </c>
      <c r="I83" s="25">
        <v>108</v>
      </c>
      <c r="J83" s="25">
        <v>4</v>
      </c>
      <c r="K83" s="25">
        <v>46</v>
      </c>
      <c r="L83" s="25">
        <v>56</v>
      </c>
      <c r="M83" s="82">
        <v>5.0599999999999996</v>
      </c>
      <c r="N83" s="82">
        <v>20.25</v>
      </c>
      <c r="O83" s="82">
        <v>43.04</v>
      </c>
      <c r="P83" s="82">
        <v>26.58</v>
      </c>
      <c r="Q83" s="82">
        <v>5.0599999999999996</v>
      </c>
      <c r="R83" s="82">
        <v>1.32</v>
      </c>
    </row>
    <row r="84" spans="1:18" ht="14.1" customHeight="1" x14ac:dyDescent="0.25">
      <c r="A84" s="24" t="s">
        <v>84</v>
      </c>
      <c r="B84" s="24" t="s">
        <v>480</v>
      </c>
      <c r="C84" s="25">
        <v>8.3000000000000007</v>
      </c>
      <c r="D84" s="25">
        <v>13</v>
      </c>
      <c r="E84" s="25">
        <v>0.64</v>
      </c>
      <c r="F84" s="25">
        <v>0.26</v>
      </c>
      <c r="G84" s="25">
        <v>1.1100000000000001</v>
      </c>
      <c r="H84" s="25">
        <v>30</v>
      </c>
      <c r="I84" s="25">
        <v>108</v>
      </c>
      <c r="J84" s="25">
        <v>3</v>
      </c>
      <c r="K84" s="25">
        <v>15</v>
      </c>
      <c r="L84" s="25">
        <v>52</v>
      </c>
      <c r="M84" s="82">
        <v>23.08</v>
      </c>
      <c r="N84" s="82">
        <v>23.08</v>
      </c>
      <c r="O84" s="82">
        <v>38.46</v>
      </c>
      <c r="P84" s="82">
        <v>15.38</v>
      </c>
      <c r="Q84" s="82">
        <v>0</v>
      </c>
      <c r="R84" s="82">
        <v>0.28999999999999998</v>
      </c>
    </row>
    <row r="85" spans="1:18" ht="14.1" customHeight="1" x14ac:dyDescent="0.25">
      <c r="A85" s="24" t="s">
        <v>87</v>
      </c>
      <c r="B85" s="24" t="s">
        <v>88</v>
      </c>
      <c r="C85" s="25">
        <v>16.3</v>
      </c>
      <c r="D85" s="25">
        <v>54</v>
      </c>
      <c r="E85" s="25">
        <v>0.3</v>
      </c>
      <c r="F85" s="25">
        <v>1.08</v>
      </c>
      <c r="G85" s="25">
        <v>0.52</v>
      </c>
      <c r="H85" s="25">
        <v>105</v>
      </c>
      <c r="I85" s="25">
        <v>108</v>
      </c>
      <c r="J85" s="25">
        <v>4</v>
      </c>
      <c r="K85" s="25">
        <v>56</v>
      </c>
      <c r="L85" s="25">
        <v>56</v>
      </c>
      <c r="M85" s="82">
        <v>3.7</v>
      </c>
      <c r="N85" s="82">
        <v>5.56</v>
      </c>
      <c r="O85" s="82">
        <v>38.89</v>
      </c>
      <c r="P85" s="82">
        <v>12.96</v>
      </c>
      <c r="Q85" s="82">
        <v>38.89</v>
      </c>
      <c r="R85" s="82">
        <v>0.56999999999999995</v>
      </c>
    </row>
    <row r="86" spans="1:18" ht="14.1" customHeight="1" x14ac:dyDescent="0.25">
      <c r="A86" s="24" t="s">
        <v>90</v>
      </c>
      <c r="B86" s="24" t="s">
        <v>482</v>
      </c>
      <c r="C86" s="25">
        <v>9.6</v>
      </c>
      <c r="D86" s="25">
        <v>27</v>
      </c>
      <c r="E86" s="25">
        <v>0.36</v>
      </c>
      <c r="F86" s="25">
        <v>0.54</v>
      </c>
      <c r="G86" s="25">
        <v>0.62</v>
      </c>
      <c r="H86" s="25">
        <v>103</v>
      </c>
      <c r="I86" s="25">
        <v>108</v>
      </c>
      <c r="J86" s="25">
        <v>4</v>
      </c>
      <c r="K86" s="25">
        <v>55</v>
      </c>
      <c r="L86" s="25">
        <v>56</v>
      </c>
      <c r="M86" s="82">
        <v>7.41</v>
      </c>
      <c r="N86" s="82">
        <v>0</v>
      </c>
      <c r="O86" s="82">
        <v>44.44</v>
      </c>
      <c r="P86" s="82">
        <v>29.63</v>
      </c>
      <c r="Q86" s="82">
        <v>18.52</v>
      </c>
      <c r="R86" s="82">
        <v>0.33</v>
      </c>
    </row>
    <row r="87" spans="1:18" ht="14.1" customHeight="1" x14ac:dyDescent="0.25">
      <c r="A87" s="24" t="s">
        <v>91</v>
      </c>
      <c r="B87" s="24" t="s">
        <v>483</v>
      </c>
      <c r="C87" s="25">
        <v>6.8</v>
      </c>
      <c r="D87" s="25">
        <v>12</v>
      </c>
      <c r="E87" s="25">
        <v>0.56999999999999995</v>
      </c>
      <c r="F87" s="25">
        <v>0.24</v>
      </c>
      <c r="G87" s="25">
        <v>0.98</v>
      </c>
      <c r="H87" s="25">
        <v>54</v>
      </c>
      <c r="I87" s="25">
        <v>108</v>
      </c>
      <c r="J87" s="25">
        <v>3</v>
      </c>
      <c r="K87" s="25">
        <v>24</v>
      </c>
      <c r="L87" s="25">
        <v>52</v>
      </c>
      <c r="M87" s="82">
        <v>33.33</v>
      </c>
      <c r="N87" s="82">
        <v>0</v>
      </c>
      <c r="O87" s="82">
        <v>33.33</v>
      </c>
      <c r="P87" s="82">
        <v>33.33</v>
      </c>
      <c r="Q87" s="82">
        <v>0</v>
      </c>
      <c r="R87" s="82">
        <v>0.24</v>
      </c>
    </row>
    <row r="88" spans="1:18" ht="14.1" customHeight="1" x14ac:dyDescent="0.25">
      <c r="A88" s="24" t="s">
        <v>93</v>
      </c>
      <c r="B88" s="24" t="s">
        <v>485</v>
      </c>
      <c r="C88" s="25">
        <v>8.6</v>
      </c>
      <c r="D88" s="25">
        <v>15</v>
      </c>
      <c r="E88" s="25">
        <v>0.56999999999999995</v>
      </c>
      <c r="F88" s="25">
        <v>0.3</v>
      </c>
      <c r="G88" s="25">
        <v>0.99</v>
      </c>
      <c r="H88" s="25">
        <v>52</v>
      </c>
      <c r="I88" s="25">
        <v>108</v>
      </c>
      <c r="J88" s="25">
        <v>3</v>
      </c>
      <c r="K88" s="25">
        <v>23</v>
      </c>
      <c r="L88" s="25">
        <v>52</v>
      </c>
      <c r="M88" s="82">
        <v>6.67</v>
      </c>
      <c r="N88" s="82">
        <v>13.33</v>
      </c>
      <c r="O88" s="82">
        <v>80</v>
      </c>
      <c r="P88" s="82">
        <v>0</v>
      </c>
      <c r="Q88" s="82">
        <v>0</v>
      </c>
      <c r="R88" s="82">
        <v>0.3</v>
      </c>
    </row>
    <row r="89" spans="1:18" ht="14.1" customHeight="1" x14ac:dyDescent="0.25">
      <c r="A89" s="24" t="s">
        <v>93</v>
      </c>
      <c r="B89" s="24" t="s">
        <v>360</v>
      </c>
      <c r="C89" s="25">
        <v>28.6</v>
      </c>
      <c r="D89" s="25">
        <v>50</v>
      </c>
      <c r="E89" s="25">
        <v>0.56999999999999995</v>
      </c>
      <c r="F89" s="25">
        <v>1</v>
      </c>
      <c r="G89" s="25">
        <v>0.99</v>
      </c>
      <c r="H89" s="25">
        <v>52</v>
      </c>
      <c r="I89" s="25">
        <v>108</v>
      </c>
      <c r="J89" s="25">
        <v>4</v>
      </c>
      <c r="K89" s="25">
        <v>30</v>
      </c>
      <c r="L89" s="25">
        <v>56</v>
      </c>
      <c r="M89" s="82">
        <v>18</v>
      </c>
      <c r="N89" s="82">
        <v>20</v>
      </c>
      <c r="O89" s="82">
        <v>36</v>
      </c>
      <c r="P89" s="82">
        <v>26</v>
      </c>
      <c r="Q89" s="82">
        <v>0</v>
      </c>
      <c r="R89" s="82">
        <v>0.99</v>
      </c>
    </row>
    <row r="90" spans="1:18" ht="14.1" customHeight="1" x14ac:dyDescent="0.25">
      <c r="A90" s="24" t="s">
        <v>93</v>
      </c>
      <c r="B90" s="24" t="s">
        <v>94</v>
      </c>
      <c r="C90" s="25">
        <v>12.2</v>
      </c>
      <c r="D90" s="25">
        <v>29</v>
      </c>
      <c r="E90" s="25">
        <v>0.42</v>
      </c>
      <c r="F90" s="25">
        <v>0.57999999999999996</v>
      </c>
      <c r="G90" s="25">
        <v>0.73</v>
      </c>
      <c r="H90" s="25">
        <v>93</v>
      </c>
      <c r="I90" s="25">
        <v>108</v>
      </c>
      <c r="J90" s="25">
        <v>4</v>
      </c>
      <c r="K90" s="25">
        <v>52</v>
      </c>
      <c r="L90" s="25">
        <v>56</v>
      </c>
      <c r="M90" s="82">
        <v>0</v>
      </c>
      <c r="N90" s="82">
        <v>10.34</v>
      </c>
      <c r="O90" s="82">
        <v>55.17</v>
      </c>
      <c r="P90" s="82">
        <v>31.03</v>
      </c>
      <c r="Q90" s="82">
        <v>3.45</v>
      </c>
      <c r="R90" s="82">
        <v>0.42</v>
      </c>
    </row>
    <row r="91" spans="1:18" ht="14.1" customHeight="1" x14ac:dyDescent="0.25">
      <c r="A91" s="24" t="s">
        <v>95</v>
      </c>
      <c r="B91" s="24" t="s">
        <v>482</v>
      </c>
      <c r="C91" s="25">
        <v>8.8000000000000007</v>
      </c>
      <c r="D91" s="25">
        <v>18</v>
      </c>
      <c r="E91" s="25">
        <v>0.49</v>
      </c>
      <c r="F91" s="25">
        <v>0.36</v>
      </c>
      <c r="G91" s="25">
        <v>0.85</v>
      </c>
      <c r="H91" s="25">
        <v>79</v>
      </c>
      <c r="I91" s="25">
        <v>108</v>
      </c>
      <c r="J91" s="25">
        <v>3</v>
      </c>
      <c r="K91" s="25">
        <v>35</v>
      </c>
      <c r="L91" s="25">
        <v>52</v>
      </c>
      <c r="M91" s="82">
        <v>22.22</v>
      </c>
      <c r="N91" s="82">
        <v>5.56</v>
      </c>
      <c r="O91" s="82">
        <v>33.33</v>
      </c>
      <c r="P91" s="82">
        <v>27.78</v>
      </c>
      <c r="Q91" s="82">
        <v>11.11</v>
      </c>
      <c r="R91" s="82">
        <v>0.31</v>
      </c>
    </row>
    <row r="92" spans="1:18" ht="14.1" customHeight="1" x14ac:dyDescent="0.25">
      <c r="A92" s="24" t="s">
        <v>100</v>
      </c>
      <c r="B92" s="24" t="s">
        <v>489</v>
      </c>
      <c r="C92" s="25">
        <v>32.200000000000003</v>
      </c>
      <c r="D92" s="25">
        <v>63</v>
      </c>
      <c r="E92" s="25">
        <v>0.51</v>
      </c>
      <c r="F92" s="25">
        <v>1.26</v>
      </c>
      <c r="G92" s="25">
        <v>0.89</v>
      </c>
      <c r="H92" s="25">
        <v>72</v>
      </c>
      <c r="I92" s="25">
        <v>108</v>
      </c>
      <c r="J92" s="25">
        <v>4</v>
      </c>
      <c r="K92" s="25">
        <v>40</v>
      </c>
      <c r="L92" s="25">
        <v>56</v>
      </c>
      <c r="M92" s="82">
        <v>11.11</v>
      </c>
      <c r="N92" s="82">
        <v>19.05</v>
      </c>
      <c r="O92" s="82">
        <v>41.27</v>
      </c>
      <c r="P92" s="82">
        <v>20.63</v>
      </c>
      <c r="Q92" s="82">
        <v>7.94</v>
      </c>
      <c r="R92" s="82">
        <v>1.1200000000000001</v>
      </c>
    </row>
    <row r="93" spans="1:18" ht="14.1" customHeight="1" x14ac:dyDescent="0.25">
      <c r="A93" s="24" t="s">
        <v>101</v>
      </c>
      <c r="B93" s="24" t="s">
        <v>491</v>
      </c>
      <c r="C93" s="25">
        <v>11.3</v>
      </c>
      <c r="D93" s="25">
        <v>20</v>
      </c>
      <c r="E93" s="25">
        <v>0.56999999999999995</v>
      </c>
      <c r="F93" s="25">
        <v>0.4</v>
      </c>
      <c r="G93" s="25">
        <v>0.98</v>
      </c>
      <c r="H93" s="25">
        <v>54</v>
      </c>
      <c r="I93" s="25">
        <v>108</v>
      </c>
      <c r="J93" s="25">
        <v>3</v>
      </c>
      <c r="K93" s="25">
        <v>24</v>
      </c>
      <c r="L93" s="25">
        <v>52</v>
      </c>
      <c r="M93" s="82">
        <v>15</v>
      </c>
      <c r="N93" s="82">
        <v>30</v>
      </c>
      <c r="O93" s="82">
        <v>25</v>
      </c>
      <c r="P93" s="82">
        <v>25</v>
      </c>
      <c r="Q93" s="82">
        <v>5</v>
      </c>
      <c r="R93" s="82">
        <v>0.39</v>
      </c>
    </row>
    <row r="94" spans="1:18" ht="14.1" customHeight="1" x14ac:dyDescent="0.25">
      <c r="A94" s="24" t="s">
        <v>101</v>
      </c>
      <c r="B94" s="24" t="s">
        <v>102</v>
      </c>
      <c r="C94" s="25">
        <v>38.6</v>
      </c>
      <c r="D94" s="25">
        <v>67</v>
      </c>
      <c r="E94" s="25">
        <v>0.57999999999999996</v>
      </c>
      <c r="F94" s="25">
        <v>1.34</v>
      </c>
      <c r="G94" s="25">
        <v>1</v>
      </c>
      <c r="H94" s="25">
        <v>48</v>
      </c>
      <c r="I94" s="25">
        <v>108</v>
      </c>
      <c r="J94" s="25">
        <v>4</v>
      </c>
      <c r="K94" s="25">
        <v>27</v>
      </c>
      <c r="L94" s="25">
        <v>56</v>
      </c>
      <c r="M94" s="82">
        <v>1.49</v>
      </c>
      <c r="N94" s="82">
        <v>38.81</v>
      </c>
      <c r="O94" s="82">
        <v>44.78</v>
      </c>
      <c r="P94" s="82">
        <v>13.43</v>
      </c>
      <c r="Q94" s="82">
        <v>1.49</v>
      </c>
      <c r="R94" s="82">
        <v>1.34</v>
      </c>
    </row>
    <row r="95" spans="1:18" ht="14.1" customHeight="1" x14ac:dyDescent="0.25">
      <c r="A95" s="24" t="s">
        <v>104</v>
      </c>
      <c r="B95" s="24" t="s">
        <v>417</v>
      </c>
      <c r="C95" s="25">
        <v>4.2</v>
      </c>
      <c r="D95" s="25">
        <v>12</v>
      </c>
      <c r="E95" s="25">
        <v>0.35</v>
      </c>
      <c r="F95" s="25">
        <v>0.24</v>
      </c>
      <c r="G95" s="25">
        <v>0.61</v>
      </c>
      <c r="H95" s="25">
        <v>104</v>
      </c>
      <c r="I95" s="25">
        <v>108</v>
      </c>
      <c r="J95" s="25">
        <v>3</v>
      </c>
      <c r="K95" s="25">
        <v>49</v>
      </c>
      <c r="L95" s="25">
        <v>52</v>
      </c>
      <c r="M95" s="82">
        <v>8.33</v>
      </c>
      <c r="N95" s="82">
        <v>0</v>
      </c>
      <c r="O95" s="82">
        <v>33.33</v>
      </c>
      <c r="P95" s="82">
        <v>50</v>
      </c>
      <c r="Q95" s="82">
        <v>8.33</v>
      </c>
      <c r="R95" s="82">
        <v>0.15</v>
      </c>
    </row>
    <row r="96" spans="1:18" ht="14.1" customHeight="1" x14ac:dyDescent="0.25">
      <c r="A96" s="24" t="s">
        <v>104</v>
      </c>
      <c r="B96" s="24" t="s">
        <v>496</v>
      </c>
      <c r="C96" s="25">
        <v>11.2</v>
      </c>
      <c r="D96" s="25">
        <v>24</v>
      </c>
      <c r="E96" s="25">
        <v>0.47</v>
      </c>
      <c r="F96" s="25">
        <v>0.48</v>
      </c>
      <c r="G96" s="25">
        <v>0.81</v>
      </c>
      <c r="H96" s="25">
        <v>86</v>
      </c>
      <c r="I96" s="25">
        <v>108</v>
      </c>
      <c r="J96" s="25">
        <v>3</v>
      </c>
      <c r="K96" s="25">
        <v>39</v>
      </c>
      <c r="L96" s="25">
        <v>52</v>
      </c>
      <c r="M96" s="82">
        <v>8.33</v>
      </c>
      <c r="N96" s="82">
        <v>12.5</v>
      </c>
      <c r="O96" s="82">
        <v>50</v>
      </c>
      <c r="P96" s="82">
        <v>16.670000000000002</v>
      </c>
      <c r="Q96" s="82">
        <v>12.5</v>
      </c>
      <c r="R96" s="82">
        <v>0.39</v>
      </c>
    </row>
    <row r="97" spans="1:18" ht="14.1" customHeight="1" x14ac:dyDescent="0.25">
      <c r="A97" s="24" t="s">
        <v>107</v>
      </c>
      <c r="B97" s="24" t="s">
        <v>498</v>
      </c>
      <c r="C97" s="25">
        <v>37.299999999999997</v>
      </c>
      <c r="D97" s="25">
        <v>54</v>
      </c>
      <c r="E97" s="25">
        <v>0.69</v>
      </c>
      <c r="F97" s="25">
        <v>1.08</v>
      </c>
      <c r="G97" s="25">
        <v>1.2</v>
      </c>
      <c r="H97" s="25">
        <v>16</v>
      </c>
      <c r="I97" s="25">
        <v>108</v>
      </c>
      <c r="J97" s="25">
        <v>4</v>
      </c>
      <c r="K97" s="25">
        <v>7</v>
      </c>
      <c r="L97" s="25">
        <v>56</v>
      </c>
      <c r="M97" s="82">
        <v>16.670000000000002</v>
      </c>
      <c r="N97" s="82">
        <v>40.74</v>
      </c>
      <c r="O97" s="82">
        <v>38.89</v>
      </c>
      <c r="P97" s="82">
        <v>1.85</v>
      </c>
      <c r="Q97" s="82">
        <v>1.85</v>
      </c>
      <c r="R97" s="82">
        <v>1.3</v>
      </c>
    </row>
    <row r="98" spans="1:18" ht="14.1" customHeight="1" x14ac:dyDescent="0.25">
      <c r="A98" s="24" t="s">
        <v>108</v>
      </c>
      <c r="B98" s="24" t="s">
        <v>109</v>
      </c>
      <c r="C98" s="25">
        <v>9.1999999999999993</v>
      </c>
      <c r="D98" s="25">
        <v>24</v>
      </c>
      <c r="E98" s="25">
        <v>0.38</v>
      </c>
      <c r="F98" s="25">
        <v>0.48</v>
      </c>
      <c r="G98" s="25">
        <v>0.66</v>
      </c>
      <c r="H98" s="25">
        <v>102</v>
      </c>
      <c r="I98" s="25">
        <v>108</v>
      </c>
      <c r="J98" s="25">
        <v>3</v>
      </c>
      <c r="K98" s="25">
        <v>48</v>
      </c>
      <c r="L98" s="25">
        <v>52</v>
      </c>
      <c r="M98" s="82">
        <v>0</v>
      </c>
      <c r="N98" s="82">
        <v>4.17</v>
      </c>
      <c r="O98" s="82">
        <v>58.33</v>
      </c>
      <c r="P98" s="82">
        <v>29.17</v>
      </c>
      <c r="Q98" s="82">
        <v>8.33</v>
      </c>
      <c r="R98" s="82">
        <v>0.32</v>
      </c>
    </row>
    <row r="99" spans="1:18" ht="14.1" customHeight="1" x14ac:dyDescent="0.25">
      <c r="A99" s="24" t="s">
        <v>108</v>
      </c>
      <c r="B99" s="24" t="s">
        <v>110</v>
      </c>
      <c r="C99" s="25">
        <v>14.3</v>
      </c>
      <c r="D99" s="25">
        <v>28</v>
      </c>
      <c r="E99" s="25">
        <v>0.51</v>
      </c>
      <c r="F99" s="25">
        <v>0.56000000000000005</v>
      </c>
      <c r="G99" s="25">
        <v>0.89</v>
      </c>
      <c r="H99" s="25">
        <v>72</v>
      </c>
      <c r="I99" s="25">
        <v>108</v>
      </c>
      <c r="J99" s="25">
        <v>4</v>
      </c>
      <c r="K99" s="25">
        <v>40</v>
      </c>
      <c r="L99" s="25">
        <v>56</v>
      </c>
      <c r="M99" s="82">
        <v>17.86</v>
      </c>
      <c r="N99" s="82">
        <v>10.71</v>
      </c>
      <c r="O99" s="82">
        <v>39.29</v>
      </c>
      <c r="P99" s="82">
        <v>25</v>
      </c>
      <c r="Q99" s="82">
        <v>7.14</v>
      </c>
      <c r="R99" s="82">
        <v>0.5</v>
      </c>
    </row>
    <row r="100" spans="1:18" ht="14.1" customHeight="1" x14ac:dyDescent="0.25">
      <c r="A100" s="24" t="s">
        <v>111</v>
      </c>
      <c r="B100" s="24" t="s">
        <v>500</v>
      </c>
      <c r="C100" s="25">
        <v>127.1</v>
      </c>
      <c r="D100" s="25">
        <v>209</v>
      </c>
      <c r="E100" s="25">
        <v>0.61</v>
      </c>
      <c r="F100" s="25">
        <v>4.1900000000000004</v>
      </c>
      <c r="G100" s="25">
        <v>1.05</v>
      </c>
      <c r="H100" s="25">
        <v>40</v>
      </c>
      <c r="I100" s="25">
        <v>108</v>
      </c>
      <c r="J100" s="25">
        <v>4</v>
      </c>
      <c r="K100" s="25">
        <v>21</v>
      </c>
      <c r="L100" s="25">
        <v>56</v>
      </c>
      <c r="M100" s="82">
        <v>11.48</v>
      </c>
      <c r="N100" s="82">
        <v>28.71</v>
      </c>
      <c r="O100" s="82">
        <v>48.33</v>
      </c>
      <c r="P100" s="82">
        <v>11</v>
      </c>
      <c r="Q100" s="82">
        <v>0.48</v>
      </c>
      <c r="R100" s="82">
        <v>4.41</v>
      </c>
    </row>
    <row r="101" spans="1:18" ht="14.1" customHeight="1" x14ac:dyDescent="0.25">
      <c r="A101" s="24" t="s">
        <v>111</v>
      </c>
      <c r="B101" s="24" t="s">
        <v>112</v>
      </c>
      <c r="C101" s="25">
        <v>7.1</v>
      </c>
      <c r="D101" s="25">
        <v>12</v>
      </c>
      <c r="E101" s="25">
        <v>0.59</v>
      </c>
      <c r="F101" s="25">
        <v>0.24</v>
      </c>
      <c r="G101" s="25">
        <v>1.03</v>
      </c>
      <c r="H101" s="25">
        <v>42</v>
      </c>
      <c r="I101" s="25">
        <v>108</v>
      </c>
      <c r="J101" s="25">
        <v>3</v>
      </c>
      <c r="K101" s="25">
        <v>20</v>
      </c>
      <c r="L101" s="25">
        <v>52</v>
      </c>
      <c r="M101" s="82">
        <v>8.33</v>
      </c>
      <c r="N101" s="82">
        <v>25</v>
      </c>
      <c r="O101" s="82">
        <v>58.33</v>
      </c>
      <c r="P101" s="82">
        <v>8.33</v>
      </c>
      <c r="Q101" s="82">
        <v>0</v>
      </c>
      <c r="R101" s="82">
        <v>0.25</v>
      </c>
    </row>
    <row r="102" spans="1:18" ht="14.1" customHeight="1" x14ac:dyDescent="0.25">
      <c r="A102" s="24" t="s">
        <v>114</v>
      </c>
      <c r="B102" s="24" t="s">
        <v>503</v>
      </c>
      <c r="C102" s="25">
        <v>7.7</v>
      </c>
      <c r="D102" s="25">
        <v>16</v>
      </c>
      <c r="E102" s="25">
        <v>0.48</v>
      </c>
      <c r="F102" s="25">
        <v>0.32</v>
      </c>
      <c r="G102" s="25">
        <v>0.83</v>
      </c>
      <c r="H102" s="25">
        <v>81</v>
      </c>
      <c r="I102" s="25">
        <v>108</v>
      </c>
      <c r="J102" s="25">
        <v>3</v>
      </c>
      <c r="K102" s="25">
        <v>36</v>
      </c>
      <c r="L102" s="25">
        <v>52</v>
      </c>
      <c r="M102" s="82">
        <v>0</v>
      </c>
      <c r="N102" s="82">
        <v>25</v>
      </c>
      <c r="O102" s="82">
        <v>43.75</v>
      </c>
      <c r="P102" s="82">
        <v>31.25</v>
      </c>
      <c r="Q102" s="82">
        <v>0</v>
      </c>
      <c r="R102" s="82">
        <v>0.27</v>
      </c>
    </row>
    <row r="103" spans="1:18" ht="14.1" customHeight="1" x14ac:dyDescent="0.25">
      <c r="A103" s="24" t="s">
        <v>115</v>
      </c>
      <c r="B103" s="24" t="s">
        <v>505</v>
      </c>
      <c r="C103" s="25">
        <v>7.9</v>
      </c>
      <c r="D103" s="25">
        <v>10</v>
      </c>
      <c r="E103" s="25">
        <v>0.79</v>
      </c>
      <c r="F103" s="25">
        <v>0.2</v>
      </c>
      <c r="G103" s="25">
        <v>1.37</v>
      </c>
      <c r="H103" s="25">
        <v>9</v>
      </c>
      <c r="I103" s="25">
        <v>108</v>
      </c>
      <c r="J103" s="25">
        <v>3</v>
      </c>
      <c r="K103" s="25">
        <v>7</v>
      </c>
      <c r="L103" s="25">
        <v>52</v>
      </c>
      <c r="M103" s="82">
        <v>40</v>
      </c>
      <c r="N103" s="82">
        <v>30</v>
      </c>
      <c r="O103" s="82">
        <v>30</v>
      </c>
      <c r="P103" s="82">
        <v>0</v>
      </c>
      <c r="Q103" s="82">
        <v>0</v>
      </c>
      <c r="R103" s="82">
        <v>0.27</v>
      </c>
    </row>
    <row r="104" spans="1:18" ht="14.1" customHeight="1" x14ac:dyDescent="0.25">
      <c r="A104" s="24" t="s">
        <v>115</v>
      </c>
      <c r="B104" s="24" t="s">
        <v>507</v>
      </c>
      <c r="C104" s="25">
        <v>97.7</v>
      </c>
      <c r="D104" s="25">
        <v>146</v>
      </c>
      <c r="E104" s="25">
        <v>0.67</v>
      </c>
      <c r="F104" s="25">
        <v>2.93</v>
      </c>
      <c r="G104" s="25">
        <v>1.1599999999999999</v>
      </c>
      <c r="H104" s="25">
        <v>21</v>
      </c>
      <c r="I104" s="25">
        <v>108</v>
      </c>
      <c r="J104" s="25">
        <v>4</v>
      </c>
      <c r="K104" s="25">
        <v>10</v>
      </c>
      <c r="L104" s="25">
        <v>56</v>
      </c>
      <c r="M104" s="82">
        <v>16.440000000000001</v>
      </c>
      <c r="N104" s="82">
        <v>36.99</v>
      </c>
      <c r="O104" s="82">
        <v>39.04</v>
      </c>
      <c r="P104" s="82">
        <v>6.85</v>
      </c>
      <c r="Q104" s="82">
        <v>0.68</v>
      </c>
      <c r="R104" s="82">
        <v>3.39</v>
      </c>
    </row>
    <row r="105" spans="1:18" ht="14.1" customHeight="1" x14ac:dyDescent="0.25">
      <c r="A105" s="24" t="s">
        <v>117</v>
      </c>
      <c r="B105" s="24" t="s">
        <v>31</v>
      </c>
      <c r="C105" s="25">
        <v>18.8</v>
      </c>
      <c r="D105" s="25">
        <v>49</v>
      </c>
      <c r="E105" s="25">
        <v>0.38</v>
      </c>
      <c r="F105" s="25">
        <v>0.98</v>
      </c>
      <c r="G105" s="25">
        <v>0.67</v>
      </c>
      <c r="H105" s="25">
        <v>99</v>
      </c>
      <c r="I105" s="25">
        <v>108</v>
      </c>
      <c r="J105" s="25">
        <v>4</v>
      </c>
      <c r="K105" s="25">
        <v>54</v>
      </c>
      <c r="L105" s="25">
        <v>56</v>
      </c>
      <c r="M105" s="82">
        <v>4.08</v>
      </c>
      <c r="N105" s="82">
        <v>16.329999999999998</v>
      </c>
      <c r="O105" s="82">
        <v>28.57</v>
      </c>
      <c r="P105" s="82">
        <v>34.69</v>
      </c>
      <c r="Q105" s="82">
        <v>16.329999999999998</v>
      </c>
      <c r="R105" s="82">
        <v>0.65</v>
      </c>
    </row>
    <row r="106" spans="1:18" ht="14.1" customHeight="1" x14ac:dyDescent="0.25">
      <c r="A106" s="24" t="s">
        <v>117</v>
      </c>
      <c r="B106" s="24" t="s">
        <v>448</v>
      </c>
      <c r="C106" s="25">
        <v>7.8</v>
      </c>
      <c r="D106" s="25">
        <v>15</v>
      </c>
      <c r="E106" s="25">
        <v>0.52</v>
      </c>
      <c r="F106" s="25">
        <v>0.3</v>
      </c>
      <c r="G106" s="25">
        <v>0.9</v>
      </c>
      <c r="H106" s="25">
        <v>70</v>
      </c>
      <c r="I106" s="25">
        <v>108</v>
      </c>
      <c r="J106" s="25">
        <v>3</v>
      </c>
      <c r="K106" s="25">
        <v>31</v>
      </c>
      <c r="L106" s="25">
        <v>52</v>
      </c>
      <c r="M106" s="82">
        <v>6.67</v>
      </c>
      <c r="N106" s="82">
        <v>20</v>
      </c>
      <c r="O106" s="82">
        <v>53.33</v>
      </c>
      <c r="P106" s="82">
        <v>13.33</v>
      </c>
      <c r="Q106" s="82">
        <v>6.67</v>
      </c>
      <c r="R106" s="82">
        <v>0.27</v>
      </c>
    </row>
    <row r="107" spans="1:18" ht="14.1" customHeight="1" x14ac:dyDescent="0.25">
      <c r="A107" s="24" t="s">
        <v>118</v>
      </c>
      <c r="B107" s="24" t="s">
        <v>508</v>
      </c>
      <c r="C107" s="25">
        <v>6.7</v>
      </c>
      <c r="D107" s="25">
        <v>17</v>
      </c>
      <c r="E107" s="25">
        <v>0.39</v>
      </c>
      <c r="F107" s="25">
        <v>0.34</v>
      </c>
      <c r="G107" s="25">
        <v>0.68</v>
      </c>
      <c r="H107" s="25">
        <v>98</v>
      </c>
      <c r="I107" s="25">
        <v>108</v>
      </c>
      <c r="J107" s="25">
        <v>3</v>
      </c>
      <c r="K107" s="25">
        <v>45</v>
      </c>
      <c r="L107" s="25">
        <v>52</v>
      </c>
      <c r="M107" s="82">
        <v>5.88</v>
      </c>
      <c r="N107" s="82">
        <v>5.88</v>
      </c>
      <c r="O107" s="82">
        <v>41.18</v>
      </c>
      <c r="P107" s="82">
        <v>41.18</v>
      </c>
      <c r="Q107" s="82">
        <v>5.88</v>
      </c>
      <c r="R107" s="82">
        <v>0.23</v>
      </c>
    </row>
    <row r="108" spans="1:18" ht="14.1" customHeight="1" x14ac:dyDescent="0.25">
      <c r="A108" s="24" t="s">
        <v>120</v>
      </c>
      <c r="B108" s="24" t="s">
        <v>509</v>
      </c>
      <c r="C108" s="25">
        <v>5.8</v>
      </c>
      <c r="D108" s="25">
        <v>15</v>
      </c>
      <c r="E108" s="25">
        <v>0.39</v>
      </c>
      <c r="F108" s="25">
        <v>0.3</v>
      </c>
      <c r="G108" s="25">
        <v>0.67</v>
      </c>
      <c r="H108" s="25">
        <v>99</v>
      </c>
      <c r="I108" s="25">
        <v>108</v>
      </c>
      <c r="J108" s="25">
        <v>3</v>
      </c>
      <c r="K108" s="25">
        <v>46</v>
      </c>
      <c r="L108" s="25">
        <v>52</v>
      </c>
      <c r="M108" s="82">
        <v>0</v>
      </c>
      <c r="N108" s="82">
        <v>6.67</v>
      </c>
      <c r="O108" s="82">
        <v>53.33</v>
      </c>
      <c r="P108" s="82">
        <v>33.33</v>
      </c>
      <c r="Q108" s="82">
        <v>6.67</v>
      </c>
      <c r="R108" s="82">
        <v>0.2</v>
      </c>
    </row>
    <row r="109" spans="1:18" ht="14.1" customHeight="1" x14ac:dyDescent="0.25">
      <c r="A109" s="24" t="s">
        <v>120</v>
      </c>
      <c r="B109" s="24" t="s">
        <v>366</v>
      </c>
      <c r="C109" s="25">
        <v>8.5</v>
      </c>
      <c r="D109" s="25">
        <v>15</v>
      </c>
      <c r="E109" s="25">
        <v>0.56999999999999995</v>
      </c>
      <c r="F109" s="25">
        <v>0.3</v>
      </c>
      <c r="G109" s="25">
        <v>0.98</v>
      </c>
      <c r="H109" s="25">
        <v>54</v>
      </c>
      <c r="I109" s="25">
        <v>108</v>
      </c>
      <c r="J109" s="25">
        <v>3</v>
      </c>
      <c r="K109" s="25">
        <v>24</v>
      </c>
      <c r="L109" s="25">
        <v>52</v>
      </c>
      <c r="M109" s="82">
        <v>20</v>
      </c>
      <c r="N109" s="82">
        <v>26.67</v>
      </c>
      <c r="O109" s="82">
        <v>20</v>
      </c>
      <c r="P109" s="82">
        <v>26.67</v>
      </c>
      <c r="Q109" s="82">
        <v>6.67</v>
      </c>
      <c r="R109" s="82">
        <v>0.3</v>
      </c>
    </row>
    <row r="110" spans="1:18" ht="14.1" customHeight="1" x14ac:dyDescent="0.25">
      <c r="A110" s="24" t="s">
        <v>122</v>
      </c>
      <c r="B110" s="24" t="s">
        <v>511</v>
      </c>
      <c r="C110" s="25">
        <v>24.9</v>
      </c>
      <c r="D110" s="25">
        <v>46</v>
      </c>
      <c r="E110" s="25">
        <v>0.54</v>
      </c>
      <c r="F110" s="25">
        <v>0.92</v>
      </c>
      <c r="G110" s="25">
        <v>0.94</v>
      </c>
      <c r="H110" s="25">
        <v>62</v>
      </c>
      <c r="I110" s="25">
        <v>108</v>
      </c>
      <c r="J110" s="25">
        <v>4</v>
      </c>
      <c r="K110" s="25">
        <v>34</v>
      </c>
      <c r="L110" s="25">
        <v>56</v>
      </c>
      <c r="M110" s="82">
        <v>6.52</v>
      </c>
      <c r="N110" s="82">
        <v>26.09</v>
      </c>
      <c r="O110" s="82">
        <v>45.65</v>
      </c>
      <c r="P110" s="82">
        <v>19.57</v>
      </c>
      <c r="Q110" s="82">
        <v>2.17</v>
      </c>
      <c r="R110" s="82">
        <v>0.86</v>
      </c>
    </row>
    <row r="111" spans="1:18" ht="30" customHeight="1" x14ac:dyDescent="0.25">
      <c r="A111" s="24" t="s">
        <v>122</v>
      </c>
      <c r="B111" s="76" t="s">
        <v>512</v>
      </c>
      <c r="C111" s="25">
        <v>23</v>
      </c>
      <c r="D111" s="25">
        <v>40</v>
      </c>
      <c r="E111" s="25">
        <v>0.57999999999999996</v>
      </c>
      <c r="F111" s="25">
        <v>0.8</v>
      </c>
      <c r="G111" s="25">
        <v>1</v>
      </c>
      <c r="H111" s="25">
        <v>48</v>
      </c>
      <c r="I111" s="25">
        <v>108</v>
      </c>
      <c r="J111" s="25">
        <v>4</v>
      </c>
      <c r="K111" s="25">
        <v>27</v>
      </c>
      <c r="L111" s="25">
        <v>56</v>
      </c>
      <c r="M111" s="82">
        <v>15</v>
      </c>
      <c r="N111" s="82">
        <v>25</v>
      </c>
      <c r="O111" s="82">
        <v>40</v>
      </c>
      <c r="P111" s="82">
        <v>12.5</v>
      </c>
      <c r="Q111" s="82">
        <v>7.5</v>
      </c>
      <c r="R111" s="82">
        <v>0.8</v>
      </c>
    </row>
    <row r="112" spans="1:18" ht="14.1" customHeight="1" x14ac:dyDescent="0.25">
      <c r="A112" s="24" t="s">
        <v>123</v>
      </c>
      <c r="B112" s="24" t="s">
        <v>124</v>
      </c>
      <c r="C112" s="25">
        <v>20.6</v>
      </c>
      <c r="D112" s="25">
        <v>30</v>
      </c>
      <c r="E112" s="25">
        <v>0.69</v>
      </c>
      <c r="F112" s="25">
        <v>0.6</v>
      </c>
      <c r="G112" s="25">
        <v>1.19</v>
      </c>
      <c r="H112" s="25">
        <v>17</v>
      </c>
      <c r="I112" s="25">
        <v>108</v>
      </c>
      <c r="J112" s="25">
        <v>4</v>
      </c>
      <c r="K112" s="25">
        <v>8</v>
      </c>
      <c r="L112" s="25">
        <v>56</v>
      </c>
      <c r="M112" s="82">
        <v>23.33</v>
      </c>
      <c r="N112" s="82">
        <v>40</v>
      </c>
      <c r="O112" s="82">
        <v>20</v>
      </c>
      <c r="P112" s="82">
        <v>16.670000000000002</v>
      </c>
      <c r="Q112" s="82">
        <v>0</v>
      </c>
      <c r="R112" s="82">
        <v>0.72</v>
      </c>
    </row>
    <row r="113" spans="1:18" ht="14.1" customHeight="1" x14ac:dyDescent="0.25">
      <c r="A113" s="24" t="s">
        <v>123</v>
      </c>
      <c r="B113" s="24" t="s">
        <v>514</v>
      </c>
      <c r="C113" s="25">
        <v>8.8000000000000007</v>
      </c>
      <c r="D113" s="25">
        <v>13</v>
      </c>
      <c r="E113" s="25">
        <v>0.68</v>
      </c>
      <c r="F113" s="25">
        <v>0.26</v>
      </c>
      <c r="G113" s="25">
        <v>1.17</v>
      </c>
      <c r="H113" s="25">
        <v>20</v>
      </c>
      <c r="I113" s="25">
        <v>108</v>
      </c>
      <c r="J113" s="25">
        <v>3</v>
      </c>
      <c r="K113" s="25">
        <v>11</v>
      </c>
      <c r="L113" s="25">
        <v>52</v>
      </c>
      <c r="M113" s="82">
        <v>30.77</v>
      </c>
      <c r="N113" s="82">
        <v>15.38</v>
      </c>
      <c r="O113" s="82">
        <v>46.15</v>
      </c>
      <c r="P113" s="82">
        <v>7.69</v>
      </c>
      <c r="Q113" s="82">
        <v>0</v>
      </c>
      <c r="R113" s="82">
        <v>0.31</v>
      </c>
    </row>
    <row r="114" spans="1:18" ht="14.1" customHeight="1" x14ac:dyDescent="0.25">
      <c r="A114" s="24" t="s">
        <v>123</v>
      </c>
      <c r="B114" s="24" t="s">
        <v>515</v>
      </c>
      <c r="C114" s="25">
        <v>7.3</v>
      </c>
      <c r="D114" s="25">
        <v>11</v>
      </c>
      <c r="E114" s="25">
        <v>0.66</v>
      </c>
      <c r="F114" s="25">
        <v>0.22</v>
      </c>
      <c r="G114" s="25">
        <v>1.1499999999999999</v>
      </c>
      <c r="H114" s="25">
        <v>22</v>
      </c>
      <c r="I114" s="25">
        <v>108</v>
      </c>
      <c r="J114" s="25">
        <v>3</v>
      </c>
      <c r="K114" s="25">
        <v>12</v>
      </c>
      <c r="L114" s="25">
        <v>52</v>
      </c>
      <c r="M114" s="82">
        <v>27.27</v>
      </c>
      <c r="N114" s="82">
        <v>36.36</v>
      </c>
      <c r="O114" s="82">
        <v>9.09</v>
      </c>
      <c r="P114" s="82">
        <v>27.27</v>
      </c>
      <c r="Q114" s="82">
        <v>0</v>
      </c>
      <c r="R114" s="82">
        <v>0.25</v>
      </c>
    </row>
    <row r="115" spans="1:18" ht="14.1" customHeight="1" x14ac:dyDescent="0.25">
      <c r="A115" s="24" t="s">
        <v>175</v>
      </c>
      <c r="B115" s="24" t="s">
        <v>516</v>
      </c>
      <c r="C115" s="25">
        <v>2.6</v>
      </c>
      <c r="D115" s="25">
        <v>10</v>
      </c>
      <c r="E115" s="25">
        <v>0.26</v>
      </c>
      <c r="F115" s="25">
        <v>0.2</v>
      </c>
      <c r="G115" s="25">
        <v>0.45</v>
      </c>
      <c r="H115" s="25">
        <v>106</v>
      </c>
      <c r="I115" s="25">
        <v>108</v>
      </c>
      <c r="J115" s="25">
        <v>3</v>
      </c>
      <c r="K115" s="25">
        <v>50</v>
      </c>
      <c r="L115" s="25">
        <v>52</v>
      </c>
      <c r="M115" s="82">
        <v>0</v>
      </c>
      <c r="N115" s="82">
        <v>10</v>
      </c>
      <c r="O115" s="82">
        <v>20</v>
      </c>
      <c r="P115" s="82">
        <v>40</v>
      </c>
      <c r="Q115" s="82">
        <v>30</v>
      </c>
      <c r="R115" s="82">
        <v>0.09</v>
      </c>
    </row>
    <row r="116" spans="1:18" ht="14.1" customHeight="1" x14ac:dyDescent="0.25">
      <c r="A116" s="24" t="s">
        <v>125</v>
      </c>
      <c r="B116" s="24" t="s">
        <v>517</v>
      </c>
      <c r="C116" s="25">
        <v>25.2</v>
      </c>
      <c r="D116" s="25">
        <v>34</v>
      </c>
      <c r="E116" s="25">
        <v>0.74</v>
      </c>
      <c r="F116" s="25">
        <v>0.68</v>
      </c>
      <c r="G116" s="25">
        <v>1.28</v>
      </c>
      <c r="H116" s="25">
        <v>13</v>
      </c>
      <c r="I116" s="25">
        <v>108</v>
      </c>
      <c r="J116" s="25">
        <v>4</v>
      </c>
      <c r="K116" s="25">
        <v>5</v>
      </c>
      <c r="L116" s="25">
        <v>56</v>
      </c>
      <c r="M116" s="82">
        <v>23.53</v>
      </c>
      <c r="N116" s="82">
        <v>47.06</v>
      </c>
      <c r="O116" s="82">
        <v>23.53</v>
      </c>
      <c r="P116" s="82">
        <v>5.88</v>
      </c>
      <c r="Q116" s="82">
        <v>0</v>
      </c>
      <c r="R116" s="82">
        <v>0.88</v>
      </c>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Q76"/>
  <sheetViews>
    <sheetView zoomScale="80" zoomScaleNormal="80" zoomScalePageLayoutView="125" workbookViewId="0">
      <selection sqref="A1:Q7"/>
    </sheetView>
  </sheetViews>
  <sheetFormatPr defaultColWidth="8.88671875" defaultRowHeight="13.2" x14ac:dyDescent="0.25"/>
  <cols>
    <col min="1" max="1" width="9" customWidth="1"/>
    <col min="2" max="2" width="29.33203125" customWidth="1"/>
    <col min="3" max="3" width="66.5546875" customWidth="1"/>
    <col min="4" max="14" width="11.88671875" style="53" customWidth="1"/>
    <col min="15" max="15" width="12.109375" customWidth="1"/>
    <col min="16" max="16" width="12.6640625" customWidth="1"/>
    <col min="17" max="17" width="11.88671875" customWidth="1"/>
  </cols>
  <sheetData>
    <row r="1" spans="1:17" ht="12.75" customHeight="1" x14ac:dyDescent="0.25">
      <c r="A1" s="176" t="s">
        <v>613</v>
      </c>
      <c r="B1" s="177"/>
      <c r="C1" s="177"/>
      <c r="D1" s="177"/>
      <c r="E1" s="177"/>
      <c r="F1" s="177"/>
      <c r="G1" s="177"/>
      <c r="H1" s="177"/>
      <c r="I1" s="177"/>
      <c r="J1" s="177"/>
      <c r="K1" s="177"/>
      <c r="L1" s="177"/>
      <c r="M1" s="177"/>
      <c r="N1" s="177"/>
      <c r="O1" s="177"/>
      <c r="P1" s="177"/>
      <c r="Q1" s="177"/>
    </row>
    <row r="2" spans="1:17" ht="12.75" customHeight="1" x14ac:dyDescent="0.25">
      <c r="A2" s="176"/>
      <c r="B2" s="177"/>
      <c r="C2" s="177"/>
      <c r="D2" s="177"/>
      <c r="E2" s="177"/>
      <c r="F2" s="177"/>
      <c r="G2" s="177"/>
      <c r="H2" s="177"/>
      <c r="I2" s="177"/>
      <c r="J2" s="177"/>
      <c r="K2" s="177"/>
      <c r="L2" s="177"/>
      <c r="M2" s="177"/>
      <c r="N2" s="177"/>
      <c r="O2" s="177"/>
      <c r="P2" s="177"/>
      <c r="Q2" s="177"/>
    </row>
    <row r="3" spans="1:17" ht="12.75" customHeight="1" x14ac:dyDescent="0.25">
      <c r="A3" s="176"/>
      <c r="B3" s="177"/>
      <c r="C3" s="177"/>
      <c r="D3" s="177"/>
      <c r="E3" s="177"/>
      <c r="F3" s="177"/>
      <c r="G3" s="177"/>
      <c r="H3" s="177"/>
      <c r="I3" s="177"/>
      <c r="J3" s="177"/>
      <c r="K3" s="177"/>
      <c r="L3" s="177"/>
      <c r="M3" s="177"/>
      <c r="N3" s="177"/>
      <c r="O3" s="177"/>
      <c r="P3" s="177"/>
      <c r="Q3" s="177"/>
    </row>
    <row r="4" spans="1:17" ht="12.75" customHeight="1" x14ac:dyDescent="0.25">
      <c r="A4" s="176"/>
      <c r="B4" s="177"/>
      <c r="C4" s="177"/>
      <c r="D4" s="177"/>
      <c r="E4" s="177"/>
      <c r="F4" s="177"/>
      <c r="G4" s="177"/>
      <c r="H4" s="177"/>
      <c r="I4" s="177"/>
      <c r="J4" s="177"/>
      <c r="K4" s="177"/>
      <c r="L4" s="177"/>
      <c r="M4" s="177"/>
      <c r="N4" s="177"/>
      <c r="O4" s="177"/>
      <c r="P4" s="177"/>
      <c r="Q4" s="177"/>
    </row>
    <row r="5" spans="1:17" ht="12.75" customHeight="1" x14ac:dyDescent="0.25">
      <c r="A5" s="176"/>
      <c r="B5" s="177"/>
      <c r="C5" s="177"/>
      <c r="D5" s="177"/>
      <c r="E5" s="177"/>
      <c r="F5" s="177"/>
      <c r="G5" s="177"/>
      <c r="H5" s="177"/>
      <c r="I5" s="177"/>
      <c r="J5" s="177"/>
      <c r="K5" s="177"/>
      <c r="L5" s="177"/>
      <c r="M5" s="177"/>
      <c r="N5" s="177"/>
      <c r="O5" s="177"/>
      <c r="P5" s="177"/>
      <c r="Q5" s="177"/>
    </row>
    <row r="6" spans="1:17" ht="12.75" customHeight="1" x14ac:dyDescent="0.25">
      <c r="A6" s="176"/>
      <c r="B6" s="177"/>
      <c r="C6" s="177"/>
      <c r="D6" s="177"/>
      <c r="E6" s="177"/>
      <c r="F6" s="177"/>
      <c r="G6" s="177"/>
      <c r="H6" s="177"/>
      <c r="I6" s="177"/>
      <c r="J6" s="177"/>
      <c r="K6" s="177"/>
      <c r="L6" s="177"/>
      <c r="M6" s="177"/>
      <c r="N6" s="177"/>
      <c r="O6" s="177"/>
      <c r="P6" s="177"/>
      <c r="Q6" s="177"/>
    </row>
    <row r="7" spans="1:17" ht="12.75" customHeight="1" x14ac:dyDescent="0.25">
      <c r="A7" s="178"/>
      <c r="B7" s="179"/>
      <c r="C7" s="179"/>
      <c r="D7" s="179"/>
      <c r="E7" s="179"/>
      <c r="F7" s="179"/>
      <c r="G7" s="179"/>
      <c r="H7" s="179"/>
      <c r="I7" s="179"/>
      <c r="J7" s="179"/>
      <c r="K7" s="179"/>
      <c r="L7" s="179"/>
      <c r="M7" s="179"/>
      <c r="N7" s="179"/>
      <c r="O7" s="179"/>
      <c r="P7" s="179"/>
      <c r="Q7" s="179"/>
    </row>
    <row r="8" spans="1:17" ht="62.4" customHeight="1" x14ac:dyDescent="0.25">
      <c r="A8" s="48" t="s">
        <v>176</v>
      </c>
      <c r="B8" s="34" t="s">
        <v>177</v>
      </c>
      <c r="C8" s="48" t="s">
        <v>179</v>
      </c>
      <c r="D8" s="29" t="s">
        <v>158</v>
      </c>
      <c r="E8" s="29" t="s">
        <v>159</v>
      </c>
      <c r="F8" s="29" t="s">
        <v>160</v>
      </c>
      <c r="G8" s="29" t="s">
        <v>586</v>
      </c>
      <c r="H8" s="29" t="s">
        <v>162</v>
      </c>
      <c r="I8" s="29" t="s">
        <v>163</v>
      </c>
      <c r="J8" s="29" t="s">
        <v>583</v>
      </c>
      <c r="K8" s="29" t="s">
        <v>588</v>
      </c>
      <c r="L8" s="29" t="s">
        <v>581</v>
      </c>
      <c r="M8" s="29" t="s">
        <v>150</v>
      </c>
      <c r="N8" s="29" t="s">
        <v>151</v>
      </c>
      <c r="O8" s="29" t="s">
        <v>152</v>
      </c>
      <c r="P8" s="29" t="s">
        <v>153</v>
      </c>
      <c r="Q8" s="29" t="s">
        <v>154</v>
      </c>
    </row>
    <row r="9" spans="1:17" s="42" customFormat="1" ht="14.1" customHeight="1" x14ac:dyDescent="0.25">
      <c r="A9" s="24" t="s">
        <v>533</v>
      </c>
      <c r="B9" s="24" t="s">
        <v>18</v>
      </c>
      <c r="C9" s="24" t="s">
        <v>31</v>
      </c>
      <c r="D9" s="25">
        <v>41.7</v>
      </c>
      <c r="E9" s="25">
        <v>71</v>
      </c>
      <c r="F9" s="25">
        <v>0.59</v>
      </c>
      <c r="G9" s="25">
        <v>1.1499999999999999</v>
      </c>
      <c r="H9" s="25">
        <v>5</v>
      </c>
      <c r="I9" s="25">
        <v>17</v>
      </c>
      <c r="J9" s="25">
        <v>4</v>
      </c>
      <c r="K9" s="25">
        <v>4</v>
      </c>
      <c r="L9" s="25">
        <v>15</v>
      </c>
      <c r="M9" s="82">
        <v>12.68</v>
      </c>
      <c r="N9" s="82">
        <v>28.17</v>
      </c>
      <c r="O9" s="82">
        <v>40.85</v>
      </c>
      <c r="P9" s="82">
        <v>15.49</v>
      </c>
      <c r="Q9" s="82">
        <v>2.82</v>
      </c>
    </row>
    <row r="10" spans="1:17" s="42" customFormat="1" ht="14.1" customHeight="1" x14ac:dyDescent="0.25">
      <c r="A10" s="24" t="s">
        <v>533</v>
      </c>
      <c r="B10" s="24" t="s">
        <v>27</v>
      </c>
      <c r="C10" s="24" t="s">
        <v>386</v>
      </c>
      <c r="D10" s="25">
        <v>6.1</v>
      </c>
      <c r="E10" s="25">
        <v>16</v>
      </c>
      <c r="F10" s="25">
        <v>0.38</v>
      </c>
      <c r="G10" s="25">
        <v>0.75</v>
      </c>
      <c r="H10" s="25">
        <v>13</v>
      </c>
      <c r="I10" s="25">
        <v>17</v>
      </c>
      <c r="J10" s="25">
        <v>4</v>
      </c>
      <c r="K10" s="25">
        <v>11</v>
      </c>
      <c r="L10" s="25">
        <v>15</v>
      </c>
      <c r="M10" s="82">
        <v>0</v>
      </c>
      <c r="N10" s="82">
        <v>6.25</v>
      </c>
      <c r="O10" s="82">
        <v>56.25</v>
      </c>
      <c r="P10" s="82">
        <v>25</v>
      </c>
      <c r="Q10" s="82">
        <v>12.5</v>
      </c>
    </row>
    <row r="11" spans="1:17" s="42" customFormat="1" ht="14.1" customHeight="1" x14ac:dyDescent="0.25">
      <c r="A11" s="24" t="s">
        <v>533</v>
      </c>
      <c r="B11" s="24" t="s">
        <v>30</v>
      </c>
      <c r="C11" s="24" t="s">
        <v>31</v>
      </c>
      <c r="D11" s="25">
        <v>6.1</v>
      </c>
      <c r="E11" s="25">
        <v>18</v>
      </c>
      <c r="F11" s="25">
        <v>0.34</v>
      </c>
      <c r="G11" s="25">
        <v>0.67</v>
      </c>
      <c r="H11" s="25">
        <v>16</v>
      </c>
      <c r="I11" s="25">
        <v>17</v>
      </c>
      <c r="J11" s="25">
        <v>4</v>
      </c>
      <c r="K11" s="25">
        <v>14</v>
      </c>
      <c r="L11" s="25">
        <v>15</v>
      </c>
      <c r="M11" s="82">
        <v>5.56</v>
      </c>
      <c r="N11" s="82">
        <v>5.56</v>
      </c>
      <c r="O11" s="82">
        <v>27.78</v>
      </c>
      <c r="P11" s="82">
        <v>50</v>
      </c>
      <c r="Q11" s="82">
        <v>11.11</v>
      </c>
    </row>
    <row r="12" spans="1:17" s="42" customFormat="1" ht="14.1" customHeight="1" x14ac:dyDescent="0.25">
      <c r="A12" s="24" t="s">
        <v>533</v>
      </c>
      <c r="B12" s="24" t="s">
        <v>43</v>
      </c>
      <c r="C12" s="24" t="s">
        <v>407</v>
      </c>
      <c r="D12" s="25">
        <v>11.4</v>
      </c>
      <c r="E12" s="25">
        <v>21</v>
      </c>
      <c r="F12" s="25">
        <v>0.54</v>
      </c>
      <c r="G12" s="25">
        <v>1.07</v>
      </c>
      <c r="H12" s="25">
        <v>6</v>
      </c>
      <c r="I12" s="25">
        <v>17</v>
      </c>
      <c r="J12" s="25">
        <v>4</v>
      </c>
      <c r="K12" s="25">
        <v>5</v>
      </c>
      <c r="L12" s="25">
        <v>15</v>
      </c>
      <c r="M12" s="82">
        <v>4.76</v>
      </c>
      <c r="N12" s="82">
        <v>23.81</v>
      </c>
      <c r="O12" s="82">
        <v>57.14</v>
      </c>
      <c r="P12" s="82">
        <v>9.52</v>
      </c>
      <c r="Q12" s="82">
        <v>4.76</v>
      </c>
    </row>
    <row r="13" spans="1:17" s="42" customFormat="1" ht="14.1" customHeight="1" x14ac:dyDescent="0.25">
      <c r="A13" s="24" t="s">
        <v>533</v>
      </c>
      <c r="B13" s="24" t="s">
        <v>167</v>
      </c>
      <c r="C13" s="24" t="s">
        <v>419</v>
      </c>
      <c r="D13" s="25">
        <v>6.2</v>
      </c>
      <c r="E13" s="25">
        <v>10</v>
      </c>
      <c r="F13" s="25">
        <v>0.62</v>
      </c>
      <c r="G13" s="25">
        <v>1.22</v>
      </c>
      <c r="H13" s="25">
        <v>4</v>
      </c>
      <c r="I13" s="25">
        <v>17</v>
      </c>
      <c r="J13" s="25">
        <v>3</v>
      </c>
      <c r="K13" s="25">
        <v>1</v>
      </c>
      <c r="L13" s="25">
        <v>2</v>
      </c>
      <c r="M13" s="82">
        <v>0</v>
      </c>
      <c r="N13" s="82">
        <v>50</v>
      </c>
      <c r="O13" s="82">
        <v>40</v>
      </c>
      <c r="P13" s="82">
        <v>10</v>
      </c>
      <c r="Q13" s="82">
        <v>0</v>
      </c>
    </row>
    <row r="14" spans="1:17" s="42" customFormat="1" ht="14.1" customHeight="1" x14ac:dyDescent="0.25">
      <c r="A14" s="24" t="s">
        <v>533</v>
      </c>
      <c r="B14" s="24" t="s">
        <v>53</v>
      </c>
      <c r="C14" s="24" t="s">
        <v>55</v>
      </c>
      <c r="D14" s="25">
        <v>13.5</v>
      </c>
      <c r="E14" s="25">
        <v>17</v>
      </c>
      <c r="F14" s="25">
        <v>0.79</v>
      </c>
      <c r="G14" s="25">
        <v>1.56</v>
      </c>
      <c r="H14" s="25">
        <v>2</v>
      </c>
      <c r="I14" s="25">
        <v>17</v>
      </c>
      <c r="J14" s="25">
        <v>4</v>
      </c>
      <c r="K14" s="25">
        <v>2</v>
      </c>
      <c r="L14" s="25">
        <v>15</v>
      </c>
      <c r="M14" s="82">
        <v>47.06</v>
      </c>
      <c r="N14" s="82">
        <v>35.29</v>
      </c>
      <c r="O14" s="82">
        <v>5.88</v>
      </c>
      <c r="P14" s="82">
        <v>5.88</v>
      </c>
      <c r="Q14" s="82">
        <v>5.88</v>
      </c>
    </row>
    <row r="15" spans="1:17" s="42" customFormat="1" ht="14.1" customHeight="1" x14ac:dyDescent="0.25">
      <c r="A15" s="24" t="s">
        <v>533</v>
      </c>
      <c r="B15" s="24" t="s">
        <v>58</v>
      </c>
      <c r="C15" s="24" t="s">
        <v>434</v>
      </c>
      <c r="D15" s="25">
        <v>4.9000000000000004</v>
      </c>
      <c r="E15" s="25">
        <v>10</v>
      </c>
      <c r="F15" s="25">
        <v>0.49</v>
      </c>
      <c r="G15" s="25">
        <v>0.96</v>
      </c>
      <c r="H15" s="25">
        <v>9</v>
      </c>
      <c r="I15" s="25">
        <v>17</v>
      </c>
      <c r="J15" s="25">
        <v>3</v>
      </c>
      <c r="K15" s="25">
        <v>2</v>
      </c>
      <c r="L15" s="25">
        <v>2</v>
      </c>
      <c r="M15" s="82">
        <v>10</v>
      </c>
      <c r="N15" s="82">
        <v>20</v>
      </c>
      <c r="O15" s="82">
        <v>30</v>
      </c>
      <c r="P15" s="82">
        <v>40</v>
      </c>
      <c r="Q15" s="82">
        <v>0</v>
      </c>
    </row>
    <row r="16" spans="1:17" s="42" customFormat="1" ht="14.1" customHeight="1" x14ac:dyDescent="0.25">
      <c r="A16" s="24" t="s">
        <v>533</v>
      </c>
      <c r="B16" s="24" t="s">
        <v>67</v>
      </c>
      <c r="C16" s="24" t="s">
        <v>360</v>
      </c>
      <c r="D16" s="25">
        <v>6.2</v>
      </c>
      <c r="E16" s="25">
        <v>13</v>
      </c>
      <c r="F16" s="25">
        <v>0.48</v>
      </c>
      <c r="G16" s="25">
        <v>0.94</v>
      </c>
      <c r="H16" s="25">
        <v>10</v>
      </c>
      <c r="I16" s="25">
        <v>17</v>
      </c>
      <c r="J16" s="25">
        <v>4</v>
      </c>
      <c r="K16" s="25">
        <v>8</v>
      </c>
      <c r="L16" s="25">
        <v>15</v>
      </c>
      <c r="M16" s="82">
        <v>0</v>
      </c>
      <c r="N16" s="82">
        <v>15.38</v>
      </c>
      <c r="O16" s="82">
        <v>61.54</v>
      </c>
      <c r="P16" s="82">
        <v>23.08</v>
      </c>
      <c r="Q16" s="82">
        <v>0</v>
      </c>
    </row>
    <row r="17" spans="1:17" s="42" customFormat="1" ht="14.1" customHeight="1" x14ac:dyDescent="0.25">
      <c r="A17" s="24" t="s">
        <v>533</v>
      </c>
      <c r="B17" s="24" t="s">
        <v>67</v>
      </c>
      <c r="C17" s="24" t="s">
        <v>447</v>
      </c>
      <c r="D17" s="25">
        <v>4.5999999999999996</v>
      </c>
      <c r="E17" s="25">
        <v>11</v>
      </c>
      <c r="F17" s="25">
        <v>0.42</v>
      </c>
      <c r="G17" s="25">
        <v>0.82</v>
      </c>
      <c r="H17" s="25">
        <v>12</v>
      </c>
      <c r="I17" s="25">
        <v>17</v>
      </c>
      <c r="J17" s="25">
        <v>4</v>
      </c>
      <c r="K17" s="25">
        <v>10</v>
      </c>
      <c r="L17" s="25">
        <v>15</v>
      </c>
      <c r="M17" s="82">
        <v>0</v>
      </c>
      <c r="N17" s="82">
        <v>9.09</v>
      </c>
      <c r="O17" s="82">
        <v>54.55</v>
      </c>
      <c r="P17" s="82">
        <v>36.36</v>
      </c>
      <c r="Q17" s="82">
        <v>0</v>
      </c>
    </row>
    <row r="18" spans="1:17" s="42" customFormat="1" ht="14.1" customHeight="1" x14ac:dyDescent="0.25">
      <c r="A18" s="24" t="s">
        <v>533</v>
      </c>
      <c r="B18" s="24" t="s">
        <v>71</v>
      </c>
      <c r="C18" s="24" t="s">
        <v>454</v>
      </c>
      <c r="D18" s="25">
        <v>9.6999999999999993</v>
      </c>
      <c r="E18" s="25">
        <v>11</v>
      </c>
      <c r="F18" s="25">
        <v>0.88</v>
      </c>
      <c r="G18" s="25">
        <v>1.73</v>
      </c>
      <c r="H18" s="25">
        <v>1</v>
      </c>
      <c r="I18" s="25">
        <v>17</v>
      </c>
      <c r="J18" s="25">
        <v>4</v>
      </c>
      <c r="K18" s="25">
        <v>1</v>
      </c>
      <c r="L18" s="25">
        <v>15</v>
      </c>
      <c r="M18" s="82">
        <v>54.55</v>
      </c>
      <c r="N18" s="82">
        <v>36.36</v>
      </c>
      <c r="O18" s="82">
        <v>9.09</v>
      </c>
      <c r="P18" s="82">
        <v>0</v>
      </c>
      <c r="Q18" s="82">
        <v>0</v>
      </c>
    </row>
    <row r="19" spans="1:17" s="42" customFormat="1" ht="14.1" customHeight="1" x14ac:dyDescent="0.25">
      <c r="A19" s="24" t="s">
        <v>533</v>
      </c>
      <c r="B19" s="24" t="s">
        <v>71</v>
      </c>
      <c r="C19" s="24" t="s">
        <v>455</v>
      </c>
      <c r="D19" s="25">
        <v>6.8</v>
      </c>
      <c r="E19" s="25">
        <v>19</v>
      </c>
      <c r="F19" s="25">
        <v>0.36</v>
      </c>
      <c r="G19" s="25">
        <v>0.7</v>
      </c>
      <c r="H19" s="25">
        <v>15</v>
      </c>
      <c r="I19" s="25">
        <v>17</v>
      </c>
      <c r="J19" s="25">
        <v>4</v>
      </c>
      <c r="K19" s="25">
        <v>13</v>
      </c>
      <c r="L19" s="25">
        <v>15</v>
      </c>
      <c r="M19" s="82">
        <v>5.26</v>
      </c>
      <c r="N19" s="82">
        <v>10.53</v>
      </c>
      <c r="O19" s="82">
        <v>31.58</v>
      </c>
      <c r="P19" s="82">
        <v>31.58</v>
      </c>
      <c r="Q19" s="82">
        <v>21.05</v>
      </c>
    </row>
    <row r="20" spans="1:17" s="42" customFormat="1" ht="14.1" customHeight="1" x14ac:dyDescent="0.25">
      <c r="A20" s="24" t="s">
        <v>533</v>
      </c>
      <c r="B20" s="24" t="s">
        <v>75</v>
      </c>
      <c r="C20" s="24" t="s">
        <v>462</v>
      </c>
      <c r="D20" s="25">
        <v>9</v>
      </c>
      <c r="E20" s="25">
        <v>19</v>
      </c>
      <c r="F20" s="25">
        <v>0.47</v>
      </c>
      <c r="G20" s="25">
        <v>0.93</v>
      </c>
      <c r="H20" s="25">
        <v>11</v>
      </c>
      <c r="I20" s="25">
        <v>17</v>
      </c>
      <c r="J20" s="25">
        <v>4</v>
      </c>
      <c r="K20" s="25">
        <v>9</v>
      </c>
      <c r="L20" s="25">
        <v>15</v>
      </c>
      <c r="M20" s="82">
        <v>21.05</v>
      </c>
      <c r="N20" s="82">
        <v>5.26</v>
      </c>
      <c r="O20" s="82">
        <v>31.58</v>
      </c>
      <c r="P20" s="82">
        <v>31.58</v>
      </c>
      <c r="Q20" s="82">
        <v>10.53</v>
      </c>
    </row>
    <row r="21" spans="1:17" s="42" customFormat="1" ht="14.1" customHeight="1" x14ac:dyDescent="0.25">
      <c r="A21" s="24" t="s">
        <v>533</v>
      </c>
      <c r="B21" s="24" t="s">
        <v>107</v>
      </c>
      <c r="C21" s="24" t="s">
        <v>498</v>
      </c>
      <c r="D21" s="25">
        <v>10.6</v>
      </c>
      <c r="E21" s="25">
        <v>14</v>
      </c>
      <c r="F21" s="25">
        <v>0.76</v>
      </c>
      <c r="G21" s="25">
        <v>1.49</v>
      </c>
      <c r="H21" s="25">
        <v>3</v>
      </c>
      <c r="I21" s="25">
        <v>17</v>
      </c>
      <c r="J21" s="25">
        <v>4</v>
      </c>
      <c r="K21" s="25">
        <v>3</v>
      </c>
      <c r="L21" s="25">
        <v>15</v>
      </c>
      <c r="M21" s="82">
        <v>21.43</v>
      </c>
      <c r="N21" s="82">
        <v>50</v>
      </c>
      <c r="O21" s="82">
        <v>28.57</v>
      </c>
      <c r="P21" s="82">
        <v>0</v>
      </c>
      <c r="Q21" s="82">
        <v>0</v>
      </c>
    </row>
    <row r="22" spans="1:17" s="42" customFormat="1" ht="14.1" customHeight="1" x14ac:dyDescent="0.25">
      <c r="A22" s="24" t="s">
        <v>533</v>
      </c>
      <c r="B22" s="24" t="s">
        <v>111</v>
      </c>
      <c r="C22" s="24" t="s">
        <v>500</v>
      </c>
      <c r="D22" s="25">
        <v>10.6</v>
      </c>
      <c r="E22" s="25">
        <v>21</v>
      </c>
      <c r="F22" s="25">
        <v>0.5</v>
      </c>
      <c r="G22" s="25">
        <v>0.99</v>
      </c>
      <c r="H22" s="25">
        <v>7</v>
      </c>
      <c r="I22" s="25">
        <v>17</v>
      </c>
      <c r="J22" s="25">
        <v>4</v>
      </c>
      <c r="K22" s="25">
        <v>6</v>
      </c>
      <c r="L22" s="25">
        <v>15</v>
      </c>
      <c r="M22" s="82">
        <v>9.52</v>
      </c>
      <c r="N22" s="82">
        <v>9.52</v>
      </c>
      <c r="O22" s="82">
        <v>57.14</v>
      </c>
      <c r="P22" s="82">
        <v>23.81</v>
      </c>
      <c r="Q22" s="82">
        <v>0</v>
      </c>
    </row>
    <row r="23" spans="1:17" s="42" customFormat="1" ht="14.1" customHeight="1" x14ac:dyDescent="0.25">
      <c r="A23" s="24" t="s">
        <v>533</v>
      </c>
      <c r="B23" s="24" t="s">
        <v>115</v>
      </c>
      <c r="C23" s="24" t="s">
        <v>507</v>
      </c>
      <c r="D23" s="25">
        <v>8.5</v>
      </c>
      <c r="E23" s="25">
        <v>17</v>
      </c>
      <c r="F23" s="25">
        <v>0.5</v>
      </c>
      <c r="G23" s="25">
        <v>0.98</v>
      </c>
      <c r="H23" s="25">
        <v>8</v>
      </c>
      <c r="I23" s="25">
        <v>17</v>
      </c>
      <c r="J23" s="25">
        <v>4</v>
      </c>
      <c r="K23" s="25">
        <v>7</v>
      </c>
      <c r="L23" s="25">
        <v>15</v>
      </c>
      <c r="M23" s="82">
        <v>5.88</v>
      </c>
      <c r="N23" s="82">
        <v>17.649999999999999</v>
      </c>
      <c r="O23" s="82">
        <v>52.94</v>
      </c>
      <c r="P23" s="82">
        <v>17.649999999999999</v>
      </c>
      <c r="Q23" s="82">
        <v>5.88</v>
      </c>
    </row>
    <row r="24" spans="1:17" s="42" customFormat="1" ht="14.1" customHeight="1" x14ac:dyDescent="0.25">
      <c r="A24" s="24" t="s">
        <v>533</v>
      </c>
      <c r="B24" s="24" t="s">
        <v>117</v>
      </c>
      <c r="C24" s="24" t="s">
        <v>31</v>
      </c>
      <c r="D24" s="25">
        <v>2.9</v>
      </c>
      <c r="E24" s="25">
        <v>11</v>
      </c>
      <c r="F24" s="25">
        <v>0.26</v>
      </c>
      <c r="G24" s="25">
        <v>0.52</v>
      </c>
      <c r="H24" s="25">
        <v>17</v>
      </c>
      <c r="I24" s="25">
        <v>17</v>
      </c>
      <c r="J24" s="25">
        <v>4</v>
      </c>
      <c r="K24" s="25">
        <v>15</v>
      </c>
      <c r="L24" s="25">
        <v>15</v>
      </c>
      <c r="M24" s="82">
        <v>0</v>
      </c>
      <c r="N24" s="82">
        <v>9.09</v>
      </c>
      <c r="O24" s="82">
        <v>27.27</v>
      </c>
      <c r="P24" s="82">
        <v>27.27</v>
      </c>
      <c r="Q24" s="82">
        <v>36.36</v>
      </c>
    </row>
    <row r="25" spans="1:17" s="42" customFormat="1" ht="14.1" customHeight="1" thickBot="1" x14ac:dyDescent="0.3">
      <c r="A25" s="70" t="s">
        <v>533</v>
      </c>
      <c r="B25" s="70" t="s">
        <v>122</v>
      </c>
      <c r="C25" s="70" t="s">
        <v>511</v>
      </c>
      <c r="D25" s="74">
        <v>4</v>
      </c>
      <c r="E25" s="74">
        <v>11</v>
      </c>
      <c r="F25" s="74">
        <v>0.36</v>
      </c>
      <c r="G25" s="74">
        <v>0.72</v>
      </c>
      <c r="H25" s="74">
        <v>14</v>
      </c>
      <c r="I25" s="74">
        <v>17</v>
      </c>
      <c r="J25" s="74">
        <v>4</v>
      </c>
      <c r="K25" s="74">
        <v>12</v>
      </c>
      <c r="L25" s="74">
        <v>15</v>
      </c>
      <c r="M25" s="97">
        <v>0</v>
      </c>
      <c r="N25" s="97">
        <v>0</v>
      </c>
      <c r="O25" s="97">
        <v>54.55</v>
      </c>
      <c r="P25" s="97">
        <v>45.45</v>
      </c>
      <c r="Q25" s="97">
        <v>0</v>
      </c>
    </row>
    <row r="26" spans="1:17" s="42" customFormat="1" ht="14.1" customHeight="1" x14ac:dyDescent="0.25">
      <c r="A26" s="71" t="s">
        <v>534</v>
      </c>
      <c r="B26" s="71" t="s">
        <v>18</v>
      </c>
      <c r="C26" s="71" t="s">
        <v>31</v>
      </c>
      <c r="D26" s="96">
        <v>10.9</v>
      </c>
      <c r="E26" s="96">
        <v>15</v>
      </c>
      <c r="F26" s="96">
        <v>0.73</v>
      </c>
      <c r="G26" s="96">
        <v>1.1200000000000001</v>
      </c>
      <c r="H26" s="96">
        <v>3</v>
      </c>
      <c r="I26" s="96">
        <v>10</v>
      </c>
      <c r="J26" s="96">
        <v>4</v>
      </c>
      <c r="K26" s="96">
        <v>3</v>
      </c>
      <c r="L26" s="96">
        <v>10</v>
      </c>
      <c r="M26" s="99">
        <v>33.33</v>
      </c>
      <c r="N26" s="99">
        <v>26.67</v>
      </c>
      <c r="O26" s="99">
        <v>33.33</v>
      </c>
      <c r="P26" s="99">
        <v>6.67</v>
      </c>
      <c r="Q26" s="99">
        <v>0</v>
      </c>
    </row>
    <row r="27" spans="1:17" s="42" customFormat="1" ht="14.1" customHeight="1" x14ac:dyDescent="0.25">
      <c r="A27" s="24" t="s">
        <v>534</v>
      </c>
      <c r="B27" s="24" t="s">
        <v>30</v>
      </c>
      <c r="C27" s="24" t="s">
        <v>31</v>
      </c>
      <c r="D27" s="25">
        <v>10.1</v>
      </c>
      <c r="E27" s="25">
        <v>19</v>
      </c>
      <c r="F27" s="25">
        <v>0.53</v>
      </c>
      <c r="G27" s="25">
        <v>0.82</v>
      </c>
      <c r="H27" s="25">
        <v>8</v>
      </c>
      <c r="I27" s="25">
        <v>10</v>
      </c>
      <c r="J27" s="25">
        <v>4</v>
      </c>
      <c r="K27" s="25">
        <v>8</v>
      </c>
      <c r="L27" s="25">
        <v>10</v>
      </c>
      <c r="M27" s="82">
        <v>0</v>
      </c>
      <c r="N27" s="82">
        <v>26.32</v>
      </c>
      <c r="O27" s="82">
        <v>57.89</v>
      </c>
      <c r="P27" s="82">
        <v>15.79</v>
      </c>
      <c r="Q27" s="82">
        <v>0</v>
      </c>
    </row>
    <row r="28" spans="1:17" s="42" customFormat="1" ht="14.1" customHeight="1" x14ac:dyDescent="0.25">
      <c r="A28" s="24" t="s">
        <v>534</v>
      </c>
      <c r="B28" s="24" t="s">
        <v>43</v>
      </c>
      <c r="C28" s="24" t="s">
        <v>407</v>
      </c>
      <c r="D28" s="25">
        <v>10.9</v>
      </c>
      <c r="E28" s="25">
        <v>14</v>
      </c>
      <c r="F28" s="25">
        <v>0.78</v>
      </c>
      <c r="G28" s="25">
        <v>1.2</v>
      </c>
      <c r="H28" s="25">
        <v>1</v>
      </c>
      <c r="I28" s="25">
        <v>10</v>
      </c>
      <c r="J28" s="25">
        <v>4</v>
      </c>
      <c r="K28" s="25">
        <v>1</v>
      </c>
      <c r="L28" s="25">
        <v>10</v>
      </c>
      <c r="M28" s="82">
        <v>21.43</v>
      </c>
      <c r="N28" s="82">
        <v>57.14</v>
      </c>
      <c r="O28" s="82">
        <v>21.43</v>
      </c>
      <c r="P28" s="82">
        <v>0</v>
      </c>
      <c r="Q28" s="82">
        <v>0</v>
      </c>
    </row>
    <row r="29" spans="1:17" s="42" customFormat="1" ht="14.1" customHeight="1" x14ac:dyDescent="0.25">
      <c r="A29" s="24" t="s">
        <v>534</v>
      </c>
      <c r="B29" s="24" t="s">
        <v>51</v>
      </c>
      <c r="C29" s="24" t="s">
        <v>422</v>
      </c>
      <c r="D29" s="25">
        <v>17.2</v>
      </c>
      <c r="E29" s="25">
        <v>28</v>
      </c>
      <c r="F29" s="25">
        <v>0.61</v>
      </c>
      <c r="G29" s="25">
        <v>0.94</v>
      </c>
      <c r="H29" s="25">
        <v>7</v>
      </c>
      <c r="I29" s="25">
        <v>10</v>
      </c>
      <c r="J29" s="25">
        <v>4</v>
      </c>
      <c r="K29" s="25">
        <v>7</v>
      </c>
      <c r="L29" s="25">
        <v>10</v>
      </c>
      <c r="M29" s="82">
        <v>3.57</v>
      </c>
      <c r="N29" s="82">
        <v>42.86</v>
      </c>
      <c r="O29" s="82">
        <v>42.86</v>
      </c>
      <c r="P29" s="82">
        <v>10.71</v>
      </c>
      <c r="Q29" s="82">
        <v>0</v>
      </c>
    </row>
    <row r="30" spans="1:17" s="42" customFormat="1" ht="14.1" customHeight="1" x14ac:dyDescent="0.25">
      <c r="A30" s="24" t="s">
        <v>534</v>
      </c>
      <c r="B30" s="24" t="s">
        <v>171</v>
      </c>
      <c r="C30" s="24" t="s">
        <v>451</v>
      </c>
      <c r="D30" s="25">
        <v>6.1</v>
      </c>
      <c r="E30" s="25">
        <v>12</v>
      </c>
      <c r="F30" s="25">
        <v>0.51</v>
      </c>
      <c r="G30" s="25">
        <v>0.78</v>
      </c>
      <c r="H30" s="25">
        <v>9</v>
      </c>
      <c r="I30" s="25">
        <v>10</v>
      </c>
      <c r="J30" s="25">
        <v>4</v>
      </c>
      <c r="K30" s="25">
        <v>9</v>
      </c>
      <c r="L30" s="25">
        <v>10</v>
      </c>
      <c r="M30" s="82">
        <v>0</v>
      </c>
      <c r="N30" s="82">
        <v>41.67</v>
      </c>
      <c r="O30" s="82">
        <v>25</v>
      </c>
      <c r="P30" s="82">
        <v>25</v>
      </c>
      <c r="Q30" s="82">
        <v>8.33</v>
      </c>
    </row>
    <row r="31" spans="1:17" s="42" customFormat="1" ht="14.1" customHeight="1" x14ac:dyDescent="0.25">
      <c r="A31" s="24" t="s">
        <v>534</v>
      </c>
      <c r="B31" s="24" t="s">
        <v>76</v>
      </c>
      <c r="C31" s="24" t="s">
        <v>465</v>
      </c>
      <c r="D31" s="25">
        <v>8.3000000000000007</v>
      </c>
      <c r="E31" s="25">
        <v>12</v>
      </c>
      <c r="F31" s="25">
        <v>0.69</v>
      </c>
      <c r="G31" s="25">
        <v>1.06</v>
      </c>
      <c r="H31" s="25">
        <v>4</v>
      </c>
      <c r="I31" s="25">
        <v>10</v>
      </c>
      <c r="J31" s="25">
        <v>4</v>
      </c>
      <c r="K31" s="25">
        <v>4</v>
      </c>
      <c r="L31" s="25">
        <v>10</v>
      </c>
      <c r="M31" s="82">
        <v>8.33</v>
      </c>
      <c r="N31" s="82">
        <v>58.33</v>
      </c>
      <c r="O31" s="82">
        <v>25</v>
      </c>
      <c r="P31" s="82">
        <v>8.33</v>
      </c>
      <c r="Q31" s="82">
        <v>0</v>
      </c>
    </row>
    <row r="32" spans="1:17" s="42" customFormat="1" ht="14.1" customHeight="1" x14ac:dyDescent="0.25">
      <c r="A32" s="24" t="s">
        <v>534</v>
      </c>
      <c r="B32" s="24" t="s">
        <v>78</v>
      </c>
      <c r="C32" s="24" t="s">
        <v>465</v>
      </c>
      <c r="D32" s="25">
        <v>7.5</v>
      </c>
      <c r="E32" s="25">
        <v>11</v>
      </c>
      <c r="F32" s="25">
        <v>0.68</v>
      </c>
      <c r="G32" s="25">
        <v>1.05</v>
      </c>
      <c r="H32" s="25">
        <v>5</v>
      </c>
      <c r="I32" s="25">
        <v>10</v>
      </c>
      <c r="J32" s="25">
        <v>4</v>
      </c>
      <c r="K32" s="25">
        <v>5</v>
      </c>
      <c r="L32" s="25">
        <v>10</v>
      </c>
      <c r="M32" s="82">
        <v>9.09</v>
      </c>
      <c r="N32" s="82">
        <v>45.45</v>
      </c>
      <c r="O32" s="82">
        <v>45.45</v>
      </c>
      <c r="P32" s="82">
        <v>0</v>
      </c>
      <c r="Q32" s="82">
        <v>0</v>
      </c>
    </row>
    <row r="33" spans="1:17" s="42" customFormat="1" ht="14.1" customHeight="1" x14ac:dyDescent="0.25">
      <c r="A33" s="24" t="s">
        <v>534</v>
      </c>
      <c r="B33" s="24" t="s">
        <v>84</v>
      </c>
      <c r="C33" s="24" t="s">
        <v>478</v>
      </c>
      <c r="D33" s="25">
        <v>10.6</v>
      </c>
      <c r="E33" s="25">
        <v>14</v>
      </c>
      <c r="F33" s="25">
        <v>0.76</v>
      </c>
      <c r="G33" s="25">
        <v>1.1599999999999999</v>
      </c>
      <c r="H33" s="25">
        <v>2</v>
      </c>
      <c r="I33" s="25">
        <v>10</v>
      </c>
      <c r="J33" s="25">
        <v>4</v>
      </c>
      <c r="K33" s="25">
        <v>2</v>
      </c>
      <c r="L33" s="25">
        <v>10</v>
      </c>
      <c r="M33" s="82">
        <v>42.86</v>
      </c>
      <c r="N33" s="82">
        <v>28.57</v>
      </c>
      <c r="O33" s="82">
        <v>14.29</v>
      </c>
      <c r="P33" s="82">
        <v>14.29</v>
      </c>
      <c r="Q33" s="82">
        <v>0</v>
      </c>
    </row>
    <row r="34" spans="1:17" s="42" customFormat="1" ht="14.1" customHeight="1" x14ac:dyDescent="0.25">
      <c r="A34" s="24" t="s">
        <v>534</v>
      </c>
      <c r="B34" s="24" t="s">
        <v>93</v>
      </c>
      <c r="C34" s="24" t="s">
        <v>360</v>
      </c>
      <c r="D34" s="25">
        <v>10</v>
      </c>
      <c r="E34" s="25">
        <v>15</v>
      </c>
      <c r="F34" s="25">
        <v>0.67</v>
      </c>
      <c r="G34" s="25">
        <v>1.02</v>
      </c>
      <c r="H34" s="25">
        <v>6</v>
      </c>
      <c r="I34" s="25">
        <v>10</v>
      </c>
      <c r="J34" s="25">
        <v>4</v>
      </c>
      <c r="K34" s="25">
        <v>6</v>
      </c>
      <c r="L34" s="25">
        <v>10</v>
      </c>
      <c r="M34" s="82">
        <v>33.33</v>
      </c>
      <c r="N34" s="82">
        <v>20</v>
      </c>
      <c r="O34" s="82">
        <v>26.67</v>
      </c>
      <c r="P34" s="82">
        <v>20</v>
      </c>
      <c r="Q34" s="82">
        <v>0</v>
      </c>
    </row>
    <row r="35" spans="1:17" s="42" customFormat="1" ht="14.1" customHeight="1" thickBot="1" x14ac:dyDescent="0.3">
      <c r="A35" s="70" t="s">
        <v>534</v>
      </c>
      <c r="B35" s="70" t="s">
        <v>100</v>
      </c>
      <c r="C35" s="70" t="s">
        <v>489</v>
      </c>
      <c r="D35" s="74">
        <v>7</v>
      </c>
      <c r="E35" s="74">
        <v>14</v>
      </c>
      <c r="F35" s="74">
        <v>0.5</v>
      </c>
      <c r="G35" s="74">
        <v>0.77</v>
      </c>
      <c r="H35" s="74">
        <v>10</v>
      </c>
      <c r="I35" s="74">
        <v>10</v>
      </c>
      <c r="J35" s="74">
        <v>4</v>
      </c>
      <c r="K35" s="74">
        <v>10</v>
      </c>
      <c r="L35" s="74">
        <v>10</v>
      </c>
      <c r="M35" s="97">
        <v>7.14</v>
      </c>
      <c r="N35" s="97">
        <v>21.43</v>
      </c>
      <c r="O35" s="97">
        <v>42.86</v>
      </c>
      <c r="P35" s="97">
        <v>21.43</v>
      </c>
      <c r="Q35" s="97">
        <v>7.14</v>
      </c>
    </row>
    <row r="36" spans="1:17" s="42" customFormat="1" ht="14.1" customHeight="1" x14ac:dyDescent="0.25">
      <c r="A36" s="69" t="s">
        <v>535</v>
      </c>
      <c r="B36" s="69" t="s">
        <v>9</v>
      </c>
      <c r="C36" s="69" t="s">
        <v>361</v>
      </c>
      <c r="D36" s="95">
        <v>6.8</v>
      </c>
      <c r="E36" s="95">
        <v>13</v>
      </c>
      <c r="F36" s="95">
        <v>0.52</v>
      </c>
      <c r="G36" s="95">
        <v>1.05</v>
      </c>
      <c r="H36" s="95">
        <v>18</v>
      </c>
      <c r="I36" s="95">
        <v>32</v>
      </c>
      <c r="J36" s="95">
        <v>4</v>
      </c>
      <c r="K36" s="95">
        <v>18</v>
      </c>
      <c r="L36" s="95">
        <v>32</v>
      </c>
      <c r="M36" s="98">
        <v>0</v>
      </c>
      <c r="N36" s="98">
        <v>38.46</v>
      </c>
      <c r="O36" s="98">
        <v>30.77</v>
      </c>
      <c r="P36" s="98">
        <v>30.77</v>
      </c>
      <c r="Q36" s="98">
        <v>0</v>
      </c>
    </row>
    <row r="37" spans="1:17" s="42" customFormat="1" ht="14.1" customHeight="1" x14ac:dyDescent="0.25">
      <c r="A37" s="24" t="s">
        <v>535</v>
      </c>
      <c r="B37" s="24" t="s">
        <v>18</v>
      </c>
      <c r="C37" s="24" t="s">
        <v>367</v>
      </c>
      <c r="D37" s="25">
        <v>8.6</v>
      </c>
      <c r="E37" s="25">
        <v>14</v>
      </c>
      <c r="F37" s="25">
        <v>0.61</v>
      </c>
      <c r="G37" s="25">
        <v>1.23</v>
      </c>
      <c r="H37" s="25">
        <v>4</v>
      </c>
      <c r="I37" s="25">
        <v>32</v>
      </c>
      <c r="J37" s="25">
        <v>4</v>
      </c>
      <c r="K37" s="25">
        <v>4</v>
      </c>
      <c r="L37" s="25">
        <v>32</v>
      </c>
      <c r="M37" s="82">
        <v>14.29</v>
      </c>
      <c r="N37" s="82">
        <v>21.43</v>
      </c>
      <c r="O37" s="82">
        <v>57.14</v>
      </c>
      <c r="P37" s="82">
        <v>7.14</v>
      </c>
      <c r="Q37" s="82">
        <v>0</v>
      </c>
    </row>
    <row r="38" spans="1:17" s="42" customFormat="1" ht="14.1" customHeight="1" x14ac:dyDescent="0.25">
      <c r="A38" s="24" t="s">
        <v>535</v>
      </c>
      <c r="B38" s="24" t="s">
        <v>18</v>
      </c>
      <c r="C38" s="24" t="s">
        <v>31</v>
      </c>
      <c r="D38" s="25">
        <v>24.4</v>
      </c>
      <c r="E38" s="25">
        <v>41</v>
      </c>
      <c r="F38" s="25">
        <v>0.6</v>
      </c>
      <c r="G38" s="25">
        <v>1.19</v>
      </c>
      <c r="H38" s="25">
        <v>5</v>
      </c>
      <c r="I38" s="25">
        <v>32</v>
      </c>
      <c r="J38" s="25">
        <v>4</v>
      </c>
      <c r="K38" s="25">
        <v>5</v>
      </c>
      <c r="L38" s="25">
        <v>32</v>
      </c>
      <c r="M38" s="82">
        <v>14.63</v>
      </c>
      <c r="N38" s="82">
        <v>24.39</v>
      </c>
      <c r="O38" s="82">
        <v>43.9</v>
      </c>
      <c r="P38" s="82">
        <v>17.07</v>
      </c>
      <c r="Q38" s="82">
        <v>0</v>
      </c>
    </row>
    <row r="39" spans="1:17" s="42" customFormat="1" ht="14.1" customHeight="1" x14ac:dyDescent="0.25">
      <c r="A39" s="24" t="s">
        <v>535</v>
      </c>
      <c r="B39" s="24" t="s">
        <v>18</v>
      </c>
      <c r="C39" s="24" t="s">
        <v>368</v>
      </c>
      <c r="D39" s="25">
        <v>14.8</v>
      </c>
      <c r="E39" s="25">
        <v>28</v>
      </c>
      <c r="F39" s="25">
        <v>0.53</v>
      </c>
      <c r="G39" s="25">
        <v>1.06</v>
      </c>
      <c r="H39" s="25">
        <v>16</v>
      </c>
      <c r="I39" s="25">
        <v>32</v>
      </c>
      <c r="J39" s="25">
        <v>4</v>
      </c>
      <c r="K39" s="25">
        <v>16</v>
      </c>
      <c r="L39" s="25">
        <v>32</v>
      </c>
      <c r="M39" s="82">
        <v>14.29</v>
      </c>
      <c r="N39" s="82">
        <v>25</v>
      </c>
      <c r="O39" s="82">
        <v>28.57</v>
      </c>
      <c r="P39" s="82">
        <v>21.43</v>
      </c>
      <c r="Q39" s="82">
        <v>10.71</v>
      </c>
    </row>
    <row r="40" spans="1:17" s="42" customFormat="1" ht="14.1" customHeight="1" x14ac:dyDescent="0.25">
      <c r="A40" s="24" t="s">
        <v>535</v>
      </c>
      <c r="B40" s="24" t="s">
        <v>27</v>
      </c>
      <c r="C40" s="24" t="s">
        <v>386</v>
      </c>
      <c r="D40" s="25">
        <v>25</v>
      </c>
      <c r="E40" s="25">
        <v>49</v>
      </c>
      <c r="F40" s="25">
        <v>0.51</v>
      </c>
      <c r="G40" s="25">
        <v>1.02</v>
      </c>
      <c r="H40" s="25">
        <v>21</v>
      </c>
      <c r="I40" s="25">
        <v>32</v>
      </c>
      <c r="J40" s="25">
        <v>4</v>
      </c>
      <c r="K40" s="25">
        <v>21</v>
      </c>
      <c r="L40" s="25">
        <v>32</v>
      </c>
      <c r="M40" s="82">
        <v>2.04</v>
      </c>
      <c r="N40" s="82">
        <v>34.69</v>
      </c>
      <c r="O40" s="82">
        <v>32.65</v>
      </c>
      <c r="P40" s="82">
        <v>24.49</v>
      </c>
      <c r="Q40" s="82">
        <v>6.12</v>
      </c>
    </row>
    <row r="41" spans="1:17" s="42" customFormat="1" ht="14.1" customHeight="1" x14ac:dyDescent="0.25">
      <c r="A41" s="24" t="s">
        <v>535</v>
      </c>
      <c r="B41" s="24" t="s">
        <v>30</v>
      </c>
      <c r="C41" s="24" t="s">
        <v>31</v>
      </c>
      <c r="D41" s="25">
        <v>14.6</v>
      </c>
      <c r="E41" s="25">
        <v>30</v>
      </c>
      <c r="F41" s="25">
        <v>0.49</v>
      </c>
      <c r="G41" s="25">
        <v>0.97</v>
      </c>
      <c r="H41" s="25">
        <v>23</v>
      </c>
      <c r="I41" s="25">
        <v>32</v>
      </c>
      <c r="J41" s="25">
        <v>4</v>
      </c>
      <c r="K41" s="25">
        <v>23</v>
      </c>
      <c r="L41" s="25">
        <v>32</v>
      </c>
      <c r="M41" s="82">
        <v>3.33</v>
      </c>
      <c r="N41" s="82">
        <v>16.670000000000002</v>
      </c>
      <c r="O41" s="82">
        <v>53.33</v>
      </c>
      <c r="P41" s="82">
        <v>26.67</v>
      </c>
      <c r="Q41" s="82">
        <v>0</v>
      </c>
    </row>
    <row r="42" spans="1:17" s="42" customFormat="1" ht="14.1" customHeight="1" x14ac:dyDescent="0.25">
      <c r="A42" s="24" t="s">
        <v>535</v>
      </c>
      <c r="B42" s="24" t="s">
        <v>32</v>
      </c>
      <c r="C42" s="24" t="s">
        <v>33</v>
      </c>
      <c r="D42" s="25">
        <v>3.5</v>
      </c>
      <c r="E42" s="25">
        <v>16</v>
      </c>
      <c r="F42" s="25">
        <v>0.22</v>
      </c>
      <c r="G42" s="25">
        <v>0.44</v>
      </c>
      <c r="H42" s="25">
        <v>32</v>
      </c>
      <c r="I42" s="25">
        <v>32</v>
      </c>
      <c r="J42" s="25">
        <v>4</v>
      </c>
      <c r="K42" s="25">
        <v>32</v>
      </c>
      <c r="L42" s="25">
        <v>32</v>
      </c>
      <c r="M42" s="82">
        <v>0</v>
      </c>
      <c r="N42" s="82">
        <v>0</v>
      </c>
      <c r="O42" s="82">
        <v>31.25</v>
      </c>
      <c r="P42" s="82">
        <v>31.25</v>
      </c>
      <c r="Q42" s="82">
        <v>37.5</v>
      </c>
    </row>
    <row r="43" spans="1:17" s="42" customFormat="1" ht="14.1" customHeight="1" x14ac:dyDescent="0.25">
      <c r="A43" s="24" t="s">
        <v>535</v>
      </c>
      <c r="B43" s="24" t="s">
        <v>32</v>
      </c>
      <c r="C43" s="24" t="s">
        <v>398</v>
      </c>
      <c r="D43" s="25">
        <v>6.1</v>
      </c>
      <c r="E43" s="25">
        <v>11</v>
      </c>
      <c r="F43" s="25">
        <v>0.55000000000000004</v>
      </c>
      <c r="G43" s="25">
        <v>1.1100000000000001</v>
      </c>
      <c r="H43" s="25">
        <v>9</v>
      </c>
      <c r="I43" s="25">
        <v>32</v>
      </c>
      <c r="J43" s="25">
        <v>4</v>
      </c>
      <c r="K43" s="25">
        <v>9</v>
      </c>
      <c r="L43" s="25">
        <v>32</v>
      </c>
      <c r="M43" s="82">
        <v>0</v>
      </c>
      <c r="N43" s="82">
        <v>27.27</v>
      </c>
      <c r="O43" s="82">
        <v>63.64</v>
      </c>
      <c r="P43" s="82">
        <v>9.09</v>
      </c>
      <c r="Q43" s="82">
        <v>0</v>
      </c>
    </row>
    <row r="44" spans="1:17" s="42" customFormat="1" ht="14.1" customHeight="1" x14ac:dyDescent="0.25">
      <c r="A44" s="24" t="s">
        <v>535</v>
      </c>
      <c r="B44" s="24" t="s">
        <v>43</v>
      </c>
      <c r="C44" s="24" t="s">
        <v>407</v>
      </c>
      <c r="D44" s="25">
        <v>18.2</v>
      </c>
      <c r="E44" s="25">
        <v>31</v>
      </c>
      <c r="F44" s="25">
        <v>0.59</v>
      </c>
      <c r="G44" s="25">
        <v>1.17</v>
      </c>
      <c r="H44" s="25">
        <v>6</v>
      </c>
      <c r="I44" s="25">
        <v>32</v>
      </c>
      <c r="J44" s="25">
        <v>4</v>
      </c>
      <c r="K44" s="25">
        <v>6</v>
      </c>
      <c r="L44" s="25">
        <v>32</v>
      </c>
      <c r="M44" s="82">
        <v>3.23</v>
      </c>
      <c r="N44" s="82">
        <v>45.16</v>
      </c>
      <c r="O44" s="82">
        <v>32.26</v>
      </c>
      <c r="P44" s="82">
        <v>16.13</v>
      </c>
      <c r="Q44" s="82">
        <v>3.23</v>
      </c>
    </row>
    <row r="45" spans="1:17" s="42" customFormat="1" ht="14.1" customHeight="1" x14ac:dyDescent="0.25">
      <c r="A45" s="24" t="s">
        <v>535</v>
      </c>
      <c r="B45" s="24" t="s">
        <v>51</v>
      </c>
      <c r="C45" s="24" t="s">
        <v>52</v>
      </c>
      <c r="D45" s="25">
        <v>4.5999999999999996</v>
      </c>
      <c r="E45" s="25">
        <v>12</v>
      </c>
      <c r="F45" s="25">
        <v>0.38</v>
      </c>
      <c r="G45" s="25">
        <v>0.77</v>
      </c>
      <c r="H45" s="25">
        <v>29</v>
      </c>
      <c r="I45" s="25">
        <v>32</v>
      </c>
      <c r="J45" s="25">
        <v>4</v>
      </c>
      <c r="K45" s="25">
        <v>29</v>
      </c>
      <c r="L45" s="25">
        <v>32</v>
      </c>
      <c r="M45" s="82">
        <v>0</v>
      </c>
      <c r="N45" s="82">
        <v>8.33</v>
      </c>
      <c r="O45" s="82">
        <v>50</v>
      </c>
      <c r="P45" s="82">
        <v>33.33</v>
      </c>
      <c r="Q45" s="82">
        <v>8.33</v>
      </c>
    </row>
    <row r="46" spans="1:17" s="42" customFormat="1" ht="14.1" customHeight="1" x14ac:dyDescent="0.25">
      <c r="A46" s="24" t="s">
        <v>535</v>
      </c>
      <c r="B46" s="24" t="s">
        <v>53</v>
      </c>
      <c r="C46" s="24" t="s">
        <v>55</v>
      </c>
      <c r="D46" s="25">
        <v>6.1</v>
      </c>
      <c r="E46" s="25">
        <v>11</v>
      </c>
      <c r="F46" s="25">
        <v>0.55000000000000004</v>
      </c>
      <c r="G46" s="25">
        <v>1.1100000000000001</v>
      </c>
      <c r="H46" s="25">
        <v>9</v>
      </c>
      <c r="I46" s="25">
        <v>32</v>
      </c>
      <c r="J46" s="25">
        <v>4</v>
      </c>
      <c r="K46" s="25">
        <v>9</v>
      </c>
      <c r="L46" s="25">
        <v>32</v>
      </c>
      <c r="M46" s="82">
        <v>0</v>
      </c>
      <c r="N46" s="82">
        <v>27.27</v>
      </c>
      <c r="O46" s="82">
        <v>63.64</v>
      </c>
      <c r="P46" s="82">
        <v>9.09</v>
      </c>
      <c r="Q46" s="82">
        <v>0</v>
      </c>
    </row>
    <row r="47" spans="1:17" s="42" customFormat="1" ht="14.1" customHeight="1" x14ac:dyDescent="0.25">
      <c r="A47" s="24" t="s">
        <v>535</v>
      </c>
      <c r="B47" s="24" t="s">
        <v>56</v>
      </c>
      <c r="C47" s="24" t="s">
        <v>429</v>
      </c>
      <c r="D47" s="25">
        <v>19.5</v>
      </c>
      <c r="E47" s="25">
        <v>36</v>
      </c>
      <c r="F47" s="25">
        <v>0.54</v>
      </c>
      <c r="G47" s="25">
        <v>1.08</v>
      </c>
      <c r="H47" s="25">
        <v>15</v>
      </c>
      <c r="I47" s="25">
        <v>32</v>
      </c>
      <c r="J47" s="25">
        <v>4</v>
      </c>
      <c r="K47" s="25">
        <v>15</v>
      </c>
      <c r="L47" s="25">
        <v>32</v>
      </c>
      <c r="M47" s="82">
        <v>5.56</v>
      </c>
      <c r="N47" s="82">
        <v>27.78</v>
      </c>
      <c r="O47" s="82">
        <v>47.22</v>
      </c>
      <c r="P47" s="82">
        <v>13.89</v>
      </c>
      <c r="Q47" s="82">
        <v>5.56</v>
      </c>
    </row>
    <row r="48" spans="1:17" s="42" customFormat="1" ht="14.1" customHeight="1" x14ac:dyDescent="0.25">
      <c r="A48" s="24" t="s">
        <v>535</v>
      </c>
      <c r="B48" s="24" t="s">
        <v>58</v>
      </c>
      <c r="C48" s="24" t="s">
        <v>434</v>
      </c>
      <c r="D48" s="25">
        <v>13.1</v>
      </c>
      <c r="E48" s="25">
        <v>21</v>
      </c>
      <c r="F48" s="25">
        <v>0.62</v>
      </c>
      <c r="G48" s="25">
        <v>1.25</v>
      </c>
      <c r="H48" s="25">
        <v>2</v>
      </c>
      <c r="I48" s="25">
        <v>32</v>
      </c>
      <c r="J48" s="25">
        <v>4</v>
      </c>
      <c r="K48" s="25">
        <v>2</v>
      </c>
      <c r="L48" s="25">
        <v>32</v>
      </c>
      <c r="M48" s="82">
        <v>4.76</v>
      </c>
      <c r="N48" s="82">
        <v>47.62</v>
      </c>
      <c r="O48" s="82">
        <v>33.33</v>
      </c>
      <c r="P48" s="82">
        <v>14.29</v>
      </c>
      <c r="Q48" s="82">
        <v>0</v>
      </c>
    </row>
    <row r="49" spans="1:17" s="42" customFormat="1" ht="14.1" customHeight="1" x14ac:dyDescent="0.25">
      <c r="A49" s="24" t="s">
        <v>535</v>
      </c>
      <c r="B49" s="24" t="s">
        <v>168</v>
      </c>
      <c r="C49" s="24" t="s">
        <v>436</v>
      </c>
      <c r="D49" s="25">
        <v>5.7</v>
      </c>
      <c r="E49" s="25">
        <v>12</v>
      </c>
      <c r="F49" s="25">
        <v>0.48</v>
      </c>
      <c r="G49" s="25">
        <v>0.95</v>
      </c>
      <c r="H49" s="25">
        <v>24</v>
      </c>
      <c r="I49" s="25">
        <v>32</v>
      </c>
      <c r="J49" s="25">
        <v>4</v>
      </c>
      <c r="K49" s="25">
        <v>24</v>
      </c>
      <c r="L49" s="25">
        <v>32</v>
      </c>
      <c r="M49" s="82">
        <v>0</v>
      </c>
      <c r="N49" s="82">
        <v>0</v>
      </c>
      <c r="O49" s="82">
        <v>91.67</v>
      </c>
      <c r="P49" s="82">
        <v>8.33</v>
      </c>
      <c r="Q49" s="82">
        <v>0</v>
      </c>
    </row>
    <row r="50" spans="1:17" s="42" customFormat="1" ht="14.1" customHeight="1" x14ac:dyDescent="0.25">
      <c r="A50" s="24" t="s">
        <v>535</v>
      </c>
      <c r="B50" s="24" t="s">
        <v>66</v>
      </c>
      <c r="C50" s="24" t="s">
        <v>443</v>
      </c>
      <c r="D50" s="25">
        <v>6.3</v>
      </c>
      <c r="E50" s="25">
        <v>12</v>
      </c>
      <c r="F50" s="25">
        <v>0.53</v>
      </c>
      <c r="G50" s="25">
        <v>1.05</v>
      </c>
      <c r="H50" s="25">
        <v>18</v>
      </c>
      <c r="I50" s="25">
        <v>32</v>
      </c>
      <c r="J50" s="25">
        <v>4</v>
      </c>
      <c r="K50" s="25">
        <v>18</v>
      </c>
      <c r="L50" s="25">
        <v>32</v>
      </c>
      <c r="M50" s="82">
        <v>0</v>
      </c>
      <c r="N50" s="82">
        <v>16.670000000000002</v>
      </c>
      <c r="O50" s="82">
        <v>75</v>
      </c>
      <c r="P50" s="82">
        <v>8.33</v>
      </c>
      <c r="Q50" s="82">
        <v>0</v>
      </c>
    </row>
    <row r="51" spans="1:17" s="42" customFormat="1" ht="14.1" customHeight="1" x14ac:dyDescent="0.25">
      <c r="A51" s="24" t="s">
        <v>535</v>
      </c>
      <c r="B51" s="24" t="s">
        <v>170</v>
      </c>
      <c r="C51" s="24" t="s">
        <v>444</v>
      </c>
      <c r="D51" s="25">
        <v>5.8</v>
      </c>
      <c r="E51" s="25">
        <v>19</v>
      </c>
      <c r="F51" s="25">
        <v>0.31</v>
      </c>
      <c r="G51" s="25">
        <v>0.61</v>
      </c>
      <c r="H51" s="25">
        <v>31</v>
      </c>
      <c r="I51" s="25">
        <v>32</v>
      </c>
      <c r="J51" s="25">
        <v>4</v>
      </c>
      <c r="K51" s="25">
        <v>31</v>
      </c>
      <c r="L51" s="25">
        <v>32</v>
      </c>
      <c r="M51" s="82">
        <v>0</v>
      </c>
      <c r="N51" s="82">
        <v>15.79</v>
      </c>
      <c r="O51" s="82">
        <v>21.05</v>
      </c>
      <c r="P51" s="82">
        <v>36.840000000000003</v>
      </c>
      <c r="Q51" s="82">
        <v>26.32</v>
      </c>
    </row>
    <row r="52" spans="1:17" s="42" customFormat="1" ht="14.1" customHeight="1" x14ac:dyDescent="0.25">
      <c r="A52" s="24" t="s">
        <v>535</v>
      </c>
      <c r="B52" s="24" t="s">
        <v>67</v>
      </c>
      <c r="C52" s="24" t="s">
        <v>447</v>
      </c>
      <c r="D52" s="25">
        <v>18.8</v>
      </c>
      <c r="E52" s="25">
        <v>30</v>
      </c>
      <c r="F52" s="25">
        <v>0.63</v>
      </c>
      <c r="G52" s="25">
        <v>1.25</v>
      </c>
      <c r="H52" s="25">
        <v>2</v>
      </c>
      <c r="I52" s="25">
        <v>32</v>
      </c>
      <c r="J52" s="25">
        <v>4</v>
      </c>
      <c r="K52" s="25">
        <v>2</v>
      </c>
      <c r="L52" s="25">
        <v>32</v>
      </c>
      <c r="M52" s="82">
        <v>13.33</v>
      </c>
      <c r="N52" s="82">
        <v>30</v>
      </c>
      <c r="O52" s="82">
        <v>46.67</v>
      </c>
      <c r="P52" s="82">
        <v>10</v>
      </c>
      <c r="Q52" s="82">
        <v>0</v>
      </c>
    </row>
    <row r="53" spans="1:17" s="42" customFormat="1" ht="14.1" customHeight="1" x14ac:dyDescent="0.25">
      <c r="A53" s="24" t="s">
        <v>535</v>
      </c>
      <c r="B53" s="24" t="s">
        <v>71</v>
      </c>
      <c r="C53" s="24" t="s">
        <v>454</v>
      </c>
      <c r="D53" s="25">
        <v>9.9</v>
      </c>
      <c r="E53" s="25">
        <v>18</v>
      </c>
      <c r="F53" s="25">
        <v>0.55000000000000004</v>
      </c>
      <c r="G53" s="25">
        <v>1.1000000000000001</v>
      </c>
      <c r="H53" s="25">
        <v>11</v>
      </c>
      <c r="I53" s="25">
        <v>32</v>
      </c>
      <c r="J53" s="25">
        <v>4</v>
      </c>
      <c r="K53" s="25">
        <v>11</v>
      </c>
      <c r="L53" s="25">
        <v>32</v>
      </c>
      <c r="M53" s="82">
        <v>0</v>
      </c>
      <c r="N53" s="82">
        <v>33.33</v>
      </c>
      <c r="O53" s="82">
        <v>50</v>
      </c>
      <c r="P53" s="82">
        <v>16.670000000000002</v>
      </c>
      <c r="Q53" s="82">
        <v>0</v>
      </c>
    </row>
    <row r="54" spans="1:17" s="42" customFormat="1" ht="14.1" customHeight="1" x14ac:dyDescent="0.25">
      <c r="A54" s="24" t="s">
        <v>535</v>
      </c>
      <c r="B54" s="24" t="s">
        <v>71</v>
      </c>
      <c r="C54" s="24" t="s">
        <v>455</v>
      </c>
      <c r="D54" s="25">
        <v>5.9</v>
      </c>
      <c r="E54" s="25">
        <v>12</v>
      </c>
      <c r="F54" s="25">
        <v>0.49</v>
      </c>
      <c r="G54" s="25">
        <v>0.98</v>
      </c>
      <c r="H54" s="25">
        <v>22</v>
      </c>
      <c r="I54" s="25">
        <v>32</v>
      </c>
      <c r="J54" s="25">
        <v>4</v>
      </c>
      <c r="K54" s="25">
        <v>22</v>
      </c>
      <c r="L54" s="25">
        <v>32</v>
      </c>
      <c r="M54" s="82">
        <v>8.33</v>
      </c>
      <c r="N54" s="82">
        <v>16.670000000000002</v>
      </c>
      <c r="O54" s="82">
        <v>41.67</v>
      </c>
      <c r="P54" s="82">
        <v>33.33</v>
      </c>
      <c r="Q54" s="82">
        <v>0</v>
      </c>
    </row>
    <row r="55" spans="1:17" s="42" customFormat="1" ht="14.1" customHeight="1" x14ac:dyDescent="0.25">
      <c r="A55" s="24" t="s">
        <v>535</v>
      </c>
      <c r="B55" s="24" t="s">
        <v>73</v>
      </c>
      <c r="C55" s="24" t="s">
        <v>457</v>
      </c>
      <c r="D55" s="25">
        <v>8.4</v>
      </c>
      <c r="E55" s="25">
        <v>20</v>
      </c>
      <c r="F55" s="25">
        <v>0.42</v>
      </c>
      <c r="G55" s="25">
        <v>0.84</v>
      </c>
      <c r="H55" s="25">
        <v>27</v>
      </c>
      <c r="I55" s="25">
        <v>32</v>
      </c>
      <c r="J55" s="25">
        <v>4</v>
      </c>
      <c r="K55" s="25">
        <v>27</v>
      </c>
      <c r="L55" s="25">
        <v>32</v>
      </c>
      <c r="M55" s="82">
        <v>0</v>
      </c>
      <c r="N55" s="82">
        <v>10</v>
      </c>
      <c r="O55" s="82">
        <v>60</v>
      </c>
      <c r="P55" s="82">
        <v>20</v>
      </c>
      <c r="Q55" s="82">
        <v>10</v>
      </c>
    </row>
    <row r="56" spans="1:17" s="42" customFormat="1" ht="14.1" customHeight="1" x14ac:dyDescent="0.25">
      <c r="A56" s="24" t="s">
        <v>535</v>
      </c>
      <c r="B56" s="24" t="s">
        <v>76</v>
      </c>
      <c r="C56" s="24" t="s">
        <v>463</v>
      </c>
      <c r="D56" s="25">
        <v>5</v>
      </c>
      <c r="E56" s="25">
        <v>11</v>
      </c>
      <c r="F56" s="25">
        <v>0.45</v>
      </c>
      <c r="G56" s="25">
        <v>0.91</v>
      </c>
      <c r="H56" s="25">
        <v>26</v>
      </c>
      <c r="I56" s="25">
        <v>32</v>
      </c>
      <c r="J56" s="25">
        <v>4</v>
      </c>
      <c r="K56" s="25">
        <v>26</v>
      </c>
      <c r="L56" s="25">
        <v>32</v>
      </c>
      <c r="M56" s="82">
        <v>0</v>
      </c>
      <c r="N56" s="82">
        <v>18.18</v>
      </c>
      <c r="O56" s="82">
        <v>54.55</v>
      </c>
      <c r="P56" s="82">
        <v>18.18</v>
      </c>
      <c r="Q56" s="82">
        <v>9.09</v>
      </c>
    </row>
    <row r="57" spans="1:17" s="42" customFormat="1" ht="14.1" customHeight="1" x14ac:dyDescent="0.25">
      <c r="A57" s="24" t="s">
        <v>535</v>
      </c>
      <c r="B57" s="24" t="s">
        <v>76</v>
      </c>
      <c r="C57" s="24" t="s">
        <v>465</v>
      </c>
      <c r="D57" s="25">
        <v>8.4</v>
      </c>
      <c r="E57" s="25">
        <v>15</v>
      </c>
      <c r="F57" s="25">
        <v>0.56000000000000005</v>
      </c>
      <c r="G57" s="25">
        <v>1.1200000000000001</v>
      </c>
      <c r="H57" s="25">
        <v>8</v>
      </c>
      <c r="I57" s="25">
        <v>32</v>
      </c>
      <c r="J57" s="25">
        <v>4</v>
      </c>
      <c r="K57" s="25">
        <v>8</v>
      </c>
      <c r="L57" s="25">
        <v>32</v>
      </c>
      <c r="M57" s="82">
        <v>0</v>
      </c>
      <c r="N57" s="82">
        <v>40</v>
      </c>
      <c r="O57" s="82">
        <v>40</v>
      </c>
      <c r="P57" s="82">
        <v>20</v>
      </c>
      <c r="Q57" s="82">
        <v>0</v>
      </c>
    </row>
    <row r="58" spans="1:17" s="42" customFormat="1" ht="14.1" customHeight="1" x14ac:dyDescent="0.25">
      <c r="A58" s="24" t="s">
        <v>535</v>
      </c>
      <c r="B58" s="24" t="s">
        <v>84</v>
      </c>
      <c r="C58" s="24" t="s">
        <v>85</v>
      </c>
      <c r="D58" s="25">
        <v>38.4</v>
      </c>
      <c r="E58" s="25">
        <v>70</v>
      </c>
      <c r="F58" s="25">
        <v>0.55000000000000004</v>
      </c>
      <c r="G58" s="25">
        <v>1.1000000000000001</v>
      </c>
      <c r="H58" s="25">
        <v>11</v>
      </c>
      <c r="I58" s="25">
        <v>32</v>
      </c>
      <c r="J58" s="25">
        <v>4</v>
      </c>
      <c r="K58" s="25">
        <v>11</v>
      </c>
      <c r="L58" s="25">
        <v>32</v>
      </c>
      <c r="M58" s="82">
        <v>8.57</v>
      </c>
      <c r="N58" s="82">
        <v>22.86</v>
      </c>
      <c r="O58" s="82">
        <v>48.57</v>
      </c>
      <c r="P58" s="82">
        <v>18.57</v>
      </c>
      <c r="Q58" s="82">
        <v>1.43</v>
      </c>
    </row>
    <row r="59" spans="1:17" s="42" customFormat="1" ht="14.1" customHeight="1" x14ac:dyDescent="0.25">
      <c r="A59" s="24" t="s">
        <v>535</v>
      </c>
      <c r="B59" s="24" t="s">
        <v>84</v>
      </c>
      <c r="C59" s="24" t="s">
        <v>479</v>
      </c>
      <c r="D59" s="25">
        <v>12.9</v>
      </c>
      <c r="E59" s="25">
        <v>25</v>
      </c>
      <c r="F59" s="25">
        <v>0.52</v>
      </c>
      <c r="G59" s="25">
        <v>1.03</v>
      </c>
      <c r="H59" s="25">
        <v>20</v>
      </c>
      <c r="I59" s="25">
        <v>32</v>
      </c>
      <c r="J59" s="25">
        <v>4</v>
      </c>
      <c r="K59" s="25">
        <v>20</v>
      </c>
      <c r="L59" s="25">
        <v>32</v>
      </c>
      <c r="M59" s="82">
        <v>12</v>
      </c>
      <c r="N59" s="82">
        <v>24</v>
      </c>
      <c r="O59" s="82">
        <v>28</v>
      </c>
      <c r="P59" s="82">
        <v>32</v>
      </c>
      <c r="Q59" s="82">
        <v>4</v>
      </c>
    </row>
    <row r="60" spans="1:17" s="42" customFormat="1" ht="14.1" customHeight="1" x14ac:dyDescent="0.25">
      <c r="A60" s="24" t="s">
        <v>535</v>
      </c>
      <c r="B60" s="24" t="s">
        <v>93</v>
      </c>
      <c r="C60" s="24" t="s">
        <v>485</v>
      </c>
      <c r="D60" s="25">
        <v>5.3</v>
      </c>
      <c r="E60" s="25">
        <v>10</v>
      </c>
      <c r="F60" s="25">
        <v>0.53</v>
      </c>
      <c r="G60" s="25">
        <v>1.06</v>
      </c>
      <c r="H60" s="25">
        <v>16</v>
      </c>
      <c r="I60" s="25">
        <v>32</v>
      </c>
      <c r="J60" s="25">
        <v>4</v>
      </c>
      <c r="K60" s="25">
        <v>16</v>
      </c>
      <c r="L60" s="25">
        <v>32</v>
      </c>
      <c r="M60" s="82">
        <v>0</v>
      </c>
      <c r="N60" s="82">
        <v>10</v>
      </c>
      <c r="O60" s="82">
        <v>90</v>
      </c>
      <c r="P60" s="82">
        <v>0</v>
      </c>
      <c r="Q60" s="82">
        <v>0</v>
      </c>
    </row>
    <row r="61" spans="1:17" s="42" customFormat="1" ht="14.1" customHeight="1" x14ac:dyDescent="0.25">
      <c r="A61" s="24" t="s">
        <v>535</v>
      </c>
      <c r="B61" s="24" t="s">
        <v>93</v>
      </c>
      <c r="C61" s="24" t="s">
        <v>94</v>
      </c>
      <c r="D61" s="25">
        <v>4.7</v>
      </c>
      <c r="E61" s="25">
        <v>10</v>
      </c>
      <c r="F61" s="25">
        <v>0.47</v>
      </c>
      <c r="G61" s="25">
        <v>0.94</v>
      </c>
      <c r="H61" s="25">
        <v>25</v>
      </c>
      <c r="I61" s="25">
        <v>32</v>
      </c>
      <c r="J61" s="25">
        <v>4</v>
      </c>
      <c r="K61" s="25">
        <v>25</v>
      </c>
      <c r="L61" s="25">
        <v>32</v>
      </c>
      <c r="M61" s="82">
        <v>0</v>
      </c>
      <c r="N61" s="82">
        <v>10</v>
      </c>
      <c r="O61" s="82">
        <v>70</v>
      </c>
      <c r="P61" s="82">
        <v>20</v>
      </c>
      <c r="Q61" s="82">
        <v>0</v>
      </c>
    </row>
    <row r="62" spans="1:17" s="42" customFormat="1" ht="14.1" customHeight="1" x14ac:dyDescent="0.25">
      <c r="A62" s="24" t="s">
        <v>535</v>
      </c>
      <c r="B62" s="24" t="s">
        <v>100</v>
      </c>
      <c r="C62" s="24" t="s">
        <v>489</v>
      </c>
      <c r="D62" s="25">
        <v>8.1999999999999993</v>
      </c>
      <c r="E62" s="25">
        <v>21</v>
      </c>
      <c r="F62" s="25">
        <v>0.39</v>
      </c>
      <c r="G62" s="25">
        <v>0.78</v>
      </c>
      <c r="H62" s="25">
        <v>28</v>
      </c>
      <c r="I62" s="25">
        <v>32</v>
      </c>
      <c r="J62" s="25">
        <v>4</v>
      </c>
      <c r="K62" s="25">
        <v>28</v>
      </c>
      <c r="L62" s="25">
        <v>32</v>
      </c>
      <c r="M62" s="82">
        <v>4.76</v>
      </c>
      <c r="N62" s="82">
        <v>4.76</v>
      </c>
      <c r="O62" s="82">
        <v>47.62</v>
      </c>
      <c r="P62" s="82">
        <v>33.33</v>
      </c>
      <c r="Q62" s="82">
        <v>9.52</v>
      </c>
    </row>
    <row r="63" spans="1:17" s="42" customFormat="1" ht="14.1" customHeight="1" x14ac:dyDescent="0.25">
      <c r="A63" s="24" t="s">
        <v>535</v>
      </c>
      <c r="B63" s="24" t="s">
        <v>101</v>
      </c>
      <c r="C63" s="24" t="s">
        <v>102</v>
      </c>
      <c r="D63" s="25">
        <v>9.9</v>
      </c>
      <c r="E63" s="25">
        <v>18</v>
      </c>
      <c r="F63" s="25">
        <v>0.55000000000000004</v>
      </c>
      <c r="G63" s="25">
        <v>1.1000000000000001</v>
      </c>
      <c r="H63" s="25">
        <v>11</v>
      </c>
      <c r="I63" s="25">
        <v>32</v>
      </c>
      <c r="J63" s="25">
        <v>4</v>
      </c>
      <c r="K63" s="25">
        <v>11</v>
      </c>
      <c r="L63" s="25">
        <v>32</v>
      </c>
      <c r="M63" s="82">
        <v>0</v>
      </c>
      <c r="N63" s="82">
        <v>38.89</v>
      </c>
      <c r="O63" s="82">
        <v>38.89</v>
      </c>
      <c r="P63" s="82">
        <v>22.22</v>
      </c>
      <c r="Q63" s="82">
        <v>0</v>
      </c>
    </row>
    <row r="64" spans="1:17" s="42" customFormat="1" ht="14.1" customHeight="1" x14ac:dyDescent="0.25">
      <c r="A64" s="24" t="s">
        <v>535</v>
      </c>
      <c r="B64" s="24" t="s">
        <v>111</v>
      </c>
      <c r="C64" s="24" t="s">
        <v>500</v>
      </c>
      <c r="D64" s="25">
        <v>14.7</v>
      </c>
      <c r="E64" s="25">
        <v>27</v>
      </c>
      <c r="F64" s="25">
        <v>0.54</v>
      </c>
      <c r="G64" s="25">
        <v>1.0900000000000001</v>
      </c>
      <c r="H64" s="25">
        <v>14</v>
      </c>
      <c r="I64" s="25">
        <v>32</v>
      </c>
      <c r="J64" s="25">
        <v>4</v>
      </c>
      <c r="K64" s="25">
        <v>14</v>
      </c>
      <c r="L64" s="25">
        <v>32</v>
      </c>
      <c r="M64" s="82">
        <v>14.81</v>
      </c>
      <c r="N64" s="82">
        <v>14.81</v>
      </c>
      <c r="O64" s="82">
        <v>48.15</v>
      </c>
      <c r="P64" s="82">
        <v>18.52</v>
      </c>
      <c r="Q64" s="82">
        <v>3.7</v>
      </c>
    </row>
    <row r="65" spans="1:17" s="42" customFormat="1" ht="14.1" customHeight="1" x14ac:dyDescent="0.25">
      <c r="A65" s="24" t="s">
        <v>535</v>
      </c>
      <c r="B65" s="24" t="s">
        <v>115</v>
      </c>
      <c r="C65" s="24" t="s">
        <v>507</v>
      </c>
      <c r="D65" s="25">
        <v>14.5</v>
      </c>
      <c r="E65" s="25">
        <v>21</v>
      </c>
      <c r="F65" s="25">
        <v>0.69</v>
      </c>
      <c r="G65" s="25">
        <v>1.38</v>
      </c>
      <c r="H65" s="25">
        <v>1</v>
      </c>
      <c r="I65" s="25">
        <v>32</v>
      </c>
      <c r="J65" s="25">
        <v>4</v>
      </c>
      <c r="K65" s="25">
        <v>1</v>
      </c>
      <c r="L65" s="25">
        <v>32</v>
      </c>
      <c r="M65" s="82">
        <v>9.52</v>
      </c>
      <c r="N65" s="82">
        <v>52.38</v>
      </c>
      <c r="O65" s="82">
        <v>33.33</v>
      </c>
      <c r="P65" s="82">
        <v>4.76</v>
      </c>
      <c r="Q65" s="82">
        <v>0</v>
      </c>
    </row>
    <row r="66" spans="1:17" s="42" customFormat="1" ht="14.1" customHeight="1" x14ac:dyDescent="0.25">
      <c r="A66" s="24" t="s">
        <v>535</v>
      </c>
      <c r="B66" s="24" t="s">
        <v>122</v>
      </c>
      <c r="C66" s="24" t="s">
        <v>512</v>
      </c>
      <c r="D66" s="25">
        <v>4.8</v>
      </c>
      <c r="E66" s="25">
        <v>14</v>
      </c>
      <c r="F66" s="25">
        <v>0.34</v>
      </c>
      <c r="G66" s="25">
        <v>0.69</v>
      </c>
      <c r="H66" s="25">
        <v>30</v>
      </c>
      <c r="I66" s="25">
        <v>32</v>
      </c>
      <c r="J66" s="25">
        <v>4</v>
      </c>
      <c r="K66" s="25">
        <v>30</v>
      </c>
      <c r="L66" s="25">
        <v>32</v>
      </c>
      <c r="M66" s="82">
        <v>7.14</v>
      </c>
      <c r="N66" s="82">
        <v>0</v>
      </c>
      <c r="O66" s="82">
        <v>42.86</v>
      </c>
      <c r="P66" s="82">
        <v>28.57</v>
      </c>
      <c r="Q66" s="82">
        <v>21.43</v>
      </c>
    </row>
    <row r="67" spans="1:17" s="42" customFormat="1" ht="14.1" customHeight="1" thickBot="1" x14ac:dyDescent="0.3">
      <c r="A67" s="70" t="s">
        <v>535</v>
      </c>
      <c r="B67" s="70" t="s">
        <v>125</v>
      </c>
      <c r="C67" s="70" t="s">
        <v>517</v>
      </c>
      <c r="D67" s="74">
        <v>6.9</v>
      </c>
      <c r="E67" s="74">
        <v>12</v>
      </c>
      <c r="F67" s="74">
        <v>0.57999999999999996</v>
      </c>
      <c r="G67" s="74">
        <v>1.1499999999999999</v>
      </c>
      <c r="H67" s="74">
        <v>7</v>
      </c>
      <c r="I67" s="74">
        <v>32</v>
      </c>
      <c r="J67" s="74">
        <v>4</v>
      </c>
      <c r="K67" s="74">
        <v>7</v>
      </c>
      <c r="L67" s="74">
        <v>32</v>
      </c>
      <c r="M67" s="97">
        <v>0</v>
      </c>
      <c r="N67" s="97">
        <v>33.33</v>
      </c>
      <c r="O67" s="97">
        <v>58.33</v>
      </c>
      <c r="P67" s="97">
        <v>8.33</v>
      </c>
      <c r="Q67" s="97">
        <v>0</v>
      </c>
    </row>
    <row r="68" spans="1:17" s="42" customFormat="1" ht="14.1" customHeight="1" x14ac:dyDescent="0.25">
      <c r="A68" s="69" t="s">
        <v>536</v>
      </c>
      <c r="B68" s="69" t="s">
        <v>18</v>
      </c>
      <c r="C68" s="69" t="s">
        <v>368</v>
      </c>
      <c r="D68" s="95">
        <v>5.6</v>
      </c>
      <c r="E68" s="95">
        <v>10</v>
      </c>
      <c r="F68" s="95">
        <v>0.56000000000000005</v>
      </c>
      <c r="G68" s="95">
        <v>1.22</v>
      </c>
      <c r="H68" s="95">
        <v>4</v>
      </c>
      <c r="I68" s="95">
        <v>9</v>
      </c>
      <c r="J68" s="95">
        <v>4</v>
      </c>
      <c r="K68" s="95">
        <v>4</v>
      </c>
      <c r="L68" s="95">
        <v>9</v>
      </c>
      <c r="M68" s="98">
        <v>0</v>
      </c>
      <c r="N68" s="98">
        <v>50</v>
      </c>
      <c r="O68" s="98">
        <v>20</v>
      </c>
      <c r="P68" s="98">
        <v>30</v>
      </c>
      <c r="Q68" s="98">
        <v>0</v>
      </c>
    </row>
    <row r="69" spans="1:17" s="42" customFormat="1" ht="14.1" customHeight="1" x14ac:dyDescent="0.25">
      <c r="A69" s="24" t="s">
        <v>536</v>
      </c>
      <c r="B69" s="24" t="s">
        <v>27</v>
      </c>
      <c r="C69" s="24" t="s">
        <v>386</v>
      </c>
      <c r="D69" s="25">
        <v>9.5</v>
      </c>
      <c r="E69" s="25">
        <v>29</v>
      </c>
      <c r="F69" s="25">
        <v>0.33</v>
      </c>
      <c r="G69" s="25">
        <v>0.71</v>
      </c>
      <c r="H69" s="25">
        <v>8</v>
      </c>
      <c r="I69" s="25">
        <v>9</v>
      </c>
      <c r="J69" s="25">
        <v>4</v>
      </c>
      <c r="K69" s="25">
        <v>8</v>
      </c>
      <c r="L69" s="25">
        <v>9</v>
      </c>
      <c r="M69" s="82">
        <v>0</v>
      </c>
      <c r="N69" s="82">
        <v>3.45</v>
      </c>
      <c r="O69" s="82">
        <v>44.83</v>
      </c>
      <c r="P69" s="82">
        <v>37.93</v>
      </c>
      <c r="Q69" s="82">
        <v>13.79</v>
      </c>
    </row>
    <row r="70" spans="1:17" s="42" customFormat="1" ht="14.1" customHeight="1" x14ac:dyDescent="0.25">
      <c r="A70" s="24" t="s">
        <v>536</v>
      </c>
      <c r="B70" s="24" t="s">
        <v>43</v>
      </c>
      <c r="C70" s="24" t="s">
        <v>407</v>
      </c>
      <c r="D70" s="25">
        <v>6.3</v>
      </c>
      <c r="E70" s="25">
        <v>12</v>
      </c>
      <c r="F70" s="25">
        <v>0.53</v>
      </c>
      <c r="G70" s="25">
        <v>1.1399999999999999</v>
      </c>
      <c r="H70" s="25">
        <v>5</v>
      </c>
      <c r="I70" s="25">
        <v>9</v>
      </c>
      <c r="J70" s="25">
        <v>4</v>
      </c>
      <c r="K70" s="25">
        <v>5</v>
      </c>
      <c r="L70" s="25">
        <v>9</v>
      </c>
      <c r="M70" s="82">
        <v>0</v>
      </c>
      <c r="N70" s="82">
        <v>8.33</v>
      </c>
      <c r="O70" s="82">
        <v>91.67</v>
      </c>
      <c r="P70" s="82">
        <v>0</v>
      </c>
      <c r="Q70" s="82">
        <v>0</v>
      </c>
    </row>
    <row r="71" spans="1:17" s="42" customFormat="1" ht="14.1" customHeight="1" x14ac:dyDescent="0.25">
      <c r="A71" s="24" t="s">
        <v>536</v>
      </c>
      <c r="B71" s="24" t="s">
        <v>50</v>
      </c>
      <c r="C71" s="24" t="s">
        <v>420</v>
      </c>
      <c r="D71" s="25">
        <v>7.5</v>
      </c>
      <c r="E71" s="25">
        <v>11</v>
      </c>
      <c r="F71" s="25">
        <v>0.68</v>
      </c>
      <c r="G71" s="25">
        <v>1.48</v>
      </c>
      <c r="H71" s="25">
        <v>2</v>
      </c>
      <c r="I71" s="25">
        <v>9</v>
      </c>
      <c r="J71" s="25">
        <v>4</v>
      </c>
      <c r="K71" s="25">
        <v>2</v>
      </c>
      <c r="L71" s="25">
        <v>9</v>
      </c>
      <c r="M71" s="82">
        <v>9.09</v>
      </c>
      <c r="N71" s="82">
        <v>54.55</v>
      </c>
      <c r="O71" s="82">
        <v>27.27</v>
      </c>
      <c r="P71" s="82">
        <v>9.09</v>
      </c>
      <c r="Q71" s="82">
        <v>0</v>
      </c>
    </row>
    <row r="72" spans="1:17" s="42" customFormat="1" ht="14.1" customHeight="1" x14ac:dyDescent="0.25">
      <c r="A72" s="24" t="s">
        <v>536</v>
      </c>
      <c r="B72" s="24" t="s">
        <v>53</v>
      </c>
      <c r="C72" s="24" t="s">
        <v>55</v>
      </c>
      <c r="D72" s="25">
        <v>7.1</v>
      </c>
      <c r="E72" s="25">
        <v>12</v>
      </c>
      <c r="F72" s="25">
        <v>0.59</v>
      </c>
      <c r="G72" s="25">
        <v>1.28</v>
      </c>
      <c r="H72" s="25">
        <v>3</v>
      </c>
      <c r="I72" s="25">
        <v>9</v>
      </c>
      <c r="J72" s="25">
        <v>4</v>
      </c>
      <c r="K72" s="25">
        <v>3</v>
      </c>
      <c r="L72" s="25">
        <v>9</v>
      </c>
      <c r="M72" s="82">
        <v>8.33</v>
      </c>
      <c r="N72" s="82">
        <v>50</v>
      </c>
      <c r="O72" s="82">
        <v>8.33</v>
      </c>
      <c r="P72" s="82">
        <v>33.33</v>
      </c>
      <c r="Q72" s="82">
        <v>0</v>
      </c>
    </row>
    <row r="73" spans="1:17" s="42" customFormat="1" ht="14.1" customHeight="1" x14ac:dyDescent="0.25">
      <c r="A73" s="24" t="s">
        <v>536</v>
      </c>
      <c r="B73" s="24" t="s">
        <v>84</v>
      </c>
      <c r="C73" s="24" t="s">
        <v>479</v>
      </c>
      <c r="D73" s="25">
        <v>4.7</v>
      </c>
      <c r="E73" s="25">
        <v>15</v>
      </c>
      <c r="F73" s="25">
        <v>0.31</v>
      </c>
      <c r="G73" s="25">
        <v>0.68</v>
      </c>
      <c r="H73" s="25">
        <v>9</v>
      </c>
      <c r="I73" s="25">
        <v>9</v>
      </c>
      <c r="J73" s="25">
        <v>4</v>
      </c>
      <c r="K73" s="25">
        <v>9</v>
      </c>
      <c r="L73" s="25">
        <v>9</v>
      </c>
      <c r="M73" s="82">
        <v>0</v>
      </c>
      <c r="N73" s="82">
        <v>0</v>
      </c>
      <c r="O73" s="82">
        <v>46.67</v>
      </c>
      <c r="P73" s="82">
        <v>40</v>
      </c>
      <c r="Q73" s="82">
        <v>13.33</v>
      </c>
    </row>
    <row r="74" spans="1:17" s="42" customFormat="1" ht="14.1" customHeight="1" x14ac:dyDescent="0.25">
      <c r="A74" s="24" t="s">
        <v>536</v>
      </c>
      <c r="B74" s="24" t="s">
        <v>101</v>
      </c>
      <c r="C74" s="24" t="s">
        <v>102</v>
      </c>
      <c r="D74" s="25">
        <v>4.0999999999999996</v>
      </c>
      <c r="E74" s="25">
        <v>11</v>
      </c>
      <c r="F74" s="25">
        <v>0.37</v>
      </c>
      <c r="G74" s="25">
        <v>0.81</v>
      </c>
      <c r="H74" s="25">
        <v>7</v>
      </c>
      <c r="I74" s="25">
        <v>9</v>
      </c>
      <c r="J74" s="25">
        <v>4</v>
      </c>
      <c r="K74" s="25">
        <v>7</v>
      </c>
      <c r="L74" s="25">
        <v>9</v>
      </c>
      <c r="M74" s="82">
        <v>0</v>
      </c>
      <c r="N74" s="82">
        <v>0</v>
      </c>
      <c r="O74" s="82">
        <v>63.64</v>
      </c>
      <c r="P74" s="82">
        <v>27.27</v>
      </c>
      <c r="Q74" s="82">
        <v>9.09</v>
      </c>
    </row>
    <row r="75" spans="1:17" s="42" customFormat="1" ht="14.1" customHeight="1" x14ac:dyDescent="0.25">
      <c r="A75" s="24" t="s">
        <v>536</v>
      </c>
      <c r="B75" s="24" t="s">
        <v>115</v>
      </c>
      <c r="C75" s="24" t="s">
        <v>507</v>
      </c>
      <c r="D75" s="25">
        <v>6.9</v>
      </c>
      <c r="E75" s="25">
        <v>10</v>
      </c>
      <c r="F75" s="25">
        <v>0.69</v>
      </c>
      <c r="G75" s="25">
        <v>1.5</v>
      </c>
      <c r="H75" s="25">
        <v>1</v>
      </c>
      <c r="I75" s="25">
        <v>9</v>
      </c>
      <c r="J75" s="25">
        <v>4</v>
      </c>
      <c r="K75" s="25">
        <v>1</v>
      </c>
      <c r="L75" s="25">
        <v>9</v>
      </c>
      <c r="M75" s="82">
        <v>20</v>
      </c>
      <c r="N75" s="82">
        <v>30</v>
      </c>
      <c r="O75" s="82">
        <v>50</v>
      </c>
      <c r="P75" s="82">
        <v>0</v>
      </c>
      <c r="Q75" s="82">
        <v>0</v>
      </c>
    </row>
    <row r="76" spans="1:17" s="42" customFormat="1" ht="14.1" customHeight="1" thickBot="1" x14ac:dyDescent="0.3">
      <c r="A76" s="70" t="s">
        <v>536</v>
      </c>
      <c r="B76" s="70" t="s">
        <v>117</v>
      </c>
      <c r="C76" s="70" t="s">
        <v>31</v>
      </c>
      <c r="D76" s="74">
        <v>4.5999999999999996</v>
      </c>
      <c r="E76" s="74">
        <v>11</v>
      </c>
      <c r="F76" s="74">
        <v>0.42</v>
      </c>
      <c r="G76" s="74">
        <v>0.91</v>
      </c>
      <c r="H76" s="74">
        <v>6</v>
      </c>
      <c r="I76" s="74">
        <v>9</v>
      </c>
      <c r="J76" s="74">
        <v>4</v>
      </c>
      <c r="K76" s="74">
        <v>6</v>
      </c>
      <c r="L76" s="74">
        <v>9</v>
      </c>
      <c r="M76" s="97">
        <v>9.09</v>
      </c>
      <c r="N76" s="97">
        <v>18.18</v>
      </c>
      <c r="O76" s="97">
        <v>18.18</v>
      </c>
      <c r="P76" s="97">
        <v>45.45</v>
      </c>
      <c r="Q76" s="97">
        <v>9.09</v>
      </c>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5B50-9F41-407B-8490-39C76681FFBC}">
  <dimension ref="A1:Q85"/>
  <sheetViews>
    <sheetView zoomScale="80" zoomScaleNormal="80" zoomScalePageLayoutView="125" workbookViewId="0">
      <selection sqref="A1:Q7"/>
    </sheetView>
  </sheetViews>
  <sheetFormatPr defaultColWidth="8.88671875" defaultRowHeight="13.2" x14ac:dyDescent="0.25"/>
  <cols>
    <col min="1" max="1" width="9" customWidth="1"/>
    <col min="2" max="2" width="24.88671875" customWidth="1"/>
    <col min="3" max="3" width="65.6640625" customWidth="1"/>
    <col min="4" max="14" width="11.88671875" style="53" customWidth="1"/>
    <col min="15" max="15" width="11.6640625" customWidth="1"/>
    <col min="16" max="16" width="11.33203125" customWidth="1"/>
    <col min="17" max="17" width="12.33203125" customWidth="1"/>
  </cols>
  <sheetData>
    <row r="1" spans="1:17" ht="12.75" customHeight="1" x14ac:dyDescent="0.25">
      <c r="A1" s="176" t="s">
        <v>614</v>
      </c>
      <c r="B1" s="177"/>
      <c r="C1" s="177"/>
      <c r="D1" s="177"/>
      <c r="E1" s="177"/>
      <c r="F1" s="177"/>
      <c r="G1" s="177"/>
      <c r="H1" s="177"/>
      <c r="I1" s="177"/>
      <c r="J1" s="177"/>
      <c r="K1" s="177"/>
      <c r="L1" s="177"/>
      <c r="M1" s="177"/>
      <c r="N1" s="177"/>
      <c r="O1" s="177"/>
      <c r="P1" s="177"/>
      <c r="Q1" s="177"/>
    </row>
    <row r="2" spans="1:17" ht="12.75" customHeight="1" x14ac:dyDescent="0.25">
      <c r="A2" s="176"/>
      <c r="B2" s="177"/>
      <c r="C2" s="177"/>
      <c r="D2" s="177"/>
      <c r="E2" s="177"/>
      <c r="F2" s="177"/>
      <c r="G2" s="177"/>
      <c r="H2" s="177"/>
      <c r="I2" s="177"/>
      <c r="J2" s="177"/>
      <c r="K2" s="177"/>
      <c r="L2" s="177"/>
      <c r="M2" s="177"/>
      <c r="N2" s="177"/>
      <c r="O2" s="177"/>
      <c r="P2" s="177"/>
      <c r="Q2" s="177"/>
    </row>
    <row r="3" spans="1:17" ht="12.75" customHeight="1" x14ac:dyDescent="0.25">
      <c r="A3" s="176"/>
      <c r="B3" s="177"/>
      <c r="C3" s="177"/>
      <c r="D3" s="177"/>
      <c r="E3" s="177"/>
      <c r="F3" s="177"/>
      <c r="G3" s="177"/>
      <c r="H3" s="177"/>
      <c r="I3" s="177"/>
      <c r="J3" s="177"/>
      <c r="K3" s="177"/>
      <c r="L3" s="177"/>
      <c r="M3" s="177"/>
      <c r="N3" s="177"/>
      <c r="O3" s="177"/>
      <c r="P3" s="177"/>
      <c r="Q3" s="177"/>
    </row>
    <row r="4" spans="1:17" ht="12.75" customHeight="1" x14ac:dyDescent="0.25">
      <c r="A4" s="176"/>
      <c r="B4" s="177"/>
      <c r="C4" s="177"/>
      <c r="D4" s="177"/>
      <c r="E4" s="177"/>
      <c r="F4" s="177"/>
      <c r="G4" s="177"/>
      <c r="H4" s="177"/>
      <c r="I4" s="177"/>
      <c r="J4" s="177"/>
      <c r="K4" s="177"/>
      <c r="L4" s="177"/>
      <c r="M4" s="177"/>
      <c r="N4" s="177"/>
      <c r="O4" s="177"/>
      <c r="P4" s="177"/>
      <c r="Q4" s="177"/>
    </row>
    <row r="5" spans="1:17" ht="12.75" customHeight="1" x14ac:dyDescent="0.25">
      <c r="A5" s="176"/>
      <c r="B5" s="177"/>
      <c r="C5" s="177"/>
      <c r="D5" s="177"/>
      <c r="E5" s="177"/>
      <c r="F5" s="177"/>
      <c r="G5" s="177"/>
      <c r="H5" s="177"/>
      <c r="I5" s="177"/>
      <c r="J5" s="177"/>
      <c r="K5" s="177"/>
      <c r="L5" s="177"/>
      <c r="M5" s="177"/>
      <c r="N5" s="177"/>
      <c r="O5" s="177"/>
      <c r="P5" s="177"/>
      <c r="Q5" s="177"/>
    </row>
    <row r="6" spans="1:17" ht="12.75" customHeight="1" x14ac:dyDescent="0.25">
      <c r="A6" s="176"/>
      <c r="B6" s="177"/>
      <c r="C6" s="177"/>
      <c r="D6" s="177"/>
      <c r="E6" s="177"/>
      <c r="F6" s="177"/>
      <c r="G6" s="177"/>
      <c r="H6" s="177"/>
      <c r="I6" s="177"/>
      <c r="J6" s="177"/>
      <c r="K6" s="177"/>
      <c r="L6" s="177"/>
      <c r="M6" s="177"/>
      <c r="N6" s="177"/>
      <c r="O6" s="177"/>
      <c r="P6" s="177"/>
      <c r="Q6" s="177"/>
    </row>
    <row r="7" spans="1:17" ht="12.75" customHeight="1" x14ac:dyDescent="0.25">
      <c r="A7" s="178"/>
      <c r="B7" s="179"/>
      <c r="C7" s="179"/>
      <c r="D7" s="179"/>
      <c r="E7" s="179"/>
      <c r="F7" s="179"/>
      <c r="G7" s="179"/>
      <c r="H7" s="179"/>
      <c r="I7" s="179"/>
      <c r="J7" s="179"/>
      <c r="K7" s="179"/>
      <c r="L7" s="179"/>
      <c r="M7" s="179"/>
      <c r="N7" s="179"/>
      <c r="O7" s="179"/>
      <c r="P7" s="179"/>
      <c r="Q7" s="179"/>
    </row>
    <row r="8" spans="1:17" ht="64.2" customHeight="1" x14ac:dyDescent="0.25">
      <c r="A8" s="48" t="s">
        <v>176</v>
      </c>
      <c r="B8" s="34" t="s">
        <v>177</v>
      </c>
      <c r="C8" s="48" t="s">
        <v>179</v>
      </c>
      <c r="D8" s="29" t="s">
        <v>158</v>
      </c>
      <c r="E8" s="29" t="s">
        <v>159</v>
      </c>
      <c r="F8" s="29" t="s">
        <v>160</v>
      </c>
      <c r="G8" s="29" t="s">
        <v>585</v>
      </c>
      <c r="H8" s="29" t="s">
        <v>162</v>
      </c>
      <c r="I8" s="29" t="s">
        <v>163</v>
      </c>
      <c r="J8" s="29" t="s">
        <v>583</v>
      </c>
      <c r="K8" s="29" t="s">
        <v>588</v>
      </c>
      <c r="L8" s="29" t="s">
        <v>581</v>
      </c>
      <c r="M8" s="29" t="s">
        <v>150</v>
      </c>
      <c r="N8" s="29" t="s">
        <v>151</v>
      </c>
      <c r="O8" s="29" t="s">
        <v>152</v>
      </c>
      <c r="P8" s="29" t="s">
        <v>153</v>
      </c>
      <c r="Q8" s="29" t="s">
        <v>154</v>
      </c>
    </row>
    <row r="9" spans="1:17" ht="14.1" customHeight="1" x14ac:dyDescent="0.25">
      <c r="A9" s="24" t="s">
        <v>533</v>
      </c>
      <c r="B9" s="24" t="s">
        <v>18</v>
      </c>
      <c r="C9" s="24" t="s">
        <v>31</v>
      </c>
      <c r="D9" s="25">
        <v>25.5</v>
      </c>
      <c r="E9" s="25">
        <v>34</v>
      </c>
      <c r="F9" s="25">
        <v>0.75</v>
      </c>
      <c r="G9" s="25">
        <v>1.1200000000000001</v>
      </c>
      <c r="H9" s="25">
        <v>7</v>
      </c>
      <c r="I9" s="25">
        <v>16</v>
      </c>
      <c r="J9" s="25">
        <v>4</v>
      </c>
      <c r="K9" s="25">
        <v>7</v>
      </c>
      <c r="L9" s="25">
        <v>16</v>
      </c>
      <c r="M9" s="82">
        <v>44.12</v>
      </c>
      <c r="N9" s="82">
        <v>17.649999999999999</v>
      </c>
      <c r="O9" s="82">
        <v>32.35</v>
      </c>
      <c r="P9" s="82">
        <v>2.94</v>
      </c>
      <c r="Q9" s="82">
        <v>2.94</v>
      </c>
    </row>
    <row r="10" spans="1:17" ht="14.1" customHeight="1" x14ac:dyDescent="0.25">
      <c r="A10" s="24" t="s">
        <v>533</v>
      </c>
      <c r="B10" s="24" t="s">
        <v>30</v>
      </c>
      <c r="C10" s="24" t="s">
        <v>31</v>
      </c>
      <c r="D10" s="25">
        <v>11.6</v>
      </c>
      <c r="E10" s="25">
        <v>15</v>
      </c>
      <c r="F10" s="25">
        <v>0.77</v>
      </c>
      <c r="G10" s="25">
        <v>1.1499999999999999</v>
      </c>
      <c r="H10" s="25">
        <v>6</v>
      </c>
      <c r="I10" s="25">
        <v>16</v>
      </c>
      <c r="J10" s="25">
        <v>4</v>
      </c>
      <c r="K10" s="25">
        <v>6</v>
      </c>
      <c r="L10" s="25">
        <v>16</v>
      </c>
      <c r="M10" s="82">
        <v>46.67</v>
      </c>
      <c r="N10" s="82">
        <v>13.33</v>
      </c>
      <c r="O10" s="82">
        <v>40</v>
      </c>
      <c r="P10" s="82">
        <v>0</v>
      </c>
      <c r="Q10" s="82">
        <v>0</v>
      </c>
    </row>
    <row r="11" spans="1:17" ht="14.1" customHeight="1" x14ac:dyDescent="0.25">
      <c r="A11" s="24" t="s">
        <v>533</v>
      </c>
      <c r="B11" s="24" t="s">
        <v>43</v>
      </c>
      <c r="C11" s="24" t="s">
        <v>407</v>
      </c>
      <c r="D11" s="25">
        <v>20.2</v>
      </c>
      <c r="E11" s="25">
        <v>23</v>
      </c>
      <c r="F11" s="25">
        <v>0.88</v>
      </c>
      <c r="G11" s="25">
        <v>1.31</v>
      </c>
      <c r="H11" s="25">
        <v>1</v>
      </c>
      <c r="I11" s="25">
        <v>16</v>
      </c>
      <c r="J11" s="25">
        <v>4</v>
      </c>
      <c r="K11" s="25">
        <v>1</v>
      </c>
      <c r="L11" s="25">
        <v>16</v>
      </c>
      <c r="M11" s="82">
        <v>52.17</v>
      </c>
      <c r="N11" s="82">
        <v>39.130000000000003</v>
      </c>
      <c r="O11" s="82">
        <v>8.6999999999999993</v>
      </c>
      <c r="P11" s="82">
        <v>0</v>
      </c>
      <c r="Q11" s="82">
        <v>0</v>
      </c>
    </row>
    <row r="12" spans="1:17" ht="14.1" customHeight="1" x14ac:dyDescent="0.25">
      <c r="A12" s="24" t="s">
        <v>533</v>
      </c>
      <c r="B12" s="24" t="s">
        <v>44</v>
      </c>
      <c r="C12" s="24" t="s">
        <v>411</v>
      </c>
      <c r="D12" s="25">
        <v>7.7</v>
      </c>
      <c r="E12" s="25">
        <v>11</v>
      </c>
      <c r="F12" s="25">
        <v>0.7</v>
      </c>
      <c r="G12" s="25">
        <v>1.04</v>
      </c>
      <c r="H12" s="25">
        <v>9</v>
      </c>
      <c r="I12" s="25">
        <v>16</v>
      </c>
      <c r="J12" s="25">
        <v>4</v>
      </c>
      <c r="K12" s="25">
        <v>9</v>
      </c>
      <c r="L12" s="25">
        <v>16</v>
      </c>
      <c r="M12" s="82">
        <v>18.18</v>
      </c>
      <c r="N12" s="82">
        <v>45.45</v>
      </c>
      <c r="O12" s="82">
        <v>27.27</v>
      </c>
      <c r="P12" s="82">
        <v>9.09</v>
      </c>
      <c r="Q12" s="82">
        <v>0</v>
      </c>
    </row>
    <row r="13" spans="1:17" ht="14.1" customHeight="1" x14ac:dyDescent="0.25">
      <c r="A13" s="24" t="s">
        <v>533</v>
      </c>
      <c r="B13" s="24" t="s">
        <v>53</v>
      </c>
      <c r="C13" s="24" t="s">
        <v>55</v>
      </c>
      <c r="D13" s="25">
        <v>38.6</v>
      </c>
      <c r="E13" s="25">
        <v>48</v>
      </c>
      <c r="F13" s="25">
        <v>0.8</v>
      </c>
      <c r="G13" s="25">
        <v>1.2</v>
      </c>
      <c r="H13" s="25">
        <v>5</v>
      </c>
      <c r="I13" s="25">
        <v>16</v>
      </c>
      <c r="J13" s="25">
        <v>4</v>
      </c>
      <c r="K13" s="25">
        <v>5</v>
      </c>
      <c r="L13" s="25">
        <v>16</v>
      </c>
      <c r="M13" s="82">
        <v>58.33</v>
      </c>
      <c r="N13" s="82">
        <v>12.5</v>
      </c>
      <c r="O13" s="82">
        <v>20.83</v>
      </c>
      <c r="P13" s="82">
        <v>8.33</v>
      </c>
      <c r="Q13" s="82">
        <v>0</v>
      </c>
    </row>
    <row r="14" spans="1:17" ht="14.1" customHeight="1" x14ac:dyDescent="0.25">
      <c r="A14" s="24" t="s">
        <v>533</v>
      </c>
      <c r="B14" s="24" t="s">
        <v>53</v>
      </c>
      <c r="C14" s="24" t="s">
        <v>424</v>
      </c>
      <c r="D14" s="25">
        <v>6.1</v>
      </c>
      <c r="E14" s="25">
        <v>14</v>
      </c>
      <c r="F14" s="25">
        <v>0.44</v>
      </c>
      <c r="G14" s="25">
        <v>0.65</v>
      </c>
      <c r="H14" s="25">
        <v>15</v>
      </c>
      <c r="I14" s="25">
        <v>16</v>
      </c>
      <c r="J14" s="25">
        <v>4</v>
      </c>
      <c r="K14" s="25">
        <v>15</v>
      </c>
      <c r="L14" s="25">
        <v>16</v>
      </c>
      <c r="M14" s="82">
        <v>0</v>
      </c>
      <c r="N14" s="82">
        <v>0</v>
      </c>
      <c r="O14" s="82">
        <v>78.569999999999993</v>
      </c>
      <c r="P14" s="82">
        <v>21.43</v>
      </c>
      <c r="Q14" s="82">
        <v>0</v>
      </c>
    </row>
    <row r="15" spans="1:17" ht="14.1" customHeight="1" x14ac:dyDescent="0.25">
      <c r="A15" s="24" t="s">
        <v>533</v>
      </c>
      <c r="B15" s="24" t="s">
        <v>57</v>
      </c>
      <c r="C15" s="24" t="s">
        <v>430</v>
      </c>
      <c r="D15" s="25">
        <v>14.6</v>
      </c>
      <c r="E15" s="25">
        <v>17</v>
      </c>
      <c r="F15" s="25">
        <v>0.86</v>
      </c>
      <c r="G15" s="25">
        <v>1.28</v>
      </c>
      <c r="H15" s="25">
        <v>2</v>
      </c>
      <c r="I15" s="25">
        <v>16</v>
      </c>
      <c r="J15" s="25">
        <v>4</v>
      </c>
      <c r="K15" s="25">
        <v>2</v>
      </c>
      <c r="L15" s="25">
        <v>16</v>
      </c>
      <c r="M15" s="82">
        <v>70.59</v>
      </c>
      <c r="N15" s="82">
        <v>17.649999999999999</v>
      </c>
      <c r="O15" s="82">
        <v>0</v>
      </c>
      <c r="P15" s="82">
        <v>5.88</v>
      </c>
      <c r="Q15" s="82">
        <v>5.88</v>
      </c>
    </row>
    <row r="16" spans="1:17" ht="14.1" customHeight="1" x14ac:dyDescent="0.25">
      <c r="A16" s="24" t="s">
        <v>533</v>
      </c>
      <c r="B16" s="24" t="s">
        <v>71</v>
      </c>
      <c r="C16" s="24" t="s">
        <v>455</v>
      </c>
      <c r="D16" s="25">
        <v>16</v>
      </c>
      <c r="E16" s="25">
        <v>26</v>
      </c>
      <c r="F16" s="25">
        <v>0.62</v>
      </c>
      <c r="G16" s="25">
        <v>0.92</v>
      </c>
      <c r="H16" s="25">
        <v>11</v>
      </c>
      <c r="I16" s="25">
        <v>16</v>
      </c>
      <c r="J16" s="25">
        <v>4</v>
      </c>
      <c r="K16" s="25">
        <v>11</v>
      </c>
      <c r="L16" s="25">
        <v>16</v>
      </c>
      <c r="M16" s="82">
        <v>26.92</v>
      </c>
      <c r="N16" s="82">
        <v>19.23</v>
      </c>
      <c r="O16" s="82">
        <v>30.77</v>
      </c>
      <c r="P16" s="82">
        <v>19.23</v>
      </c>
      <c r="Q16" s="82">
        <v>3.85</v>
      </c>
    </row>
    <row r="17" spans="1:17" ht="14.1" customHeight="1" x14ac:dyDescent="0.25">
      <c r="A17" s="24" t="s">
        <v>533</v>
      </c>
      <c r="B17" s="24" t="s">
        <v>73</v>
      </c>
      <c r="C17" s="24" t="s">
        <v>459</v>
      </c>
      <c r="D17" s="25">
        <v>4.7</v>
      </c>
      <c r="E17" s="25">
        <v>12</v>
      </c>
      <c r="F17" s="25">
        <v>0.39</v>
      </c>
      <c r="G17" s="25">
        <v>0.57999999999999996</v>
      </c>
      <c r="H17" s="25">
        <v>16</v>
      </c>
      <c r="I17" s="25">
        <v>16</v>
      </c>
      <c r="J17" s="25">
        <v>4</v>
      </c>
      <c r="K17" s="25">
        <v>16</v>
      </c>
      <c r="L17" s="25">
        <v>16</v>
      </c>
      <c r="M17" s="82">
        <v>0</v>
      </c>
      <c r="N17" s="82">
        <v>8.33</v>
      </c>
      <c r="O17" s="82">
        <v>58.33</v>
      </c>
      <c r="P17" s="82">
        <v>16.670000000000002</v>
      </c>
      <c r="Q17" s="82">
        <v>16.670000000000002</v>
      </c>
    </row>
    <row r="18" spans="1:17" ht="14.1" customHeight="1" x14ac:dyDescent="0.25">
      <c r="A18" s="24" t="s">
        <v>533</v>
      </c>
      <c r="B18" s="24" t="s">
        <v>78</v>
      </c>
      <c r="C18" s="24" t="s">
        <v>465</v>
      </c>
      <c r="D18" s="25">
        <v>7.9</v>
      </c>
      <c r="E18" s="25">
        <v>16</v>
      </c>
      <c r="F18" s="25">
        <v>0.49</v>
      </c>
      <c r="G18" s="25">
        <v>0.73</v>
      </c>
      <c r="H18" s="25">
        <v>14</v>
      </c>
      <c r="I18" s="25">
        <v>16</v>
      </c>
      <c r="J18" s="25">
        <v>4</v>
      </c>
      <c r="K18" s="25">
        <v>14</v>
      </c>
      <c r="L18" s="25">
        <v>16</v>
      </c>
      <c r="M18" s="82">
        <v>6.25</v>
      </c>
      <c r="N18" s="82">
        <v>12.5</v>
      </c>
      <c r="O18" s="82">
        <v>56.25</v>
      </c>
      <c r="P18" s="82">
        <v>25</v>
      </c>
      <c r="Q18" s="82">
        <v>0</v>
      </c>
    </row>
    <row r="19" spans="1:17" ht="14.1" customHeight="1" x14ac:dyDescent="0.25">
      <c r="A19" s="24" t="s">
        <v>533</v>
      </c>
      <c r="B19" s="24" t="s">
        <v>84</v>
      </c>
      <c r="C19" s="24" t="s">
        <v>478</v>
      </c>
      <c r="D19" s="25">
        <v>7.3</v>
      </c>
      <c r="E19" s="25">
        <v>13</v>
      </c>
      <c r="F19" s="25">
        <v>0.56000000000000005</v>
      </c>
      <c r="G19" s="25">
        <v>0.84</v>
      </c>
      <c r="H19" s="25">
        <v>12</v>
      </c>
      <c r="I19" s="25">
        <v>16</v>
      </c>
      <c r="J19" s="25">
        <v>4</v>
      </c>
      <c r="K19" s="25">
        <v>12</v>
      </c>
      <c r="L19" s="25">
        <v>16</v>
      </c>
      <c r="M19" s="82">
        <v>15.38</v>
      </c>
      <c r="N19" s="82">
        <v>15.38</v>
      </c>
      <c r="O19" s="82">
        <v>53.85</v>
      </c>
      <c r="P19" s="82">
        <v>7.69</v>
      </c>
      <c r="Q19" s="82">
        <v>7.69</v>
      </c>
    </row>
    <row r="20" spans="1:17" ht="14.1" customHeight="1" x14ac:dyDescent="0.25">
      <c r="A20" s="24" t="s">
        <v>533</v>
      </c>
      <c r="B20" s="24" t="s">
        <v>89</v>
      </c>
      <c r="C20" s="24" t="s">
        <v>465</v>
      </c>
      <c r="D20" s="25">
        <v>25.2</v>
      </c>
      <c r="E20" s="25">
        <v>31</v>
      </c>
      <c r="F20" s="25">
        <v>0.81</v>
      </c>
      <c r="G20" s="25">
        <v>1.21</v>
      </c>
      <c r="H20" s="25">
        <v>4</v>
      </c>
      <c r="I20" s="25">
        <v>16</v>
      </c>
      <c r="J20" s="25">
        <v>4</v>
      </c>
      <c r="K20" s="25">
        <v>4</v>
      </c>
      <c r="L20" s="25">
        <v>16</v>
      </c>
      <c r="M20" s="82">
        <v>54.84</v>
      </c>
      <c r="N20" s="82">
        <v>12.9</v>
      </c>
      <c r="O20" s="82">
        <v>32.26</v>
      </c>
      <c r="P20" s="82">
        <v>0</v>
      </c>
      <c r="Q20" s="82">
        <v>0</v>
      </c>
    </row>
    <row r="21" spans="1:17" ht="14.1" customHeight="1" x14ac:dyDescent="0.25">
      <c r="A21" s="24" t="s">
        <v>533</v>
      </c>
      <c r="B21" s="24" t="s">
        <v>107</v>
      </c>
      <c r="C21" s="24" t="s">
        <v>498</v>
      </c>
      <c r="D21" s="25">
        <v>11.3</v>
      </c>
      <c r="E21" s="25">
        <v>16</v>
      </c>
      <c r="F21" s="25">
        <v>0.71</v>
      </c>
      <c r="G21" s="25">
        <v>1.05</v>
      </c>
      <c r="H21" s="25">
        <v>8</v>
      </c>
      <c r="I21" s="25">
        <v>16</v>
      </c>
      <c r="J21" s="25">
        <v>4</v>
      </c>
      <c r="K21" s="25">
        <v>8</v>
      </c>
      <c r="L21" s="25">
        <v>16</v>
      </c>
      <c r="M21" s="82">
        <v>18.75</v>
      </c>
      <c r="N21" s="82">
        <v>37.5</v>
      </c>
      <c r="O21" s="82">
        <v>43.75</v>
      </c>
      <c r="P21" s="82">
        <v>0</v>
      </c>
      <c r="Q21" s="82">
        <v>0</v>
      </c>
    </row>
    <row r="22" spans="1:17" ht="14.1" customHeight="1" x14ac:dyDescent="0.25">
      <c r="A22" s="24" t="s">
        <v>533</v>
      </c>
      <c r="B22" s="24" t="s">
        <v>111</v>
      </c>
      <c r="C22" s="24" t="s">
        <v>500</v>
      </c>
      <c r="D22" s="25">
        <v>22.9</v>
      </c>
      <c r="E22" s="25">
        <v>35</v>
      </c>
      <c r="F22" s="25">
        <v>0.65</v>
      </c>
      <c r="G22" s="25">
        <v>0.97</v>
      </c>
      <c r="H22" s="25">
        <v>10</v>
      </c>
      <c r="I22" s="25">
        <v>16</v>
      </c>
      <c r="J22" s="25">
        <v>4</v>
      </c>
      <c r="K22" s="25">
        <v>10</v>
      </c>
      <c r="L22" s="25">
        <v>16</v>
      </c>
      <c r="M22" s="82">
        <v>17.14</v>
      </c>
      <c r="N22" s="82">
        <v>28.57</v>
      </c>
      <c r="O22" s="82">
        <v>48.57</v>
      </c>
      <c r="P22" s="82">
        <v>5.71</v>
      </c>
      <c r="Q22" s="82">
        <v>0</v>
      </c>
    </row>
    <row r="23" spans="1:17" ht="14.1" customHeight="1" x14ac:dyDescent="0.25">
      <c r="A23" s="24" t="s">
        <v>533</v>
      </c>
      <c r="B23" s="24" t="s">
        <v>115</v>
      </c>
      <c r="C23" s="24" t="s">
        <v>507</v>
      </c>
      <c r="D23" s="25">
        <v>11.9</v>
      </c>
      <c r="E23" s="25">
        <v>14</v>
      </c>
      <c r="F23" s="25">
        <v>0.85</v>
      </c>
      <c r="G23" s="25">
        <v>1.26</v>
      </c>
      <c r="H23" s="25">
        <v>3</v>
      </c>
      <c r="I23" s="25">
        <v>16</v>
      </c>
      <c r="J23" s="25">
        <v>4</v>
      </c>
      <c r="K23" s="25">
        <v>3</v>
      </c>
      <c r="L23" s="25">
        <v>16</v>
      </c>
      <c r="M23" s="82">
        <v>35.71</v>
      </c>
      <c r="N23" s="82">
        <v>57.14</v>
      </c>
      <c r="O23" s="82">
        <v>7.14</v>
      </c>
      <c r="P23" s="82">
        <v>0</v>
      </c>
      <c r="Q23" s="82">
        <v>0</v>
      </c>
    </row>
    <row r="24" spans="1:17" ht="14.1" customHeight="1" thickBot="1" x14ac:dyDescent="0.3">
      <c r="A24" s="70" t="s">
        <v>533</v>
      </c>
      <c r="B24" s="70" t="s">
        <v>122</v>
      </c>
      <c r="C24" s="70" t="s">
        <v>511</v>
      </c>
      <c r="D24" s="74">
        <v>7.5</v>
      </c>
      <c r="E24" s="74">
        <v>14</v>
      </c>
      <c r="F24" s="74">
        <v>0.54</v>
      </c>
      <c r="G24" s="74">
        <v>0.8</v>
      </c>
      <c r="H24" s="74">
        <v>13</v>
      </c>
      <c r="I24" s="74">
        <v>16</v>
      </c>
      <c r="J24" s="74">
        <v>4</v>
      </c>
      <c r="K24" s="74">
        <v>13</v>
      </c>
      <c r="L24" s="74">
        <v>16</v>
      </c>
      <c r="M24" s="97">
        <v>7.14</v>
      </c>
      <c r="N24" s="97">
        <v>14.29</v>
      </c>
      <c r="O24" s="97">
        <v>64.290000000000006</v>
      </c>
      <c r="P24" s="97">
        <v>14.29</v>
      </c>
      <c r="Q24" s="97">
        <v>0</v>
      </c>
    </row>
    <row r="25" spans="1:17" ht="14.1" customHeight="1" x14ac:dyDescent="0.25">
      <c r="A25" s="69" t="s">
        <v>534</v>
      </c>
      <c r="B25" s="69" t="s">
        <v>9</v>
      </c>
      <c r="C25" s="69" t="s">
        <v>360</v>
      </c>
      <c r="D25" s="95">
        <v>10.1</v>
      </c>
      <c r="E25" s="95">
        <v>14</v>
      </c>
      <c r="F25" s="95">
        <v>0.72</v>
      </c>
      <c r="G25" s="95">
        <v>1.05</v>
      </c>
      <c r="H25" s="95">
        <v>11</v>
      </c>
      <c r="I25" s="95">
        <v>18</v>
      </c>
      <c r="J25" s="95">
        <v>4</v>
      </c>
      <c r="K25" s="95">
        <v>11</v>
      </c>
      <c r="L25" s="95">
        <v>18</v>
      </c>
      <c r="M25" s="98">
        <v>35.71</v>
      </c>
      <c r="N25" s="98">
        <v>28.57</v>
      </c>
      <c r="O25" s="98">
        <v>21.43</v>
      </c>
      <c r="P25" s="98">
        <v>14.29</v>
      </c>
      <c r="Q25" s="98">
        <v>0</v>
      </c>
    </row>
    <row r="26" spans="1:17" ht="14.1" customHeight="1" x14ac:dyDescent="0.25">
      <c r="A26" s="24" t="s">
        <v>534</v>
      </c>
      <c r="B26" s="24" t="s">
        <v>18</v>
      </c>
      <c r="C26" s="24" t="s">
        <v>31</v>
      </c>
      <c r="D26" s="25">
        <v>24.7</v>
      </c>
      <c r="E26" s="25">
        <v>34</v>
      </c>
      <c r="F26" s="25">
        <v>0.73</v>
      </c>
      <c r="G26" s="25">
        <v>1.06</v>
      </c>
      <c r="H26" s="25">
        <v>7</v>
      </c>
      <c r="I26" s="25">
        <v>18</v>
      </c>
      <c r="J26" s="25">
        <v>4</v>
      </c>
      <c r="K26" s="25">
        <v>7</v>
      </c>
      <c r="L26" s="25">
        <v>18</v>
      </c>
      <c r="M26" s="82">
        <v>29.41</v>
      </c>
      <c r="N26" s="82">
        <v>32.35</v>
      </c>
      <c r="O26" s="82">
        <v>32.35</v>
      </c>
      <c r="P26" s="82">
        <v>5.88</v>
      </c>
      <c r="Q26" s="82">
        <v>0</v>
      </c>
    </row>
    <row r="27" spans="1:17" ht="14.1" customHeight="1" x14ac:dyDescent="0.25">
      <c r="A27" s="24" t="s">
        <v>534</v>
      </c>
      <c r="B27" s="24" t="s">
        <v>18</v>
      </c>
      <c r="C27" s="24" t="s">
        <v>369</v>
      </c>
      <c r="D27" s="25">
        <v>9.4</v>
      </c>
      <c r="E27" s="25">
        <v>11</v>
      </c>
      <c r="F27" s="25">
        <v>0.85</v>
      </c>
      <c r="G27" s="25">
        <v>1.24</v>
      </c>
      <c r="H27" s="25">
        <v>2</v>
      </c>
      <c r="I27" s="25">
        <v>18</v>
      </c>
      <c r="J27" s="25">
        <v>4</v>
      </c>
      <c r="K27" s="25">
        <v>2</v>
      </c>
      <c r="L27" s="25">
        <v>18</v>
      </c>
      <c r="M27" s="82">
        <v>54.55</v>
      </c>
      <c r="N27" s="82">
        <v>27.27</v>
      </c>
      <c r="O27" s="82">
        <v>18.18</v>
      </c>
      <c r="P27" s="82">
        <v>0</v>
      </c>
      <c r="Q27" s="82">
        <v>0</v>
      </c>
    </row>
    <row r="28" spans="1:17" ht="14.1" customHeight="1" x14ac:dyDescent="0.25">
      <c r="A28" s="24" t="s">
        <v>534</v>
      </c>
      <c r="B28" s="24" t="s">
        <v>25</v>
      </c>
      <c r="C28" s="24" t="s">
        <v>31</v>
      </c>
      <c r="D28" s="25">
        <v>10.9</v>
      </c>
      <c r="E28" s="25">
        <v>17</v>
      </c>
      <c r="F28" s="25">
        <v>0.64</v>
      </c>
      <c r="G28" s="25">
        <v>0.93</v>
      </c>
      <c r="H28" s="25">
        <v>16</v>
      </c>
      <c r="I28" s="25">
        <v>18</v>
      </c>
      <c r="J28" s="25">
        <v>4</v>
      </c>
      <c r="K28" s="25">
        <v>16</v>
      </c>
      <c r="L28" s="25">
        <v>18</v>
      </c>
      <c r="M28" s="82">
        <v>17.649999999999999</v>
      </c>
      <c r="N28" s="82">
        <v>29.41</v>
      </c>
      <c r="O28" s="82">
        <v>41.18</v>
      </c>
      <c r="P28" s="82">
        <v>11.76</v>
      </c>
      <c r="Q28" s="82">
        <v>0</v>
      </c>
    </row>
    <row r="29" spans="1:17" ht="14.1" customHeight="1" x14ac:dyDescent="0.25">
      <c r="A29" s="24" t="s">
        <v>534</v>
      </c>
      <c r="B29" s="24" t="s">
        <v>43</v>
      </c>
      <c r="C29" s="24" t="s">
        <v>407</v>
      </c>
      <c r="D29" s="25">
        <v>11.7</v>
      </c>
      <c r="E29" s="25">
        <v>16</v>
      </c>
      <c r="F29" s="25">
        <v>0.73</v>
      </c>
      <c r="G29" s="25">
        <v>1.06</v>
      </c>
      <c r="H29" s="25">
        <v>7</v>
      </c>
      <c r="I29" s="25">
        <v>18</v>
      </c>
      <c r="J29" s="25">
        <v>4</v>
      </c>
      <c r="K29" s="25">
        <v>7</v>
      </c>
      <c r="L29" s="25">
        <v>18</v>
      </c>
      <c r="M29" s="82">
        <v>12.5</v>
      </c>
      <c r="N29" s="82">
        <v>56.25</v>
      </c>
      <c r="O29" s="82">
        <v>31.25</v>
      </c>
      <c r="P29" s="82">
        <v>0</v>
      </c>
      <c r="Q29" s="82">
        <v>0</v>
      </c>
    </row>
    <row r="30" spans="1:17" ht="14.1" customHeight="1" x14ac:dyDescent="0.25">
      <c r="A30" s="24" t="s">
        <v>534</v>
      </c>
      <c r="B30" s="24" t="s">
        <v>44</v>
      </c>
      <c r="C30" s="24" t="s">
        <v>411</v>
      </c>
      <c r="D30" s="25">
        <v>8.4</v>
      </c>
      <c r="E30" s="25">
        <v>13</v>
      </c>
      <c r="F30" s="25">
        <v>0.65</v>
      </c>
      <c r="G30" s="25">
        <v>0.94</v>
      </c>
      <c r="H30" s="25">
        <v>15</v>
      </c>
      <c r="I30" s="25">
        <v>18</v>
      </c>
      <c r="J30" s="25">
        <v>4</v>
      </c>
      <c r="K30" s="25">
        <v>15</v>
      </c>
      <c r="L30" s="25">
        <v>18</v>
      </c>
      <c r="M30" s="82">
        <v>38.46</v>
      </c>
      <c r="N30" s="82">
        <v>7.69</v>
      </c>
      <c r="O30" s="82">
        <v>30.77</v>
      </c>
      <c r="P30" s="82">
        <v>23.08</v>
      </c>
      <c r="Q30" s="82">
        <v>0</v>
      </c>
    </row>
    <row r="31" spans="1:17" ht="14.1" customHeight="1" x14ac:dyDescent="0.25">
      <c r="A31" s="24" t="s">
        <v>534</v>
      </c>
      <c r="B31" s="24" t="s">
        <v>51</v>
      </c>
      <c r="C31" s="24" t="s">
        <v>422</v>
      </c>
      <c r="D31" s="25">
        <v>10.5</v>
      </c>
      <c r="E31" s="25">
        <v>16</v>
      </c>
      <c r="F31" s="25">
        <v>0.66</v>
      </c>
      <c r="G31" s="25">
        <v>0.95</v>
      </c>
      <c r="H31" s="25">
        <v>13</v>
      </c>
      <c r="I31" s="25">
        <v>18</v>
      </c>
      <c r="J31" s="25">
        <v>4</v>
      </c>
      <c r="K31" s="25">
        <v>13</v>
      </c>
      <c r="L31" s="25">
        <v>18</v>
      </c>
      <c r="M31" s="82">
        <v>12.5</v>
      </c>
      <c r="N31" s="82">
        <v>37.5</v>
      </c>
      <c r="O31" s="82">
        <v>43.75</v>
      </c>
      <c r="P31" s="82">
        <v>6.25</v>
      </c>
      <c r="Q31" s="82">
        <v>0</v>
      </c>
    </row>
    <row r="32" spans="1:17" ht="14.1" customHeight="1" x14ac:dyDescent="0.25">
      <c r="A32" s="24" t="s">
        <v>534</v>
      </c>
      <c r="B32" s="24" t="s">
        <v>53</v>
      </c>
      <c r="C32" s="24" t="s">
        <v>424</v>
      </c>
      <c r="D32" s="25">
        <v>6.5</v>
      </c>
      <c r="E32" s="25">
        <v>11</v>
      </c>
      <c r="F32" s="25">
        <v>0.59</v>
      </c>
      <c r="G32" s="25">
        <v>0.86</v>
      </c>
      <c r="H32" s="25">
        <v>17</v>
      </c>
      <c r="I32" s="25">
        <v>18</v>
      </c>
      <c r="J32" s="25">
        <v>4</v>
      </c>
      <c r="K32" s="25">
        <v>17</v>
      </c>
      <c r="L32" s="25">
        <v>18</v>
      </c>
      <c r="M32" s="82">
        <v>18.18</v>
      </c>
      <c r="N32" s="82">
        <v>18.18</v>
      </c>
      <c r="O32" s="82">
        <v>45.45</v>
      </c>
      <c r="P32" s="82">
        <v>18.18</v>
      </c>
      <c r="Q32" s="82">
        <v>0</v>
      </c>
    </row>
    <row r="33" spans="1:17" ht="14.1" customHeight="1" x14ac:dyDescent="0.25">
      <c r="A33" s="24" t="s">
        <v>534</v>
      </c>
      <c r="B33" s="24" t="s">
        <v>58</v>
      </c>
      <c r="C33" s="24" t="s">
        <v>434</v>
      </c>
      <c r="D33" s="25">
        <v>15.1</v>
      </c>
      <c r="E33" s="25">
        <v>22</v>
      </c>
      <c r="F33" s="25">
        <v>0.69</v>
      </c>
      <c r="G33" s="25">
        <v>1</v>
      </c>
      <c r="H33" s="25">
        <v>12</v>
      </c>
      <c r="I33" s="25">
        <v>18</v>
      </c>
      <c r="J33" s="25">
        <v>4</v>
      </c>
      <c r="K33" s="25">
        <v>12</v>
      </c>
      <c r="L33" s="25">
        <v>18</v>
      </c>
      <c r="M33" s="82">
        <v>18.18</v>
      </c>
      <c r="N33" s="82">
        <v>36.36</v>
      </c>
      <c r="O33" s="82">
        <v>40.909999999999997</v>
      </c>
      <c r="P33" s="82">
        <v>4.55</v>
      </c>
      <c r="Q33" s="82">
        <v>0</v>
      </c>
    </row>
    <row r="34" spans="1:17" ht="14.1" customHeight="1" x14ac:dyDescent="0.25">
      <c r="A34" s="24" t="s">
        <v>534</v>
      </c>
      <c r="B34" s="24" t="s">
        <v>171</v>
      </c>
      <c r="C34" s="24" t="s">
        <v>452</v>
      </c>
      <c r="D34" s="25">
        <v>8</v>
      </c>
      <c r="E34" s="25">
        <v>11</v>
      </c>
      <c r="F34" s="25">
        <v>0.73</v>
      </c>
      <c r="G34" s="25">
        <v>1.06</v>
      </c>
      <c r="H34" s="25">
        <v>7</v>
      </c>
      <c r="I34" s="25">
        <v>18</v>
      </c>
      <c r="J34" s="25">
        <v>4</v>
      </c>
      <c r="K34" s="25">
        <v>7</v>
      </c>
      <c r="L34" s="25">
        <v>18</v>
      </c>
      <c r="M34" s="82">
        <v>45.45</v>
      </c>
      <c r="N34" s="82">
        <v>18.18</v>
      </c>
      <c r="O34" s="82">
        <v>18.18</v>
      </c>
      <c r="P34" s="82">
        <v>18.18</v>
      </c>
      <c r="Q34" s="82">
        <v>0</v>
      </c>
    </row>
    <row r="35" spans="1:17" ht="14.1" customHeight="1" x14ac:dyDescent="0.25">
      <c r="A35" s="24" t="s">
        <v>534</v>
      </c>
      <c r="B35" s="24" t="s">
        <v>71</v>
      </c>
      <c r="C35" s="24" t="s">
        <v>455</v>
      </c>
      <c r="D35" s="25">
        <v>18.3</v>
      </c>
      <c r="E35" s="25">
        <v>24</v>
      </c>
      <c r="F35" s="25">
        <v>0.76</v>
      </c>
      <c r="G35" s="25">
        <v>1.1100000000000001</v>
      </c>
      <c r="H35" s="25">
        <v>4</v>
      </c>
      <c r="I35" s="25">
        <v>18</v>
      </c>
      <c r="J35" s="25">
        <v>4</v>
      </c>
      <c r="K35" s="25">
        <v>4</v>
      </c>
      <c r="L35" s="25">
        <v>18</v>
      </c>
      <c r="M35" s="82">
        <v>41.67</v>
      </c>
      <c r="N35" s="82">
        <v>29.17</v>
      </c>
      <c r="O35" s="82">
        <v>20.83</v>
      </c>
      <c r="P35" s="82">
        <v>4.17</v>
      </c>
      <c r="Q35" s="82">
        <v>4.17</v>
      </c>
    </row>
    <row r="36" spans="1:17" ht="14.1" customHeight="1" x14ac:dyDescent="0.25">
      <c r="A36" s="24" t="s">
        <v>534</v>
      </c>
      <c r="B36" s="24" t="s">
        <v>75</v>
      </c>
      <c r="C36" s="24" t="s">
        <v>462</v>
      </c>
      <c r="D36" s="25">
        <v>11</v>
      </c>
      <c r="E36" s="25">
        <v>12</v>
      </c>
      <c r="F36" s="25">
        <v>0.92</v>
      </c>
      <c r="G36" s="25">
        <v>1.33</v>
      </c>
      <c r="H36" s="25">
        <v>1</v>
      </c>
      <c r="I36" s="25">
        <v>18</v>
      </c>
      <c r="J36" s="25">
        <v>4</v>
      </c>
      <c r="K36" s="25">
        <v>1</v>
      </c>
      <c r="L36" s="25">
        <v>18</v>
      </c>
      <c r="M36" s="82">
        <v>58.33</v>
      </c>
      <c r="N36" s="82">
        <v>41.67</v>
      </c>
      <c r="O36" s="82">
        <v>0</v>
      </c>
      <c r="P36" s="82">
        <v>0</v>
      </c>
      <c r="Q36" s="82">
        <v>0</v>
      </c>
    </row>
    <row r="37" spans="1:17" ht="14.1" customHeight="1" x14ac:dyDescent="0.25">
      <c r="A37" s="24" t="s">
        <v>534</v>
      </c>
      <c r="B37" s="24" t="s">
        <v>76</v>
      </c>
      <c r="C37" s="24" t="s">
        <v>465</v>
      </c>
      <c r="D37" s="25">
        <v>9.8000000000000007</v>
      </c>
      <c r="E37" s="25">
        <v>12</v>
      </c>
      <c r="F37" s="25">
        <v>0.82</v>
      </c>
      <c r="G37" s="25">
        <v>1.19</v>
      </c>
      <c r="H37" s="25">
        <v>3</v>
      </c>
      <c r="I37" s="25">
        <v>18</v>
      </c>
      <c r="J37" s="25">
        <v>4</v>
      </c>
      <c r="K37" s="25">
        <v>3</v>
      </c>
      <c r="L37" s="25">
        <v>18</v>
      </c>
      <c r="M37" s="82">
        <v>58.33</v>
      </c>
      <c r="N37" s="82">
        <v>25</v>
      </c>
      <c r="O37" s="82">
        <v>0</v>
      </c>
      <c r="P37" s="82">
        <v>16.670000000000002</v>
      </c>
      <c r="Q37" s="82">
        <v>0</v>
      </c>
    </row>
    <row r="38" spans="1:17" ht="14.1" customHeight="1" x14ac:dyDescent="0.25">
      <c r="A38" s="24" t="s">
        <v>534</v>
      </c>
      <c r="B38" s="24" t="s">
        <v>173</v>
      </c>
      <c r="C38" s="24" t="s">
        <v>466</v>
      </c>
      <c r="D38" s="25">
        <v>4.5</v>
      </c>
      <c r="E38" s="25">
        <v>10</v>
      </c>
      <c r="F38" s="25">
        <v>0.45</v>
      </c>
      <c r="G38" s="25">
        <v>0.65</v>
      </c>
      <c r="H38" s="25">
        <v>18</v>
      </c>
      <c r="I38" s="25">
        <v>18</v>
      </c>
      <c r="J38" s="25">
        <v>4</v>
      </c>
      <c r="K38" s="25">
        <v>18</v>
      </c>
      <c r="L38" s="25">
        <v>18</v>
      </c>
      <c r="M38" s="82">
        <v>10</v>
      </c>
      <c r="N38" s="82">
        <v>20</v>
      </c>
      <c r="O38" s="82">
        <v>30</v>
      </c>
      <c r="P38" s="82">
        <v>20</v>
      </c>
      <c r="Q38" s="82">
        <v>20</v>
      </c>
    </row>
    <row r="39" spans="1:17" ht="14.1" customHeight="1" x14ac:dyDescent="0.25">
      <c r="A39" s="24" t="s">
        <v>534</v>
      </c>
      <c r="B39" s="24" t="s">
        <v>78</v>
      </c>
      <c r="C39" s="24" t="s">
        <v>465</v>
      </c>
      <c r="D39" s="25">
        <v>19.8</v>
      </c>
      <c r="E39" s="25">
        <v>27</v>
      </c>
      <c r="F39" s="25">
        <v>0.73</v>
      </c>
      <c r="G39" s="25">
        <v>1.07</v>
      </c>
      <c r="H39" s="25">
        <v>6</v>
      </c>
      <c r="I39" s="25">
        <v>18</v>
      </c>
      <c r="J39" s="25">
        <v>4</v>
      </c>
      <c r="K39" s="25">
        <v>6</v>
      </c>
      <c r="L39" s="25">
        <v>18</v>
      </c>
      <c r="M39" s="82">
        <v>33.33</v>
      </c>
      <c r="N39" s="82">
        <v>22.22</v>
      </c>
      <c r="O39" s="82">
        <v>44.44</v>
      </c>
      <c r="P39" s="82">
        <v>0</v>
      </c>
      <c r="Q39" s="82">
        <v>0</v>
      </c>
    </row>
    <row r="40" spans="1:17" ht="14.1" customHeight="1" x14ac:dyDescent="0.25">
      <c r="A40" s="24" t="s">
        <v>534</v>
      </c>
      <c r="B40" s="24" t="s">
        <v>84</v>
      </c>
      <c r="C40" s="24" t="s">
        <v>478</v>
      </c>
      <c r="D40" s="25">
        <v>9.8000000000000007</v>
      </c>
      <c r="E40" s="25">
        <v>15</v>
      </c>
      <c r="F40" s="25">
        <v>0.65</v>
      </c>
      <c r="G40" s="25">
        <v>0.95</v>
      </c>
      <c r="H40" s="25">
        <v>13</v>
      </c>
      <c r="I40" s="25">
        <v>18</v>
      </c>
      <c r="J40" s="25">
        <v>4</v>
      </c>
      <c r="K40" s="25">
        <v>13</v>
      </c>
      <c r="L40" s="25">
        <v>18</v>
      </c>
      <c r="M40" s="82">
        <v>26.67</v>
      </c>
      <c r="N40" s="82">
        <v>33.33</v>
      </c>
      <c r="O40" s="82">
        <v>13.33</v>
      </c>
      <c r="P40" s="82">
        <v>26.67</v>
      </c>
      <c r="Q40" s="82">
        <v>0</v>
      </c>
    </row>
    <row r="41" spans="1:17" ht="14.1" customHeight="1" x14ac:dyDescent="0.25">
      <c r="A41" s="24" t="s">
        <v>534</v>
      </c>
      <c r="B41" s="24" t="s">
        <v>93</v>
      </c>
      <c r="C41" s="24" t="s">
        <v>360</v>
      </c>
      <c r="D41" s="25">
        <v>10.199999999999999</v>
      </c>
      <c r="E41" s="25">
        <v>14</v>
      </c>
      <c r="F41" s="25">
        <v>0.73</v>
      </c>
      <c r="G41" s="25">
        <v>1.06</v>
      </c>
      <c r="H41" s="25">
        <v>7</v>
      </c>
      <c r="I41" s="25">
        <v>18</v>
      </c>
      <c r="J41" s="25">
        <v>4</v>
      </c>
      <c r="K41" s="25">
        <v>7</v>
      </c>
      <c r="L41" s="25">
        <v>18</v>
      </c>
      <c r="M41" s="82">
        <v>28.57</v>
      </c>
      <c r="N41" s="82">
        <v>35.71</v>
      </c>
      <c r="O41" s="82">
        <v>28.57</v>
      </c>
      <c r="P41" s="82">
        <v>7.14</v>
      </c>
      <c r="Q41" s="82">
        <v>0</v>
      </c>
    </row>
    <row r="42" spans="1:17" ht="14.1" customHeight="1" thickBot="1" x14ac:dyDescent="0.3">
      <c r="A42" s="70" t="s">
        <v>534</v>
      </c>
      <c r="B42" s="70" t="s">
        <v>111</v>
      </c>
      <c r="C42" s="70" t="s">
        <v>500</v>
      </c>
      <c r="D42" s="74">
        <v>20.2</v>
      </c>
      <c r="E42" s="74">
        <v>27</v>
      </c>
      <c r="F42" s="74">
        <v>0.75</v>
      </c>
      <c r="G42" s="74">
        <v>1.0900000000000001</v>
      </c>
      <c r="H42" s="74">
        <v>5</v>
      </c>
      <c r="I42" s="74">
        <v>18</v>
      </c>
      <c r="J42" s="74">
        <v>4</v>
      </c>
      <c r="K42" s="74">
        <v>5</v>
      </c>
      <c r="L42" s="74">
        <v>18</v>
      </c>
      <c r="M42" s="97">
        <v>29.63</v>
      </c>
      <c r="N42" s="97">
        <v>40.74</v>
      </c>
      <c r="O42" s="97">
        <v>22.22</v>
      </c>
      <c r="P42" s="97">
        <v>7.41</v>
      </c>
      <c r="Q42" s="97">
        <v>0</v>
      </c>
    </row>
    <row r="43" spans="1:17" ht="14.1" customHeight="1" x14ac:dyDescent="0.25">
      <c r="A43" s="69" t="s">
        <v>535</v>
      </c>
      <c r="B43" s="69" t="s">
        <v>9</v>
      </c>
      <c r="C43" s="69" t="s">
        <v>361</v>
      </c>
      <c r="D43" s="95">
        <v>6.5</v>
      </c>
      <c r="E43" s="95">
        <v>13</v>
      </c>
      <c r="F43" s="95">
        <v>0.5</v>
      </c>
      <c r="G43" s="95">
        <v>0.87</v>
      </c>
      <c r="H43" s="95">
        <v>28</v>
      </c>
      <c r="I43" s="95">
        <v>37</v>
      </c>
      <c r="J43" s="95">
        <v>4</v>
      </c>
      <c r="K43" s="95">
        <v>19</v>
      </c>
      <c r="L43" s="95">
        <v>25</v>
      </c>
      <c r="M43" s="98">
        <v>0</v>
      </c>
      <c r="N43" s="98">
        <v>23.08</v>
      </c>
      <c r="O43" s="98">
        <v>53.85</v>
      </c>
      <c r="P43" s="98">
        <v>23.08</v>
      </c>
      <c r="Q43" s="98">
        <v>0</v>
      </c>
    </row>
    <row r="44" spans="1:17" ht="14.1" customHeight="1" x14ac:dyDescent="0.25">
      <c r="A44" s="24" t="s">
        <v>535</v>
      </c>
      <c r="B44" s="24" t="s">
        <v>9</v>
      </c>
      <c r="C44" s="24" t="s">
        <v>360</v>
      </c>
      <c r="D44" s="25">
        <v>6.4</v>
      </c>
      <c r="E44" s="25">
        <v>12</v>
      </c>
      <c r="F44" s="25">
        <v>0.53</v>
      </c>
      <c r="G44" s="25">
        <v>0.93</v>
      </c>
      <c r="H44" s="25">
        <v>24</v>
      </c>
      <c r="I44" s="25">
        <v>37</v>
      </c>
      <c r="J44" s="25">
        <v>3</v>
      </c>
      <c r="K44" s="25">
        <v>8</v>
      </c>
      <c r="L44" s="25">
        <v>12</v>
      </c>
      <c r="M44" s="82">
        <v>0</v>
      </c>
      <c r="N44" s="82">
        <v>33.33</v>
      </c>
      <c r="O44" s="82">
        <v>50</v>
      </c>
      <c r="P44" s="82">
        <v>8.33</v>
      </c>
      <c r="Q44" s="82">
        <v>8.33</v>
      </c>
    </row>
    <row r="45" spans="1:17" ht="14.1" customHeight="1" x14ac:dyDescent="0.25">
      <c r="A45" s="24" t="s">
        <v>535</v>
      </c>
      <c r="B45" s="24" t="s">
        <v>15</v>
      </c>
      <c r="C45" s="24" t="s">
        <v>16</v>
      </c>
      <c r="D45" s="25">
        <v>8.6999999999999993</v>
      </c>
      <c r="E45" s="25">
        <v>14</v>
      </c>
      <c r="F45" s="25">
        <v>0.62</v>
      </c>
      <c r="G45" s="25">
        <v>1.08</v>
      </c>
      <c r="H45" s="25">
        <v>15</v>
      </c>
      <c r="I45" s="25">
        <v>37</v>
      </c>
      <c r="J45" s="25">
        <v>4</v>
      </c>
      <c r="K45" s="25">
        <v>9</v>
      </c>
      <c r="L45" s="25">
        <v>25</v>
      </c>
      <c r="M45" s="82">
        <v>14.29</v>
      </c>
      <c r="N45" s="82">
        <v>42.86</v>
      </c>
      <c r="O45" s="82">
        <v>21.43</v>
      </c>
      <c r="P45" s="82">
        <v>14.29</v>
      </c>
      <c r="Q45" s="82">
        <v>7.14</v>
      </c>
    </row>
    <row r="46" spans="1:17" ht="14.1" customHeight="1" x14ac:dyDescent="0.25">
      <c r="A46" s="24" t="s">
        <v>535</v>
      </c>
      <c r="B46" s="24" t="s">
        <v>18</v>
      </c>
      <c r="C46" s="24" t="s">
        <v>370</v>
      </c>
      <c r="D46" s="25">
        <v>9.6999999999999993</v>
      </c>
      <c r="E46" s="25">
        <v>12</v>
      </c>
      <c r="F46" s="25">
        <v>0.81</v>
      </c>
      <c r="G46" s="25">
        <v>1.41</v>
      </c>
      <c r="H46" s="25">
        <v>2</v>
      </c>
      <c r="I46" s="25">
        <v>37</v>
      </c>
      <c r="J46" s="25">
        <v>3</v>
      </c>
      <c r="K46" s="25">
        <v>2</v>
      </c>
      <c r="L46" s="25">
        <v>12</v>
      </c>
      <c r="M46" s="82">
        <v>16.670000000000002</v>
      </c>
      <c r="N46" s="82">
        <v>75</v>
      </c>
      <c r="O46" s="82">
        <v>8.33</v>
      </c>
      <c r="P46" s="82">
        <v>0</v>
      </c>
      <c r="Q46" s="82">
        <v>0</v>
      </c>
    </row>
    <row r="47" spans="1:17" ht="14.1" customHeight="1" x14ac:dyDescent="0.25">
      <c r="A47" s="24" t="s">
        <v>535</v>
      </c>
      <c r="B47" s="24" t="s">
        <v>18</v>
      </c>
      <c r="C47" s="24" t="s">
        <v>31</v>
      </c>
      <c r="D47" s="25">
        <v>20.399999999999999</v>
      </c>
      <c r="E47" s="25">
        <v>30</v>
      </c>
      <c r="F47" s="25">
        <v>0.68</v>
      </c>
      <c r="G47" s="25">
        <v>1.18</v>
      </c>
      <c r="H47" s="25">
        <v>8</v>
      </c>
      <c r="I47" s="25">
        <v>37</v>
      </c>
      <c r="J47" s="25">
        <v>4</v>
      </c>
      <c r="K47" s="25">
        <v>4</v>
      </c>
      <c r="L47" s="25">
        <v>25</v>
      </c>
      <c r="M47" s="82">
        <v>30</v>
      </c>
      <c r="N47" s="82">
        <v>26.67</v>
      </c>
      <c r="O47" s="82">
        <v>26.67</v>
      </c>
      <c r="P47" s="82">
        <v>16.670000000000002</v>
      </c>
      <c r="Q47" s="82">
        <v>0</v>
      </c>
    </row>
    <row r="48" spans="1:17" ht="14.1" customHeight="1" x14ac:dyDescent="0.25">
      <c r="A48" s="24" t="s">
        <v>535</v>
      </c>
      <c r="B48" s="24" t="s">
        <v>18</v>
      </c>
      <c r="C48" s="24" t="s">
        <v>368</v>
      </c>
      <c r="D48" s="25">
        <v>14.6</v>
      </c>
      <c r="E48" s="25">
        <v>25</v>
      </c>
      <c r="F48" s="25">
        <v>0.57999999999999996</v>
      </c>
      <c r="G48" s="25">
        <v>1.02</v>
      </c>
      <c r="H48" s="25">
        <v>18</v>
      </c>
      <c r="I48" s="25">
        <v>37</v>
      </c>
      <c r="J48" s="25">
        <v>4</v>
      </c>
      <c r="K48" s="25">
        <v>12</v>
      </c>
      <c r="L48" s="25">
        <v>25</v>
      </c>
      <c r="M48" s="82">
        <v>16</v>
      </c>
      <c r="N48" s="82">
        <v>24</v>
      </c>
      <c r="O48" s="82">
        <v>40</v>
      </c>
      <c r="P48" s="82">
        <v>16</v>
      </c>
      <c r="Q48" s="82">
        <v>4</v>
      </c>
    </row>
    <row r="49" spans="1:17" ht="14.1" customHeight="1" x14ac:dyDescent="0.25">
      <c r="A49" s="24" t="s">
        <v>535</v>
      </c>
      <c r="B49" s="24" t="s">
        <v>21</v>
      </c>
      <c r="C49" s="24" t="s">
        <v>372</v>
      </c>
      <c r="D49" s="25">
        <v>7</v>
      </c>
      <c r="E49" s="25">
        <v>10</v>
      </c>
      <c r="F49" s="25">
        <v>0.7</v>
      </c>
      <c r="G49" s="25">
        <v>1.22</v>
      </c>
      <c r="H49" s="25">
        <v>7</v>
      </c>
      <c r="I49" s="25">
        <v>37</v>
      </c>
      <c r="J49" s="25">
        <v>3</v>
      </c>
      <c r="K49" s="25">
        <v>4</v>
      </c>
      <c r="L49" s="25">
        <v>12</v>
      </c>
      <c r="M49" s="82">
        <v>10</v>
      </c>
      <c r="N49" s="82">
        <v>50</v>
      </c>
      <c r="O49" s="82">
        <v>40</v>
      </c>
      <c r="P49" s="82">
        <v>0</v>
      </c>
      <c r="Q49" s="82">
        <v>0</v>
      </c>
    </row>
    <row r="50" spans="1:17" ht="14.1" customHeight="1" x14ac:dyDescent="0.25">
      <c r="A50" s="24" t="s">
        <v>535</v>
      </c>
      <c r="B50" s="24" t="s">
        <v>32</v>
      </c>
      <c r="C50" s="24" t="s">
        <v>398</v>
      </c>
      <c r="D50" s="25">
        <v>5.0999999999999996</v>
      </c>
      <c r="E50" s="25">
        <v>13</v>
      </c>
      <c r="F50" s="25">
        <v>0.39</v>
      </c>
      <c r="G50" s="25">
        <v>0.68</v>
      </c>
      <c r="H50" s="25">
        <v>36</v>
      </c>
      <c r="I50" s="25">
        <v>37</v>
      </c>
      <c r="J50" s="25">
        <v>4</v>
      </c>
      <c r="K50" s="25">
        <v>25</v>
      </c>
      <c r="L50" s="25">
        <v>25</v>
      </c>
      <c r="M50" s="82">
        <v>0</v>
      </c>
      <c r="N50" s="82">
        <v>15.38</v>
      </c>
      <c r="O50" s="82">
        <v>38.46</v>
      </c>
      <c r="P50" s="82">
        <v>38.46</v>
      </c>
      <c r="Q50" s="82">
        <v>7.69</v>
      </c>
    </row>
    <row r="51" spans="1:17" ht="14.1" customHeight="1" x14ac:dyDescent="0.25">
      <c r="A51" s="24" t="s">
        <v>535</v>
      </c>
      <c r="B51" s="24" t="s">
        <v>39</v>
      </c>
      <c r="C51" s="24" t="s">
        <v>400</v>
      </c>
      <c r="D51" s="25">
        <v>4.2</v>
      </c>
      <c r="E51" s="25">
        <v>12</v>
      </c>
      <c r="F51" s="25">
        <v>0.35</v>
      </c>
      <c r="G51" s="25">
        <v>0.61</v>
      </c>
      <c r="H51" s="25">
        <v>37</v>
      </c>
      <c r="I51" s="25">
        <v>37</v>
      </c>
      <c r="J51" s="25">
        <v>3</v>
      </c>
      <c r="K51" s="25">
        <v>12</v>
      </c>
      <c r="L51" s="25">
        <v>12</v>
      </c>
      <c r="M51" s="82">
        <v>0</v>
      </c>
      <c r="N51" s="82">
        <v>8.33</v>
      </c>
      <c r="O51" s="82">
        <v>50</v>
      </c>
      <c r="P51" s="82">
        <v>16.670000000000002</v>
      </c>
      <c r="Q51" s="82">
        <v>25</v>
      </c>
    </row>
    <row r="52" spans="1:17" ht="14.1" customHeight="1" x14ac:dyDescent="0.25">
      <c r="A52" s="24" t="s">
        <v>535</v>
      </c>
      <c r="B52" s="24" t="s">
        <v>43</v>
      </c>
      <c r="C52" s="24" t="s">
        <v>407</v>
      </c>
      <c r="D52" s="25">
        <v>10.3</v>
      </c>
      <c r="E52" s="25">
        <v>18</v>
      </c>
      <c r="F52" s="25">
        <v>0.56999999999999995</v>
      </c>
      <c r="G52" s="25">
        <v>1</v>
      </c>
      <c r="H52" s="25">
        <v>20</v>
      </c>
      <c r="I52" s="25">
        <v>37</v>
      </c>
      <c r="J52" s="25">
        <v>4</v>
      </c>
      <c r="K52" s="25">
        <v>14</v>
      </c>
      <c r="L52" s="25">
        <v>25</v>
      </c>
      <c r="M52" s="82">
        <v>11.11</v>
      </c>
      <c r="N52" s="82">
        <v>22.22</v>
      </c>
      <c r="O52" s="82">
        <v>50</v>
      </c>
      <c r="P52" s="82">
        <v>16.670000000000002</v>
      </c>
      <c r="Q52" s="82">
        <v>0</v>
      </c>
    </row>
    <row r="53" spans="1:17" ht="14.1" customHeight="1" x14ac:dyDescent="0.25">
      <c r="A53" s="24" t="s">
        <v>535</v>
      </c>
      <c r="B53" s="24" t="s">
        <v>44</v>
      </c>
      <c r="C53" s="24" t="s">
        <v>410</v>
      </c>
      <c r="D53" s="25">
        <v>10.6</v>
      </c>
      <c r="E53" s="25">
        <v>21</v>
      </c>
      <c r="F53" s="25">
        <v>0.5</v>
      </c>
      <c r="G53" s="25">
        <v>0.88</v>
      </c>
      <c r="H53" s="25">
        <v>27</v>
      </c>
      <c r="I53" s="25">
        <v>37</v>
      </c>
      <c r="J53" s="25">
        <v>4</v>
      </c>
      <c r="K53" s="25">
        <v>18</v>
      </c>
      <c r="L53" s="25">
        <v>25</v>
      </c>
      <c r="M53" s="82">
        <v>0</v>
      </c>
      <c r="N53" s="82">
        <v>14.29</v>
      </c>
      <c r="O53" s="82">
        <v>76.19</v>
      </c>
      <c r="P53" s="82">
        <v>4.76</v>
      </c>
      <c r="Q53" s="82">
        <v>4.76</v>
      </c>
    </row>
    <row r="54" spans="1:17" ht="14.1" customHeight="1" x14ac:dyDescent="0.25">
      <c r="A54" s="24" t="s">
        <v>535</v>
      </c>
      <c r="B54" s="24" t="s">
        <v>53</v>
      </c>
      <c r="C54" s="24" t="s">
        <v>55</v>
      </c>
      <c r="D54" s="25">
        <v>53.3</v>
      </c>
      <c r="E54" s="25">
        <v>68</v>
      </c>
      <c r="F54" s="25">
        <v>0.78</v>
      </c>
      <c r="G54" s="25">
        <v>1.36</v>
      </c>
      <c r="H54" s="25">
        <v>3</v>
      </c>
      <c r="I54" s="25">
        <v>37</v>
      </c>
      <c r="J54" s="25">
        <v>4</v>
      </c>
      <c r="K54" s="25">
        <v>1</v>
      </c>
      <c r="L54" s="25">
        <v>25</v>
      </c>
      <c r="M54" s="82">
        <v>25</v>
      </c>
      <c r="N54" s="82">
        <v>52.94</v>
      </c>
      <c r="O54" s="82">
        <v>22.06</v>
      </c>
      <c r="P54" s="82">
        <v>0</v>
      </c>
      <c r="Q54" s="82">
        <v>0</v>
      </c>
    </row>
    <row r="55" spans="1:17" ht="14.1" customHeight="1" x14ac:dyDescent="0.25">
      <c r="A55" s="24" t="s">
        <v>535</v>
      </c>
      <c r="B55" s="24" t="s">
        <v>56</v>
      </c>
      <c r="C55" s="24" t="s">
        <v>429</v>
      </c>
      <c r="D55" s="25">
        <v>31.1</v>
      </c>
      <c r="E55" s="25">
        <v>54</v>
      </c>
      <c r="F55" s="25">
        <v>0.57999999999999996</v>
      </c>
      <c r="G55" s="25">
        <v>1</v>
      </c>
      <c r="H55" s="25">
        <v>20</v>
      </c>
      <c r="I55" s="25">
        <v>37</v>
      </c>
      <c r="J55" s="25">
        <v>4</v>
      </c>
      <c r="K55" s="25">
        <v>14</v>
      </c>
      <c r="L55" s="25">
        <v>25</v>
      </c>
      <c r="M55" s="82">
        <v>1.85</v>
      </c>
      <c r="N55" s="82">
        <v>31.48</v>
      </c>
      <c r="O55" s="82">
        <v>57.41</v>
      </c>
      <c r="P55" s="82">
        <v>9.26</v>
      </c>
      <c r="Q55" s="82">
        <v>0</v>
      </c>
    </row>
    <row r="56" spans="1:17" ht="14.1" customHeight="1" x14ac:dyDescent="0.25">
      <c r="A56" s="24" t="s">
        <v>535</v>
      </c>
      <c r="B56" s="24" t="s">
        <v>58</v>
      </c>
      <c r="C56" s="24" t="s">
        <v>372</v>
      </c>
      <c r="D56" s="25">
        <v>8.4</v>
      </c>
      <c r="E56" s="25">
        <v>14</v>
      </c>
      <c r="F56" s="25">
        <v>0.6</v>
      </c>
      <c r="G56" s="25">
        <v>1.04</v>
      </c>
      <c r="H56" s="25">
        <v>16</v>
      </c>
      <c r="I56" s="25">
        <v>37</v>
      </c>
      <c r="J56" s="25">
        <v>4</v>
      </c>
      <c r="K56" s="25">
        <v>10</v>
      </c>
      <c r="L56" s="25">
        <v>25</v>
      </c>
      <c r="M56" s="82">
        <v>7.14</v>
      </c>
      <c r="N56" s="82">
        <v>28.57</v>
      </c>
      <c r="O56" s="82">
        <v>57.14</v>
      </c>
      <c r="P56" s="82">
        <v>7.14</v>
      </c>
      <c r="Q56" s="82">
        <v>0</v>
      </c>
    </row>
    <row r="57" spans="1:17" ht="14.1" customHeight="1" x14ac:dyDescent="0.25">
      <c r="A57" s="24" t="s">
        <v>535</v>
      </c>
      <c r="B57" s="24" t="s">
        <v>58</v>
      </c>
      <c r="C57" s="24" t="s">
        <v>434</v>
      </c>
      <c r="D57" s="25">
        <v>19.399999999999999</v>
      </c>
      <c r="E57" s="25">
        <v>30</v>
      </c>
      <c r="F57" s="25">
        <v>0.65</v>
      </c>
      <c r="G57" s="25">
        <v>1.1299999999999999</v>
      </c>
      <c r="H57" s="25">
        <v>12</v>
      </c>
      <c r="I57" s="25">
        <v>37</v>
      </c>
      <c r="J57" s="25">
        <v>4</v>
      </c>
      <c r="K57" s="25">
        <v>7</v>
      </c>
      <c r="L57" s="25">
        <v>25</v>
      </c>
      <c r="M57" s="82">
        <v>16.670000000000002</v>
      </c>
      <c r="N57" s="82">
        <v>33.33</v>
      </c>
      <c r="O57" s="82">
        <v>40</v>
      </c>
      <c r="P57" s="82">
        <v>6.67</v>
      </c>
      <c r="Q57" s="82">
        <v>3.33</v>
      </c>
    </row>
    <row r="58" spans="1:17" ht="14.1" customHeight="1" x14ac:dyDescent="0.25">
      <c r="A58" s="24" t="s">
        <v>535</v>
      </c>
      <c r="B58" s="24" t="s">
        <v>168</v>
      </c>
      <c r="C58" s="24" t="s">
        <v>436</v>
      </c>
      <c r="D58" s="25">
        <v>7.3</v>
      </c>
      <c r="E58" s="25">
        <v>14</v>
      </c>
      <c r="F58" s="25">
        <v>0.52</v>
      </c>
      <c r="G58" s="25">
        <v>0.91</v>
      </c>
      <c r="H58" s="25">
        <v>26</v>
      </c>
      <c r="I58" s="25">
        <v>37</v>
      </c>
      <c r="J58" s="25">
        <v>4</v>
      </c>
      <c r="K58" s="25">
        <v>17</v>
      </c>
      <c r="L58" s="25">
        <v>25</v>
      </c>
      <c r="M58" s="82">
        <v>0</v>
      </c>
      <c r="N58" s="82">
        <v>14.29</v>
      </c>
      <c r="O58" s="82">
        <v>78.569999999999993</v>
      </c>
      <c r="P58" s="82">
        <v>7.14</v>
      </c>
      <c r="Q58" s="82">
        <v>0</v>
      </c>
    </row>
    <row r="59" spans="1:17" ht="14.1" customHeight="1" x14ac:dyDescent="0.25">
      <c r="A59" s="24" t="s">
        <v>535</v>
      </c>
      <c r="B59" s="24" t="s">
        <v>170</v>
      </c>
      <c r="C59" s="24" t="s">
        <v>444</v>
      </c>
      <c r="D59" s="25">
        <v>4.5</v>
      </c>
      <c r="E59" s="25">
        <v>10</v>
      </c>
      <c r="F59" s="25">
        <v>0.45</v>
      </c>
      <c r="G59" s="25">
        <v>0.78</v>
      </c>
      <c r="H59" s="25">
        <v>33</v>
      </c>
      <c r="I59" s="25">
        <v>37</v>
      </c>
      <c r="J59" s="25">
        <v>3</v>
      </c>
      <c r="K59" s="25">
        <v>11</v>
      </c>
      <c r="L59" s="25">
        <v>12</v>
      </c>
      <c r="M59" s="82">
        <v>0</v>
      </c>
      <c r="N59" s="82">
        <v>20</v>
      </c>
      <c r="O59" s="82">
        <v>50</v>
      </c>
      <c r="P59" s="82">
        <v>20</v>
      </c>
      <c r="Q59" s="82">
        <v>10</v>
      </c>
    </row>
    <row r="60" spans="1:17" ht="14.1" customHeight="1" x14ac:dyDescent="0.25">
      <c r="A60" s="24" t="s">
        <v>535</v>
      </c>
      <c r="B60" s="24" t="s">
        <v>67</v>
      </c>
      <c r="C60" s="24" t="s">
        <v>360</v>
      </c>
      <c r="D60" s="25">
        <v>5.3</v>
      </c>
      <c r="E60" s="25">
        <v>10</v>
      </c>
      <c r="F60" s="25">
        <v>0.53</v>
      </c>
      <c r="G60" s="25">
        <v>0.92</v>
      </c>
      <c r="H60" s="25">
        <v>25</v>
      </c>
      <c r="I60" s="25">
        <v>37</v>
      </c>
      <c r="J60" s="25">
        <v>3</v>
      </c>
      <c r="K60" s="25">
        <v>9</v>
      </c>
      <c r="L60" s="25">
        <v>12</v>
      </c>
      <c r="M60" s="82">
        <v>0</v>
      </c>
      <c r="N60" s="82">
        <v>30</v>
      </c>
      <c r="O60" s="82">
        <v>50</v>
      </c>
      <c r="P60" s="82">
        <v>20</v>
      </c>
      <c r="Q60" s="82">
        <v>0</v>
      </c>
    </row>
    <row r="61" spans="1:17" ht="14.1" customHeight="1" x14ac:dyDescent="0.25">
      <c r="A61" s="24" t="s">
        <v>535</v>
      </c>
      <c r="B61" s="24" t="s">
        <v>67</v>
      </c>
      <c r="C61" s="24" t="s">
        <v>447</v>
      </c>
      <c r="D61" s="25">
        <v>27.6</v>
      </c>
      <c r="E61" s="25">
        <v>39</v>
      </c>
      <c r="F61" s="25">
        <v>0.71</v>
      </c>
      <c r="G61" s="25">
        <v>1.23</v>
      </c>
      <c r="H61" s="25">
        <v>6</v>
      </c>
      <c r="I61" s="25">
        <v>37</v>
      </c>
      <c r="J61" s="25">
        <v>4</v>
      </c>
      <c r="K61" s="25">
        <v>3</v>
      </c>
      <c r="L61" s="25">
        <v>25</v>
      </c>
      <c r="M61" s="82">
        <v>23.08</v>
      </c>
      <c r="N61" s="82">
        <v>33.33</v>
      </c>
      <c r="O61" s="82">
        <v>41.03</v>
      </c>
      <c r="P61" s="82">
        <v>2.56</v>
      </c>
      <c r="Q61" s="82">
        <v>0</v>
      </c>
    </row>
    <row r="62" spans="1:17" ht="14.1" customHeight="1" x14ac:dyDescent="0.25">
      <c r="A62" s="24" t="s">
        <v>535</v>
      </c>
      <c r="B62" s="24" t="s">
        <v>71</v>
      </c>
      <c r="C62" s="24" t="s">
        <v>454</v>
      </c>
      <c r="D62" s="25">
        <v>19.8</v>
      </c>
      <c r="E62" s="25">
        <v>33</v>
      </c>
      <c r="F62" s="25">
        <v>0.6</v>
      </c>
      <c r="G62" s="25">
        <v>1.04</v>
      </c>
      <c r="H62" s="25">
        <v>16</v>
      </c>
      <c r="I62" s="25">
        <v>37</v>
      </c>
      <c r="J62" s="25">
        <v>4</v>
      </c>
      <c r="K62" s="25">
        <v>10</v>
      </c>
      <c r="L62" s="25">
        <v>25</v>
      </c>
      <c r="M62" s="82">
        <v>0</v>
      </c>
      <c r="N62" s="82">
        <v>45.45</v>
      </c>
      <c r="O62" s="82">
        <v>42.42</v>
      </c>
      <c r="P62" s="82">
        <v>12.12</v>
      </c>
      <c r="Q62" s="82">
        <v>0</v>
      </c>
    </row>
    <row r="63" spans="1:17" ht="14.1" customHeight="1" x14ac:dyDescent="0.25">
      <c r="A63" s="24" t="s">
        <v>535</v>
      </c>
      <c r="B63" s="24" t="s">
        <v>73</v>
      </c>
      <c r="C63" s="24" t="s">
        <v>457</v>
      </c>
      <c r="D63" s="25">
        <v>6.6</v>
      </c>
      <c r="E63" s="25">
        <v>15</v>
      </c>
      <c r="F63" s="25">
        <v>0.44</v>
      </c>
      <c r="G63" s="25">
        <v>0.77</v>
      </c>
      <c r="H63" s="25">
        <v>34</v>
      </c>
      <c r="I63" s="25">
        <v>37</v>
      </c>
      <c r="J63" s="25">
        <v>4</v>
      </c>
      <c r="K63" s="25">
        <v>23</v>
      </c>
      <c r="L63" s="25">
        <v>25</v>
      </c>
      <c r="M63" s="82">
        <v>0</v>
      </c>
      <c r="N63" s="82">
        <v>6.67</v>
      </c>
      <c r="O63" s="82">
        <v>66.67</v>
      </c>
      <c r="P63" s="82">
        <v>26.67</v>
      </c>
      <c r="Q63" s="82">
        <v>0</v>
      </c>
    </row>
    <row r="64" spans="1:17" ht="14.1" customHeight="1" x14ac:dyDescent="0.25">
      <c r="A64" s="24" t="s">
        <v>535</v>
      </c>
      <c r="B64" s="24" t="s">
        <v>76</v>
      </c>
      <c r="C64" s="24" t="s">
        <v>465</v>
      </c>
      <c r="D64" s="25">
        <v>6.8</v>
      </c>
      <c r="E64" s="25">
        <v>12</v>
      </c>
      <c r="F64" s="25">
        <v>0.56999999999999995</v>
      </c>
      <c r="G64" s="25">
        <v>0.99</v>
      </c>
      <c r="H64" s="25">
        <v>22</v>
      </c>
      <c r="I64" s="25">
        <v>37</v>
      </c>
      <c r="J64" s="25">
        <v>3</v>
      </c>
      <c r="K64" s="25">
        <v>7</v>
      </c>
      <c r="L64" s="25">
        <v>12</v>
      </c>
      <c r="M64" s="82">
        <v>16.670000000000002</v>
      </c>
      <c r="N64" s="82">
        <v>25</v>
      </c>
      <c r="O64" s="82">
        <v>33.33</v>
      </c>
      <c r="P64" s="82">
        <v>16.670000000000002</v>
      </c>
      <c r="Q64" s="82">
        <v>8.33</v>
      </c>
    </row>
    <row r="65" spans="1:17" ht="14.1" customHeight="1" x14ac:dyDescent="0.25">
      <c r="A65" s="24" t="s">
        <v>535</v>
      </c>
      <c r="B65" s="24" t="s">
        <v>77</v>
      </c>
      <c r="C65" s="24" t="s">
        <v>467</v>
      </c>
      <c r="D65" s="25">
        <v>6.5</v>
      </c>
      <c r="E65" s="25">
        <v>13</v>
      </c>
      <c r="F65" s="25">
        <v>0.5</v>
      </c>
      <c r="G65" s="25">
        <v>0.87</v>
      </c>
      <c r="H65" s="25">
        <v>28</v>
      </c>
      <c r="I65" s="25">
        <v>37</v>
      </c>
      <c r="J65" s="25">
        <v>4</v>
      </c>
      <c r="K65" s="25">
        <v>19</v>
      </c>
      <c r="L65" s="25">
        <v>25</v>
      </c>
      <c r="M65" s="82">
        <v>0</v>
      </c>
      <c r="N65" s="82">
        <v>23.08</v>
      </c>
      <c r="O65" s="82">
        <v>53.85</v>
      </c>
      <c r="P65" s="82">
        <v>23.08</v>
      </c>
      <c r="Q65" s="82">
        <v>0</v>
      </c>
    </row>
    <row r="66" spans="1:17" ht="14.1" customHeight="1" x14ac:dyDescent="0.25">
      <c r="A66" s="24" t="s">
        <v>535</v>
      </c>
      <c r="B66" s="24" t="s">
        <v>78</v>
      </c>
      <c r="C66" s="24" t="s">
        <v>465</v>
      </c>
      <c r="D66" s="25">
        <v>11.6</v>
      </c>
      <c r="E66" s="25">
        <v>24</v>
      </c>
      <c r="F66" s="25">
        <v>0.48</v>
      </c>
      <c r="G66" s="25">
        <v>0.84</v>
      </c>
      <c r="H66" s="25">
        <v>30</v>
      </c>
      <c r="I66" s="25">
        <v>37</v>
      </c>
      <c r="J66" s="25">
        <v>4</v>
      </c>
      <c r="K66" s="25">
        <v>21</v>
      </c>
      <c r="L66" s="25">
        <v>25</v>
      </c>
      <c r="M66" s="82">
        <v>4.17</v>
      </c>
      <c r="N66" s="82">
        <v>4.17</v>
      </c>
      <c r="O66" s="82">
        <v>75</v>
      </c>
      <c r="P66" s="82">
        <v>16.670000000000002</v>
      </c>
      <c r="Q66" s="82">
        <v>0</v>
      </c>
    </row>
    <row r="67" spans="1:17" ht="14.1" customHeight="1" x14ac:dyDescent="0.25">
      <c r="A67" s="24" t="s">
        <v>535</v>
      </c>
      <c r="B67" s="24" t="s">
        <v>79</v>
      </c>
      <c r="C67" s="24" t="s">
        <v>469</v>
      </c>
      <c r="D67" s="25">
        <v>7.7</v>
      </c>
      <c r="E67" s="25">
        <v>10</v>
      </c>
      <c r="F67" s="25">
        <v>0.77</v>
      </c>
      <c r="G67" s="25">
        <v>1.34</v>
      </c>
      <c r="H67" s="25">
        <v>4</v>
      </c>
      <c r="I67" s="25">
        <v>37</v>
      </c>
      <c r="J67" s="25">
        <v>3</v>
      </c>
      <c r="K67" s="25">
        <v>3</v>
      </c>
      <c r="L67" s="25">
        <v>12</v>
      </c>
      <c r="M67" s="82">
        <v>30</v>
      </c>
      <c r="N67" s="82">
        <v>40</v>
      </c>
      <c r="O67" s="82">
        <v>30</v>
      </c>
      <c r="P67" s="82">
        <v>0</v>
      </c>
      <c r="Q67" s="82">
        <v>0</v>
      </c>
    </row>
    <row r="68" spans="1:17" ht="14.1" customHeight="1" x14ac:dyDescent="0.25">
      <c r="A68" s="24" t="s">
        <v>535</v>
      </c>
      <c r="B68" s="24" t="s">
        <v>84</v>
      </c>
      <c r="C68" s="24" t="s">
        <v>85</v>
      </c>
      <c r="D68" s="25">
        <v>48.3</v>
      </c>
      <c r="E68" s="25">
        <v>76</v>
      </c>
      <c r="F68" s="25">
        <v>0.64</v>
      </c>
      <c r="G68" s="25">
        <v>1.1100000000000001</v>
      </c>
      <c r="H68" s="25">
        <v>13</v>
      </c>
      <c r="I68" s="25">
        <v>37</v>
      </c>
      <c r="J68" s="25">
        <v>4</v>
      </c>
      <c r="K68" s="25">
        <v>8</v>
      </c>
      <c r="L68" s="25">
        <v>25</v>
      </c>
      <c r="M68" s="82">
        <v>15.79</v>
      </c>
      <c r="N68" s="82">
        <v>31.58</v>
      </c>
      <c r="O68" s="82">
        <v>40.79</v>
      </c>
      <c r="P68" s="82">
        <v>10.53</v>
      </c>
      <c r="Q68" s="82">
        <v>1.32</v>
      </c>
    </row>
    <row r="69" spans="1:17" ht="14.1" customHeight="1" x14ac:dyDescent="0.25">
      <c r="A69" s="24" t="s">
        <v>535</v>
      </c>
      <c r="B69" s="24" t="s">
        <v>84</v>
      </c>
      <c r="C69" s="24" t="s">
        <v>478</v>
      </c>
      <c r="D69" s="25">
        <v>5.2</v>
      </c>
      <c r="E69" s="25">
        <v>11</v>
      </c>
      <c r="F69" s="25">
        <v>0.47</v>
      </c>
      <c r="G69" s="25">
        <v>0.82</v>
      </c>
      <c r="H69" s="25">
        <v>31</v>
      </c>
      <c r="I69" s="25">
        <v>37</v>
      </c>
      <c r="J69" s="25">
        <v>3</v>
      </c>
      <c r="K69" s="25">
        <v>10</v>
      </c>
      <c r="L69" s="25">
        <v>12</v>
      </c>
      <c r="M69" s="82">
        <v>0</v>
      </c>
      <c r="N69" s="82">
        <v>18.18</v>
      </c>
      <c r="O69" s="82">
        <v>54.55</v>
      </c>
      <c r="P69" s="82">
        <v>27.27</v>
      </c>
      <c r="Q69" s="82">
        <v>0</v>
      </c>
    </row>
    <row r="70" spans="1:17" ht="14.1" customHeight="1" x14ac:dyDescent="0.25">
      <c r="A70" s="24" t="s">
        <v>535</v>
      </c>
      <c r="B70" s="24" t="s">
        <v>84</v>
      </c>
      <c r="C70" s="24" t="s">
        <v>479</v>
      </c>
      <c r="D70" s="25">
        <v>15.7</v>
      </c>
      <c r="E70" s="25">
        <v>28</v>
      </c>
      <c r="F70" s="25">
        <v>0.56000000000000005</v>
      </c>
      <c r="G70" s="25">
        <v>0.98</v>
      </c>
      <c r="H70" s="25">
        <v>23</v>
      </c>
      <c r="I70" s="25">
        <v>37</v>
      </c>
      <c r="J70" s="25">
        <v>4</v>
      </c>
      <c r="K70" s="25">
        <v>16</v>
      </c>
      <c r="L70" s="25">
        <v>25</v>
      </c>
      <c r="M70" s="82">
        <v>3.57</v>
      </c>
      <c r="N70" s="82">
        <v>32.14</v>
      </c>
      <c r="O70" s="82">
        <v>46.43</v>
      </c>
      <c r="P70" s="82">
        <v>17.86</v>
      </c>
      <c r="Q70" s="82">
        <v>0</v>
      </c>
    </row>
    <row r="71" spans="1:17" ht="14.1" customHeight="1" x14ac:dyDescent="0.25">
      <c r="A71" s="24" t="s">
        <v>535</v>
      </c>
      <c r="B71" s="24" t="s">
        <v>87</v>
      </c>
      <c r="C71" s="24" t="s">
        <v>88</v>
      </c>
      <c r="D71" s="25">
        <v>14.6</v>
      </c>
      <c r="E71" s="25">
        <v>37</v>
      </c>
      <c r="F71" s="25">
        <v>0.39</v>
      </c>
      <c r="G71" s="25">
        <v>0.69</v>
      </c>
      <c r="H71" s="25">
        <v>35</v>
      </c>
      <c r="I71" s="25">
        <v>37</v>
      </c>
      <c r="J71" s="25">
        <v>4</v>
      </c>
      <c r="K71" s="25">
        <v>24</v>
      </c>
      <c r="L71" s="25">
        <v>25</v>
      </c>
      <c r="M71" s="82">
        <v>5.41</v>
      </c>
      <c r="N71" s="82">
        <v>8.11</v>
      </c>
      <c r="O71" s="82">
        <v>48.65</v>
      </c>
      <c r="P71" s="82">
        <v>16.22</v>
      </c>
      <c r="Q71" s="82">
        <v>21.62</v>
      </c>
    </row>
    <row r="72" spans="1:17" ht="14.1" customHeight="1" x14ac:dyDescent="0.25">
      <c r="A72" s="24" t="s">
        <v>535</v>
      </c>
      <c r="B72" s="24" t="s">
        <v>93</v>
      </c>
      <c r="C72" s="24" t="s">
        <v>94</v>
      </c>
      <c r="D72" s="25">
        <v>6.9</v>
      </c>
      <c r="E72" s="25">
        <v>15</v>
      </c>
      <c r="F72" s="25">
        <v>0.46</v>
      </c>
      <c r="G72" s="25">
        <v>0.8</v>
      </c>
      <c r="H72" s="25">
        <v>32</v>
      </c>
      <c r="I72" s="25">
        <v>37</v>
      </c>
      <c r="J72" s="25">
        <v>4</v>
      </c>
      <c r="K72" s="25">
        <v>22</v>
      </c>
      <c r="L72" s="25">
        <v>25</v>
      </c>
      <c r="M72" s="82">
        <v>0</v>
      </c>
      <c r="N72" s="82">
        <v>13.33</v>
      </c>
      <c r="O72" s="82">
        <v>60</v>
      </c>
      <c r="P72" s="82">
        <v>26.67</v>
      </c>
      <c r="Q72" s="82">
        <v>0</v>
      </c>
    </row>
    <row r="73" spans="1:17" ht="14.1" customHeight="1" x14ac:dyDescent="0.25">
      <c r="A73" s="24" t="s">
        <v>535</v>
      </c>
      <c r="B73" s="24" t="s">
        <v>100</v>
      </c>
      <c r="C73" s="24" t="s">
        <v>489</v>
      </c>
      <c r="D73" s="25">
        <v>7</v>
      </c>
      <c r="E73" s="25">
        <v>11</v>
      </c>
      <c r="F73" s="25">
        <v>0.64</v>
      </c>
      <c r="G73" s="25">
        <v>1.1100000000000001</v>
      </c>
      <c r="H73" s="25">
        <v>13</v>
      </c>
      <c r="I73" s="25">
        <v>37</v>
      </c>
      <c r="J73" s="25">
        <v>3</v>
      </c>
      <c r="K73" s="25">
        <v>6</v>
      </c>
      <c r="L73" s="25">
        <v>12</v>
      </c>
      <c r="M73" s="82">
        <v>27.27</v>
      </c>
      <c r="N73" s="82">
        <v>9.09</v>
      </c>
      <c r="O73" s="82">
        <v>54.55</v>
      </c>
      <c r="P73" s="82">
        <v>9.09</v>
      </c>
      <c r="Q73" s="82">
        <v>0</v>
      </c>
    </row>
    <row r="74" spans="1:17" ht="14.1" customHeight="1" x14ac:dyDescent="0.25">
      <c r="A74" s="24" t="s">
        <v>535</v>
      </c>
      <c r="B74" s="24" t="s">
        <v>101</v>
      </c>
      <c r="C74" s="24" t="s">
        <v>102</v>
      </c>
      <c r="D74" s="25">
        <v>10.7</v>
      </c>
      <c r="E74" s="25">
        <v>16</v>
      </c>
      <c r="F74" s="25">
        <v>0.67</v>
      </c>
      <c r="G74" s="25">
        <v>1.1599999999999999</v>
      </c>
      <c r="H74" s="25">
        <v>9</v>
      </c>
      <c r="I74" s="25">
        <v>37</v>
      </c>
      <c r="J74" s="25">
        <v>4</v>
      </c>
      <c r="K74" s="25">
        <v>5</v>
      </c>
      <c r="L74" s="25">
        <v>25</v>
      </c>
      <c r="M74" s="82">
        <v>0</v>
      </c>
      <c r="N74" s="82">
        <v>62.5</v>
      </c>
      <c r="O74" s="82">
        <v>31.25</v>
      </c>
      <c r="P74" s="82">
        <v>6.25</v>
      </c>
      <c r="Q74" s="82">
        <v>0</v>
      </c>
    </row>
    <row r="75" spans="1:17" ht="14.1" customHeight="1" x14ac:dyDescent="0.25">
      <c r="A75" s="24" t="s">
        <v>535</v>
      </c>
      <c r="B75" s="24" t="s">
        <v>107</v>
      </c>
      <c r="C75" s="24" t="s">
        <v>498</v>
      </c>
      <c r="D75" s="25">
        <v>8</v>
      </c>
      <c r="E75" s="25">
        <v>12</v>
      </c>
      <c r="F75" s="25">
        <v>0.67</v>
      </c>
      <c r="G75" s="25">
        <v>1.1599999999999999</v>
      </c>
      <c r="H75" s="25">
        <v>9</v>
      </c>
      <c r="I75" s="25">
        <v>37</v>
      </c>
      <c r="J75" s="25">
        <v>3</v>
      </c>
      <c r="K75" s="25">
        <v>5</v>
      </c>
      <c r="L75" s="25">
        <v>12</v>
      </c>
      <c r="M75" s="82">
        <v>8.33</v>
      </c>
      <c r="N75" s="82">
        <v>50</v>
      </c>
      <c r="O75" s="82">
        <v>33.33</v>
      </c>
      <c r="P75" s="82">
        <v>8.33</v>
      </c>
      <c r="Q75" s="82">
        <v>0</v>
      </c>
    </row>
    <row r="76" spans="1:17" ht="14.1" customHeight="1" x14ac:dyDescent="0.25">
      <c r="A76" s="24" t="s">
        <v>535</v>
      </c>
      <c r="B76" s="24" t="s">
        <v>111</v>
      </c>
      <c r="C76" s="24" t="s">
        <v>500</v>
      </c>
      <c r="D76" s="25">
        <v>34.299999999999997</v>
      </c>
      <c r="E76" s="25">
        <v>59</v>
      </c>
      <c r="F76" s="25">
        <v>0.57999999999999996</v>
      </c>
      <c r="G76" s="25">
        <v>1.01</v>
      </c>
      <c r="H76" s="25">
        <v>19</v>
      </c>
      <c r="I76" s="25">
        <v>37</v>
      </c>
      <c r="J76" s="25">
        <v>4</v>
      </c>
      <c r="K76" s="25">
        <v>13</v>
      </c>
      <c r="L76" s="25">
        <v>25</v>
      </c>
      <c r="M76" s="82">
        <v>5.08</v>
      </c>
      <c r="N76" s="82">
        <v>30.51</v>
      </c>
      <c r="O76" s="82">
        <v>52.54</v>
      </c>
      <c r="P76" s="82">
        <v>11.86</v>
      </c>
      <c r="Q76" s="82">
        <v>0</v>
      </c>
    </row>
    <row r="77" spans="1:17" ht="14.1" customHeight="1" x14ac:dyDescent="0.25">
      <c r="A77" s="24" t="s">
        <v>535</v>
      </c>
      <c r="B77" s="24" t="s">
        <v>115</v>
      </c>
      <c r="C77" s="24" t="s">
        <v>507</v>
      </c>
      <c r="D77" s="25">
        <v>44.1</v>
      </c>
      <c r="E77" s="25">
        <v>67</v>
      </c>
      <c r="F77" s="25">
        <v>0.66</v>
      </c>
      <c r="G77" s="25">
        <v>1.1499999999999999</v>
      </c>
      <c r="H77" s="25">
        <v>11</v>
      </c>
      <c r="I77" s="25">
        <v>37</v>
      </c>
      <c r="J77" s="25">
        <v>4</v>
      </c>
      <c r="K77" s="25">
        <v>6</v>
      </c>
      <c r="L77" s="25">
        <v>25</v>
      </c>
      <c r="M77" s="82">
        <v>16.420000000000002</v>
      </c>
      <c r="N77" s="82">
        <v>34.33</v>
      </c>
      <c r="O77" s="82">
        <v>40.299999999999997</v>
      </c>
      <c r="P77" s="82">
        <v>8.9600000000000009</v>
      </c>
      <c r="Q77" s="82">
        <v>0</v>
      </c>
    </row>
    <row r="78" spans="1:17" ht="14.1" customHeight="1" x14ac:dyDescent="0.25">
      <c r="A78" s="24" t="s">
        <v>535</v>
      </c>
      <c r="B78" s="24" t="s">
        <v>122</v>
      </c>
      <c r="C78" s="24" t="s">
        <v>512</v>
      </c>
      <c r="D78" s="25">
        <v>16.7</v>
      </c>
      <c r="E78" s="25">
        <v>23</v>
      </c>
      <c r="F78" s="25">
        <v>0.73</v>
      </c>
      <c r="G78" s="25">
        <v>1.26</v>
      </c>
      <c r="H78" s="25">
        <v>5</v>
      </c>
      <c r="I78" s="25">
        <v>37</v>
      </c>
      <c r="J78" s="25">
        <v>4</v>
      </c>
      <c r="K78" s="25">
        <v>2</v>
      </c>
      <c r="L78" s="25">
        <v>25</v>
      </c>
      <c r="M78" s="82">
        <v>21.74</v>
      </c>
      <c r="N78" s="82">
        <v>43.48</v>
      </c>
      <c r="O78" s="82">
        <v>30.43</v>
      </c>
      <c r="P78" s="82">
        <v>4.3499999999999996</v>
      </c>
      <c r="Q78" s="82">
        <v>0</v>
      </c>
    </row>
    <row r="79" spans="1:17" ht="14.1" customHeight="1" thickBot="1" x14ac:dyDescent="0.3">
      <c r="A79" s="70" t="s">
        <v>535</v>
      </c>
      <c r="B79" s="70" t="s">
        <v>125</v>
      </c>
      <c r="C79" s="70" t="s">
        <v>517</v>
      </c>
      <c r="D79" s="74">
        <v>10.1</v>
      </c>
      <c r="E79" s="74">
        <v>12</v>
      </c>
      <c r="F79" s="74">
        <v>0.84</v>
      </c>
      <c r="G79" s="74">
        <v>1.46</v>
      </c>
      <c r="H79" s="74">
        <v>1</v>
      </c>
      <c r="I79" s="74">
        <v>37</v>
      </c>
      <c r="J79" s="74">
        <v>3</v>
      </c>
      <c r="K79" s="74">
        <v>1</v>
      </c>
      <c r="L79" s="74">
        <v>12</v>
      </c>
      <c r="M79" s="97">
        <v>33.33</v>
      </c>
      <c r="N79" s="97">
        <v>58.33</v>
      </c>
      <c r="O79" s="97">
        <v>8.33</v>
      </c>
      <c r="P79" s="97">
        <v>0</v>
      </c>
      <c r="Q79" s="97">
        <v>0</v>
      </c>
    </row>
    <row r="80" spans="1:17" ht="14.1" customHeight="1" x14ac:dyDescent="0.25">
      <c r="A80" s="69" t="s">
        <v>536</v>
      </c>
      <c r="B80" s="69" t="s">
        <v>18</v>
      </c>
      <c r="C80" s="69" t="s">
        <v>368</v>
      </c>
      <c r="D80" s="95">
        <v>10.199999999999999</v>
      </c>
      <c r="E80" s="95">
        <v>22</v>
      </c>
      <c r="F80" s="95">
        <v>0.46</v>
      </c>
      <c r="G80" s="95">
        <v>0.8</v>
      </c>
      <c r="H80" s="95">
        <v>6</v>
      </c>
      <c r="I80" s="95">
        <v>6</v>
      </c>
      <c r="J80" s="95">
        <v>4</v>
      </c>
      <c r="K80" s="95">
        <v>6</v>
      </c>
      <c r="L80" s="95">
        <v>6</v>
      </c>
      <c r="M80" s="98">
        <v>0</v>
      </c>
      <c r="N80" s="98">
        <v>9.09</v>
      </c>
      <c r="O80" s="98">
        <v>72.73</v>
      </c>
      <c r="P80" s="98">
        <v>13.64</v>
      </c>
      <c r="Q80" s="98">
        <v>4.55</v>
      </c>
    </row>
    <row r="81" spans="1:17" ht="14.1" customHeight="1" x14ac:dyDescent="0.25">
      <c r="A81" s="24" t="s">
        <v>536</v>
      </c>
      <c r="B81" s="24" t="s">
        <v>53</v>
      </c>
      <c r="C81" s="24" t="s">
        <v>55</v>
      </c>
      <c r="D81" s="25">
        <v>8.6</v>
      </c>
      <c r="E81" s="25">
        <v>13</v>
      </c>
      <c r="F81" s="25">
        <v>0.66</v>
      </c>
      <c r="G81" s="25">
        <v>1.1499999999999999</v>
      </c>
      <c r="H81" s="25">
        <v>3</v>
      </c>
      <c r="I81" s="25">
        <v>6</v>
      </c>
      <c r="J81" s="25">
        <v>4</v>
      </c>
      <c r="K81" s="25">
        <v>3</v>
      </c>
      <c r="L81" s="25">
        <v>6</v>
      </c>
      <c r="M81" s="82">
        <v>0</v>
      </c>
      <c r="N81" s="82">
        <v>61.54</v>
      </c>
      <c r="O81" s="82">
        <v>30.77</v>
      </c>
      <c r="P81" s="82">
        <v>7.69</v>
      </c>
      <c r="Q81" s="82">
        <v>0</v>
      </c>
    </row>
    <row r="82" spans="1:17" ht="14.1" customHeight="1" x14ac:dyDescent="0.25">
      <c r="A82" s="24" t="s">
        <v>536</v>
      </c>
      <c r="B82" s="24" t="s">
        <v>56</v>
      </c>
      <c r="C82" s="24" t="s">
        <v>429</v>
      </c>
      <c r="D82" s="25">
        <v>30.8</v>
      </c>
      <c r="E82" s="25">
        <v>48</v>
      </c>
      <c r="F82" s="25">
        <v>0.64</v>
      </c>
      <c r="G82" s="25">
        <v>1.1100000000000001</v>
      </c>
      <c r="H82" s="25">
        <v>4</v>
      </c>
      <c r="I82" s="25">
        <v>6</v>
      </c>
      <c r="J82" s="25">
        <v>4</v>
      </c>
      <c r="K82" s="25">
        <v>4</v>
      </c>
      <c r="L82" s="25">
        <v>6</v>
      </c>
      <c r="M82" s="82">
        <v>8.33</v>
      </c>
      <c r="N82" s="82">
        <v>37.5</v>
      </c>
      <c r="O82" s="82">
        <v>50</v>
      </c>
      <c r="P82" s="82">
        <v>4.17</v>
      </c>
      <c r="Q82" s="82">
        <v>0</v>
      </c>
    </row>
    <row r="83" spans="1:17" ht="14.1" customHeight="1" x14ac:dyDescent="0.25">
      <c r="A83" s="24" t="s">
        <v>536</v>
      </c>
      <c r="B83" s="24" t="s">
        <v>60</v>
      </c>
      <c r="C83" s="24" t="s">
        <v>438</v>
      </c>
      <c r="D83" s="25">
        <v>9.6</v>
      </c>
      <c r="E83" s="25">
        <v>14</v>
      </c>
      <c r="F83" s="25">
        <v>0.69</v>
      </c>
      <c r="G83" s="25">
        <v>1.19</v>
      </c>
      <c r="H83" s="25">
        <v>2</v>
      </c>
      <c r="I83" s="25">
        <v>6</v>
      </c>
      <c r="J83" s="25">
        <v>4</v>
      </c>
      <c r="K83" s="25">
        <v>2</v>
      </c>
      <c r="L83" s="25">
        <v>6</v>
      </c>
      <c r="M83" s="82">
        <v>7.14</v>
      </c>
      <c r="N83" s="82">
        <v>50</v>
      </c>
      <c r="O83" s="82">
        <v>42.86</v>
      </c>
      <c r="P83" s="82">
        <v>0</v>
      </c>
      <c r="Q83" s="82">
        <v>0</v>
      </c>
    </row>
    <row r="84" spans="1:17" s="100" customFormat="1" ht="14.1" customHeight="1" x14ac:dyDescent="0.25">
      <c r="A84" s="24" t="s">
        <v>536</v>
      </c>
      <c r="B84" s="24" t="s">
        <v>111</v>
      </c>
      <c r="C84" s="24" t="s">
        <v>500</v>
      </c>
      <c r="D84" s="25">
        <v>14.6</v>
      </c>
      <c r="E84" s="25">
        <v>25</v>
      </c>
      <c r="F84" s="25">
        <v>0.57999999999999996</v>
      </c>
      <c r="G84" s="25">
        <v>1.01</v>
      </c>
      <c r="H84" s="25">
        <v>5</v>
      </c>
      <c r="I84" s="25">
        <v>6</v>
      </c>
      <c r="J84" s="25">
        <v>4</v>
      </c>
      <c r="K84" s="25">
        <v>5</v>
      </c>
      <c r="L84" s="25">
        <v>6</v>
      </c>
      <c r="M84" s="82">
        <v>0</v>
      </c>
      <c r="N84" s="82">
        <v>32</v>
      </c>
      <c r="O84" s="82">
        <v>64</v>
      </c>
      <c r="P84" s="82">
        <v>4</v>
      </c>
      <c r="Q84" s="82">
        <v>0</v>
      </c>
    </row>
    <row r="85" spans="1:17" ht="14.1" customHeight="1" thickBot="1" x14ac:dyDescent="0.3">
      <c r="A85" s="70" t="s">
        <v>536</v>
      </c>
      <c r="B85" s="70" t="s">
        <v>115</v>
      </c>
      <c r="C85" s="70" t="s">
        <v>507</v>
      </c>
      <c r="D85" s="74">
        <v>9.8000000000000007</v>
      </c>
      <c r="E85" s="74">
        <v>14</v>
      </c>
      <c r="F85" s="74">
        <v>0.7</v>
      </c>
      <c r="G85" s="74">
        <v>1.21</v>
      </c>
      <c r="H85" s="74">
        <v>1</v>
      </c>
      <c r="I85" s="74">
        <v>6</v>
      </c>
      <c r="J85" s="74">
        <v>4</v>
      </c>
      <c r="K85" s="74">
        <v>1</v>
      </c>
      <c r="L85" s="74">
        <v>6</v>
      </c>
      <c r="M85" s="97">
        <v>14.29</v>
      </c>
      <c r="N85" s="97">
        <v>42.86</v>
      </c>
      <c r="O85" s="97">
        <v>42.86</v>
      </c>
      <c r="P85" s="97">
        <v>0</v>
      </c>
      <c r="Q85" s="97">
        <v>0</v>
      </c>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7ADF-9290-4C9D-929E-D5BD9DDA9A58}">
  <dimension ref="A1:Q148"/>
  <sheetViews>
    <sheetView zoomScale="80" zoomScaleNormal="80" zoomScalePageLayoutView="125" workbookViewId="0">
      <selection sqref="A1:Q7"/>
    </sheetView>
  </sheetViews>
  <sheetFormatPr defaultColWidth="8.88671875" defaultRowHeight="13.2" x14ac:dyDescent="0.25"/>
  <cols>
    <col min="1" max="1" width="9" customWidth="1"/>
    <col min="2" max="2" width="24.88671875" customWidth="1"/>
    <col min="3" max="3" width="65.109375" customWidth="1"/>
    <col min="4" max="14" width="11.88671875" style="53" customWidth="1"/>
    <col min="15" max="15" width="12.109375" customWidth="1"/>
    <col min="16" max="16" width="13" customWidth="1"/>
    <col min="17" max="17" width="13.109375" customWidth="1"/>
  </cols>
  <sheetData>
    <row r="1" spans="1:17" ht="12.75" customHeight="1" x14ac:dyDescent="0.25">
      <c r="A1" s="176" t="s">
        <v>615</v>
      </c>
      <c r="B1" s="177"/>
      <c r="C1" s="177"/>
      <c r="D1" s="177"/>
      <c r="E1" s="177"/>
      <c r="F1" s="177"/>
      <c r="G1" s="177"/>
      <c r="H1" s="177"/>
      <c r="I1" s="177"/>
      <c r="J1" s="177"/>
      <c r="K1" s="177"/>
      <c r="L1" s="177"/>
      <c r="M1" s="177"/>
      <c r="N1" s="177"/>
      <c r="O1" s="177"/>
      <c r="P1" s="177"/>
      <c r="Q1" s="177"/>
    </row>
    <row r="2" spans="1:17" ht="12.75" customHeight="1" x14ac:dyDescent="0.25">
      <c r="A2" s="176"/>
      <c r="B2" s="177"/>
      <c r="C2" s="177"/>
      <c r="D2" s="177"/>
      <c r="E2" s="177"/>
      <c r="F2" s="177"/>
      <c r="G2" s="177"/>
      <c r="H2" s="177"/>
      <c r="I2" s="177"/>
      <c r="J2" s="177"/>
      <c r="K2" s="177"/>
      <c r="L2" s="177"/>
      <c r="M2" s="177"/>
      <c r="N2" s="177"/>
      <c r="O2" s="177"/>
      <c r="P2" s="177"/>
      <c r="Q2" s="177"/>
    </row>
    <row r="3" spans="1:17" ht="12.75" customHeight="1" x14ac:dyDescent="0.25">
      <c r="A3" s="176"/>
      <c r="B3" s="177"/>
      <c r="C3" s="177"/>
      <c r="D3" s="177"/>
      <c r="E3" s="177"/>
      <c r="F3" s="177"/>
      <c r="G3" s="177"/>
      <c r="H3" s="177"/>
      <c r="I3" s="177"/>
      <c r="J3" s="177"/>
      <c r="K3" s="177"/>
      <c r="L3" s="177"/>
      <c r="M3" s="177"/>
      <c r="N3" s="177"/>
      <c r="O3" s="177"/>
      <c r="P3" s="177"/>
      <c r="Q3" s="177"/>
    </row>
    <row r="4" spans="1:17" ht="12.75" customHeight="1" x14ac:dyDescent="0.25">
      <c r="A4" s="176"/>
      <c r="B4" s="177"/>
      <c r="C4" s="177"/>
      <c r="D4" s="177"/>
      <c r="E4" s="177"/>
      <c r="F4" s="177"/>
      <c r="G4" s="177"/>
      <c r="H4" s="177"/>
      <c r="I4" s="177"/>
      <c r="J4" s="177"/>
      <c r="K4" s="177"/>
      <c r="L4" s="177"/>
      <c r="M4" s="177"/>
      <c r="N4" s="177"/>
      <c r="O4" s="177"/>
      <c r="P4" s="177"/>
      <c r="Q4" s="177"/>
    </row>
    <row r="5" spans="1:17" ht="12.75" customHeight="1" x14ac:dyDescent="0.25">
      <c r="A5" s="176"/>
      <c r="B5" s="177"/>
      <c r="C5" s="177"/>
      <c r="D5" s="177"/>
      <c r="E5" s="177"/>
      <c r="F5" s="177"/>
      <c r="G5" s="177"/>
      <c r="H5" s="177"/>
      <c r="I5" s="177"/>
      <c r="J5" s="177"/>
      <c r="K5" s="177"/>
      <c r="L5" s="177"/>
      <c r="M5" s="177"/>
      <c r="N5" s="177"/>
      <c r="O5" s="177"/>
      <c r="P5" s="177"/>
      <c r="Q5" s="177"/>
    </row>
    <row r="6" spans="1:17" ht="12.75" customHeight="1" x14ac:dyDescent="0.25">
      <c r="A6" s="176"/>
      <c r="B6" s="177"/>
      <c r="C6" s="177"/>
      <c r="D6" s="177"/>
      <c r="E6" s="177"/>
      <c r="F6" s="177"/>
      <c r="G6" s="177"/>
      <c r="H6" s="177"/>
      <c r="I6" s="177"/>
      <c r="J6" s="177"/>
      <c r="K6" s="177"/>
      <c r="L6" s="177"/>
      <c r="M6" s="177"/>
      <c r="N6" s="177"/>
      <c r="O6" s="177"/>
      <c r="P6" s="177"/>
      <c r="Q6" s="177"/>
    </row>
    <row r="7" spans="1:17" ht="12.75" customHeight="1" x14ac:dyDescent="0.25">
      <c r="A7" s="178"/>
      <c r="B7" s="179"/>
      <c r="C7" s="179"/>
      <c r="D7" s="179"/>
      <c r="E7" s="179"/>
      <c r="F7" s="179"/>
      <c r="G7" s="179"/>
      <c r="H7" s="179"/>
      <c r="I7" s="179"/>
      <c r="J7" s="179"/>
      <c r="K7" s="179"/>
      <c r="L7" s="179"/>
      <c r="M7" s="179"/>
      <c r="N7" s="179"/>
      <c r="O7" s="179"/>
      <c r="P7" s="179"/>
      <c r="Q7" s="179"/>
    </row>
    <row r="8" spans="1:17" ht="58.2" customHeight="1" x14ac:dyDescent="0.25">
      <c r="A8" s="48" t="s">
        <v>176</v>
      </c>
      <c r="B8" s="34" t="s">
        <v>177</v>
      </c>
      <c r="C8" s="48" t="s">
        <v>179</v>
      </c>
      <c r="D8" s="29" t="s">
        <v>158</v>
      </c>
      <c r="E8" s="29" t="s">
        <v>159</v>
      </c>
      <c r="F8" s="29" t="s">
        <v>160</v>
      </c>
      <c r="G8" s="29" t="s">
        <v>584</v>
      </c>
      <c r="H8" s="29" t="s">
        <v>162</v>
      </c>
      <c r="I8" s="29" t="s">
        <v>163</v>
      </c>
      <c r="J8" s="29" t="s">
        <v>583</v>
      </c>
      <c r="K8" s="29" t="s">
        <v>588</v>
      </c>
      <c r="L8" s="29" t="s">
        <v>581</v>
      </c>
      <c r="M8" s="29" t="s">
        <v>150</v>
      </c>
      <c r="N8" s="29" t="s">
        <v>151</v>
      </c>
      <c r="O8" s="29" t="s">
        <v>152</v>
      </c>
      <c r="P8" s="29" t="s">
        <v>153</v>
      </c>
      <c r="Q8" s="29" t="s">
        <v>154</v>
      </c>
    </row>
    <row r="9" spans="1:17" s="42" customFormat="1" ht="14.1" customHeight="1" x14ac:dyDescent="0.25">
      <c r="A9" s="24" t="s">
        <v>533</v>
      </c>
      <c r="B9" s="24" t="s">
        <v>18</v>
      </c>
      <c r="C9" s="24" t="s">
        <v>31</v>
      </c>
      <c r="D9" s="25">
        <v>67.2</v>
      </c>
      <c r="E9" s="25">
        <v>105</v>
      </c>
      <c r="F9" s="25">
        <v>0.64</v>
      </c>
      <c r="G9" s="25">
        <v>1.07</v>
      </c>
      <c r="H9" s="25">
        <v>13</v>
      </c>
      <c r="I9" s="25">
        <v>35</v>
      </c>
      <c r="J9" s="25">
        <v>4</v>
      </c>
      <c r="K9" s="25">
        <v>7</v>
      </c>
      <c r="L9" s="25">
        <v>19</v>
      </c>
      <c r="M9" s="82">
        <v>22.86</v>
      </c>
      <c r="N9" s="82">
        <v>24.76</v>
      </c>
      <c r="O9" s="82">
        <v>38.1</v>
      </c>
      <c r="P9" s="82">
        <v>11.43</v>
      </c>
      <c r="Q9" s="82">
        <v>2.86</v>
      </c>
    </row>
    <row r="10" spans="1:17" s="42" customFormat="1" ht="14.1" customHeight="1" x14ac:dyDescent="0.25">
      <c r="A10" s="24" t="s">
        <v>533</v>
      </c>
      <c r="B10" s="24" t="s">
        <v>27</v>
      </c>
      <c r="C10" s="24" t="s">
        <v>386</v>
      </c>
      <c r="D10" s="25">
        <v>7.9</v>
      </c>
      <c r="E10" s="25">
        <v>19</v>
      </c>
      <c r="F10" s="25">
        <v>0.42</v>
      </c>
      <c r="G10" s="25">
        <v>0.7</v>
      </c>
      <c r="H10" s="25">
        <v>28</v>
      </c>
      <c r="I10" s="25">
        <v>35</v>
      </c>
      <c r="J10" s="25">
        <v>4</v>
      </c>
      <c r="K10" s="25">
        <v>16</v>
      </c>
      <c r="L10" s="25">
        <v>19</v>
      </c>
      <c r="M10" s="82">
        <v>0</v>
      </c>
      <c r="N10" s="82">
        <v>10.53</v>
      </c>
      <c r="O10" s="82">
        <v>57.89</v>
      </c>
      <c r="P10" s="82">
        <v>21.05</v>
      </c>
      <c r="Q10" s="82">
        <v>10.53</v>
      </c>
    </row>
    <row r="11" spans="1:17" s="42" customFormat="1" ht="14.1" customHeight="1" x14ac:dyDescent="0.25">
      <c r="A11" s="24" t="s">
        <v>533</v>
      </c>
      <c r="B11" s="24" t="s">
        <v>580</v>
      </c>
      <c r="C11" s="24" t="s">
        <v>450</v>
      </c>
      <c r="D11" s="25">
        <v>7.2</v>
      </c>
      <c r="E11" s="25">
        <v>12</v>
      </c>
      <c r="F11" s="25">
        <v>0.6</v>
      </c>
      <c r="G11" s="25">
        <v>1</v>
      </c>
      <c r="H11" s="25">
        <v>16</v>
      </c>
      <c r="I11" s="25">
        <v>35</v>
      </c>
      <c r="J11" s="25">
        <v>3</v>
      </c>
      <c r="K11" s="25">
        <v>9</v>
      </c>
      <c r="L11" s="25">
        <v>16</v>
      </c>
      <c r="M11" s="82">
        <v>33.33</v>
      </c>
      <c r="N11" s="82">
        <v>0</v>
      </c>
      <c r="O11" s="82">
        <v>50</v>
      </c>
      <c r="P11" s="82">
        <v>8.33</v>
      </c>
      <c r="Q11" s="82">
        <v>8.33</v>
      </c>
    </row>
    <row r="12" spans="1:17" s="42" customFormat="1" ht="14.1" customHeight="1" x14ac:dyDescent="0.25">
      <c r="A12" s="24" t="s">
        <v>533</v>
      </c>
      <c r="B12" s="24" t="s">
        <v>30</v>
      </c>
      <c r="C12" s="24" t="s">
        <v>31</v>
      </c>
      <c r="D12" s="25">
        <v>17.7</v>
      </c>
      <c r="E12" s="25">
        <v>33</v>
      </c>
      <c r="F12" s="25">
        <v>0.54</v>
      </c>
      <c r="G12" s="25">
        <v>0.9</v>
      </c>
      <c r="H12" s="25">
        <v>22</v>
      </c>
      <c r="I12" s="25">
        <v>35</v>
      </c>
      <c r="J12" s="25">
        <v>4</v>
      </c>
      <c r="K12" s="25">
        <v>11</v>
      </c>
      <c r="L12" s="25">
        <v>19</v>
      </c>
      <c r="M12" s="82">
        <v>24.24</v>
      </c>
      <c r="N12" s="82">
        <v>9.09</v>
      </c>
      <c r="O12" s="82">
        <v>33.33</v>
      </c>
      <c r="P12" s="82">
        <v>27.27</v>
      </c>
      <c r="Q12" s="82">
        <v>6.06</v>
      </c>
    </row>
    <row r="13" spans="1:17" s="42" customFormat="1" ht="14.1" customHeight="1" x14ac:dyDescent="0.25">
      <c r="A13" s="24" t="s">
        <v>533</v>
      </c>
      <c r="B13" s="24" t="s">
        <v>43</v>
      </c>
      <c r="C13" s="24" t="s">
        <v>407</v>
      </c>
      <c r="D13" s="25">
        <v>31.6</v>
      </c>
      <c r="E13" s="25">
        <v>44</v>
      </c>
      <c r="F13" s="25">
        <v>0.72</v>
      </c>
      <c r="G13" s="25">
        <v>1.2</v>
      </c>
      <c r="H13" s="25">
        <v>8</v>
      </c>
      <c r="I13" s="25">
        <v>35</v>
      </c>
      <c r="J13" s="25">
        <v>4</v>
      </c>
      <c r="K13" s="25">
        <v>5</v>
      </c>
      <c r="L13" s="25">
        <v>19</v>
      </c>
      <c r="M13" s="82">
        <v>29.55</v>
      </c>
      <c r="N13" s="82">
        <v>31.82</v>
      </c>
      <c r="O13" s="82">
        <v>31.82</v>
      </c>
      <c r="P13" s="82">
        <v>4.55</v>
      </c>
      <c r="Q13" s="82">
        <v>2.27</v>
      </c>
    </row>
    <row r="14" spans="1:17" s="42" customFormat="1" ht="14.1" customHeight="1" x14ac:dyDescent="0.25">
      <c r="A14" s="24" t="s">
        <v>533</v>
      </c>
      <c r="B14" s="24" t="s">
        <v>44</v>
      </c>
      <c r="C14" s="24" t="s">
        <v>411</v>
      </c>
      <c r="D14" s="25">
        <v>7.9</v>
      </c>
      <c r="E14" s="25">
        <v>12</v>
      </c>
      <c r="F14" s="25">
        <v>0.66</v>
      </c>
      <c r="G14" s="25">
        <v>1.1000000000000001</v>
      </c>
      <c r="H14" s="25">
        <v>11</v>
      </c>
      <c r="I14" s="25">
        <v>35</v>
      </c>
      <c r="J14" s="25">
        <v>3</v>
      </c>
      <c r="K14" s="25">
        <v>6</v>
      </c>
      <c r="L14" s="25">
        <v>16</v>
      </c>
      <c r="M14" s="82">
        <v>16.670000000000002</v>
      </c>
      <c r="N14" s="82">
        <v>41.67</v>
      </c>
      <c r="O14" s="82">
        <v>25</v>
      </c>
      <c r="P14" s="82">
        <v>16.670000000000002</v>
      </c>
      <c r="Q14" s="82">
        <v>0</v>
      </c>
    </row>
    <row r="15" spans="1:17" s="42" customFormat="1" ht="14.1" customHeight="1" x14ac:dyDescent="0.25">
      <c r="A15" s="24" t="s">
        <v>533</v>
      </c>
      <c r="B15" s="24" t="s">
        <v>167</v>
      </c>
      <c r="C15" s="24" t="s">
        <v>419</v>
      </c>
      <c r="D15" s="25">
        <v>6.2</v>
      </c>
      <c r="E15" s="25">
        <v>10</v>
      </c>
      <c r="F15" s="25">
        <v>0.62</v>
      </c>
      <c r="G15" s="25">
        <v>1.04</v>
      </c>
      <c r="H15" s="25">
        <v>15</v>
      </c>
      <c r="I15" s="25">
        <v>35</v>
      </c>
      <c r="J15" s="25">
        <v>3</v>
      </c>
      <c r="K15" s="25">
        <v>8</v>
      </c>
      <c r="L15" s="25">
        <v>16</v>
      </c>
      <c r="M15" s="82">
        <v>0</v>
      </c>
      <c r="N15" s="82">
        <v>50</v>
      </c>
      <c r="O15" s="82">
        <v>40</v>
      </c>
      <c r="P15" s="82">
        <v>10</v>
      </c>
      <c r="Q15" s="82">
        <v>0</v>
      </c>
    </row>
    <row r="16" spans="1:17" s="42" customFormat="1" ht="14.1" customHeight="1" x14ac:dyDescent="0.25">
      <c r="A16" s="24" t="s">
        <v>533</v>
      </c>
      <c r="B16" s="24" t="s">
        <v>53</v>
      </c>
      <c r="C16" s="24" t="s">
        <v>55</v>
      </c>
      <c r="D16" s="25">
        <v>52.1</v>
      </c>
      <c r="E16" s="25">
        <v>65</v>
      </c>
      <c r="F16" s="25">
        <v>0.8</v>
      </c>
      <c r="G16" s="25">
        <v>1.34</v>
      </c>
      <c r="H16" s="25">
        <v>6</v>
      </c>
      <c r="I16" s="25">
        <v>35</v>
      </c>
      <c r="J16" s="25">
        <v>4</v>
      </c>
      <c r="K16" s="25">
        <v>3</v>
      </c>
      <c r="L16" s="25">
        <v>19</v>
      </c>
      <c r="M16" s="82">
        <v>55.38</v>
      </c>
      <c r="N16" s="82">
        <v>18.46</v>
      </c>
      <c r="O16" s="82">
        <v>16.920000000000002</v>
      </c>
      <c r="P16" s="82">
        <v>7.69</v>
      </c>
      <c r="Q16" s="82">
        <v>1.54</v>
      </c>
    </row>
    <row r="17" spans="1:17" s="42" customFormat="1" ht="14.1" customHeight="1" x14ac:dyDescent="0.25">
      <c r="A17" s="24" t="s">
        <v>533</v>
      </c>
      <c r="B17" s="24" t="s">
        <v>53</v>
      </c>
      <c r="C17" s="24" t="s">
        <v>424</v>
      </c>
      <c r="D17" s="25">
        <v>6.5</v>
      </c>
      <c r="E17" s="25">
        <v>17</v>
      </c>
      <c r="F17" s="25">
        <v>0.38</v>
      </c>
      <c r="G17" s="25">
        <v>0.64</v>
      </c>
      <c r="H17" s="25">
        <v>32</v>
      </c>
      <c r="I17" s="25">
        <v>35</v>
      </c>
      <c r="J17" s="25">
        <v>4</v>
      </c>
      <c r="K17" s="25">
        <v>18</v>
      </c>
      <c r="L17" s="25">
        <v>19</v>
      </c>
      <c r="M17" s="82">
        <v>0</v>
      </c>
      <c r="N17" s="82">
        <v>0</v>
      </c>
      <c r="O17" s="82">
        <v>64.709999999999994</v>
      </c>
      <c r="P17" s="82">
        <v>29.41</v>
      </c>
      <c r="Q17" s="82">
        <v>5.88</v>
      </c>
    </row>
    <row r="18" spans="1:17" s="42" customFormat="1" ht="14.1" customHeight="1" x14ac:dyDescent="0.25">
      <c r="A18" s="24" t="s">
        <v>533</v>
      </c>
      <c r="B18" s="24" t="s">
        <v>57</v>
      </c>
      <c r="C18" s="24" t="s">
        <v>430</v>
      </c>
      <c r="D18" s="25">
        <v>18.600000000000001</v>
      </c>
      <c r="E18" s="25">
        <v>21</v>
      </c>
      <c r="F18" s="25">
        <v>0.89</v>
      </c>
      <c r="G18" s="25">
        <v>1.48</v>
      </c>
      <c r="H18" s="25">
        <v>1</v>
      </c>
      <c r="I18" s="25">
        <v>35</v>
      </c>
      <c r="J18" s="25">
        <v>4</v>
      </c>
      <c r="K18" s="25">
        <v>1</v>
      </c>
      <c r="L18" s="25">
        <v>19</v>
      </c>
      <c r="M18" s="82">
        <v>76.19</v>
      </c>
      <c r="N18" s="82">
        <v>14.29</v>
      </c>
      <c r="O18" s="82">
        <v>0</v>
      </c>
      <c r="P18" s="82">
        <v>4.76</v>
      </c>
      <c r="Q18" s="82">
        <v>4.76</v>
      </c>
    </row>
    <row r="19" spans="1:17" s="42" customFormat="1" ht="14.1" customHeight="1" x14ac:dyDescent="0.25">
      <c r="A19" s="24" t="s">
        <v>533</v>
      </c>
      <c r="B19" s="24" t="s">
        <v>58</v>
      </c>
      <c r="C19" s="24" t="s">
        <v>434</v>
      </c>
      <c r="D19" s="25">
        <v>6.9</v>
      </c>
      <c r="E19" s="25">
        <v>14</v>
      </c>
      <c r="F19" s="25">
        <v>0.49</v>
      </c>
      <c r="G19" s="25">
        <v>0.82</v>
      </c>
      <c r="H19" s="25">
        <v>26</v>
      </c>
      <c r="I19" s="25">
        <v>35</v>
      </c>
      <c r="J19" s="25">
        <v>4</v>
      </c>
      <c r="K19" s="25">
        <v>14</v>
      </c>
      <c r="L19" s="25">
        <v>19</v>
      </c>
      <c r="M19" s="82">
        <v>7.14</v>
      </c>
      <c r="N19" s="82">
        <v>14.29</v>
      </c>
      <c r="O19" s="82">
        <v>50</v>
      </c>
      <c r="P19" s="82">
        <v>28.57</v>
      </c>
      <c r="Q19" s="82">
        <v>0</v>
      </c>
    </row>
    <row r="20" spans="1:17" s="42" customFormat="1" ht="14.1" customHeight="1" x14ac:dyDescent="0.25">
      <c r="A20" s="24" t="s">
        <v>533</v>
      </c>
      <c r="B20" s="24" t="s">
        <v>67</v>
      </c>
      <c r="C20" s="24" t="s">
        <v>360</v>
      </c>
      <c r="D20" s="25">
        <v>9.1999999999999993</v>
      </c>
      <c r="E20" s="25">
        <v>16</v>
      </c>
      <c r="F20" s="25">
        <v>0.57999999999999996</v>
      </c>
      <c r="G20" s="25">
        <v>0.96</v>
      </c>
      <c r="H20" s="25">
        <v>19</v>
      </c>
      <c r="I20" s="25">
        <v>35</v>
      </c>
      <c r="J20" s="25">
        <v>4</v>
      </c>
      <c r="K20" s="25">
        <v>9</v>
      </c>
      <c r="L20" s="25">
        <v>19</v>
      </c>
      <c r="M20" s="82">
        <v>18.75</v>
      </c>
      <c r="N20" s="82">
        <v>12.5</v>
      </c>
      <c r="O20" s="82">
        <v>50</v>
      </c>
      <c r="P20" s="82">
        <v>18.75</v>
      </c>
      <c r="Q20" s="82">
        <v>0</v>
      </c>
    </row>
    <row r="21" spans="1:17" s="42" customFormat="1" ht="14.1" customHeight="1" x14ac:dyDescent="0.25">
      <c r="A21" s="24" t="s">
        <v>533</v>
      </c>
      <c r="B21" s="24" t="s">
        <v>67</v>
      </c>
      <c r="C21" s="24" t="s">
        <v>447</v>
      </c>
      <c r="D21" s="25">
        <v>8</v>
      </c>
      <c r="E21" s="25">
        <v>19</v>
      </c>
      <c r="F21" s="25">
        <v>0.42</v>
      </c>
      <c r="G21" s="25">
        <v>0.7</v>
      </c>
      <c r="H21" s="25">
        <v>28</v>
      </c>
      <c r="I21" s="25">
        <v>35</v>
      </c>
      <c r="J21" s="25">
        <v>4</v>
      </c>
      <c r="K21" s="25">
        <v>16</v>
      </c>
      <c r="L21" s="25">
        <v>19</v>
      </c>
      <c r="M21" s="82">
        <v>0</v>
      </c>
      <c r="N21" s="82">
        <v>5.26</v>
      </c>
      <c r="O21" s="82">
        <v>63.16</v>
      </c>
      <c r="P21" s="82">
        <v>31.58</v>
      </c>
      <c r="Q21" s="82">
        <v>0</v>
      </c>
    </row>
    <row r="22" spans="1:17" s="42" customFormat="1" ht="14.1" customHeight="1" x14ac:dyDescent="0.25">
      <c r="A22" s="24" t="s">
        <v>533</v>
      </c>
      <c r="B22" s="24" t="s">
        <v>71</v>
      </c>
      <c r="C22" s="24" t="s">
        <v>454</v>
      </c>
      <c r="D22" s="25">
        <v>9.6999999999999993</v>
      </c>
      <c r="E22" s="25">
        <v>11</v>
      </c>
      <c r="F22" s="25">
        <v>0.88</v>
      </c>
      <c r="G22" s="25">
        <v>1.47</v>
      </c>
      <c r="H22" s="25">
        <v>2</v>
      </c>
      <c r="I22" s="25">
        <v>35</v>
      </c>
      <c r="J22" s="25">
        <v>3</v>
      </c>
      <c r="K22" s="25">
        <v>1</v>
      </c>
      <c r="L22" s="25">
        <v>16</v>
      </c>
      <c r="M22" s="82">
        <v>54.55</v>
      </c>
      <c r="N22" s="82">
        <v>36.36</v>
      </c>
      <c r="O22" s="82">
        <v>9.09</v>
      </c>
      <c r="P22" s="82">
        <v>0</v>
      </c>
      <c r="Q22" s="82">
        <v>0</v>
      </c>
    </row>
    <row r="23" spans="1:17" s="42" customFormat="1" ht="14.1" customHeight="1" x14ac:dyDescent="0.25">
      <c r="A23" s="24" t="s">
        <v>533</v>
      </c>
      <c r="B23" s="24" t="s">
        <v>71</v>
      </c>
      <c r="C23" s="24" t="s">
        <v>455</v>
      </c>
      <c r="D23" s="25">
        <v>22.8</v>
      </c>
      <c r="E23" s="25">
        <v>45</v>
      </c>
      <c r="F23" s="25">
        <v>0.51</v>
      </c>
      <c r="G23" s="25">
        <v>0.85</v>
      </c>
      <c r="H23" s="25">
        <v>23</v>
      </c>
      <c r="I23" s="25">
        <v>35</v>
      </c>
      <c r="J23" s="25">
        <v>4</v>
      </c>
      <c r="K23" s="25">
        <v>12</v>
      </c>
      <c r="L23" s="25">
        <v>19</v>
      </c>
      <c r="M23" s="82">
        <v>17.78</v>
      </c>
      <c r="N23" s="82">
        <v>15.56</v>
      </c>
      <c r="O23" s="82">
        <v>31.11</v>
      </c>
      <c r="P23" s="82">
        <v>24.44</v>
      </c>
      <c r="Q23" s="82">
        <v>11.11</v>
      </c>
    </row>
    <row r="24" spans="1:17" s="42" customFormat="1" ht="14.1" customHeight="1" x14ac:dyDescent="0.25">
      <c r="A24" s="24" t="s">
        <v>533</v>
      </c>
      <c r="B24" s="24" t="s">
        <v>73</v>
      </c>
      <c r="C24" s="24" t="s">
        <v>457</v>
      </c>
      <c r="D24" s="25">
        <v>5.0999999999999996</v>
      </c>
      <c r="E24" s="25">
        <v>10</v>
      </c>
      <c r="F24" s="25">
        <v>0.51</v>
      </c>
      <c r="G24" s="25">
        <v>0.85</v>
      </c>
      <c r="H24" s="25">
        <v>23</v>
      </c>
      <c r="I24" s="25">
        <v>35</v>
      </c>
      <c r="J24" s="25">
        <v>3</v>
      </c>
      <c r="K24" s="25">
        <v>12</v>
      </c>
      <c r="L24" s="25">
        <v>16</v>
      </c>
      <c r="M24" s="82">
        <v>0</v>
      </c>
      <c r="N24" s="82">
        <v>40</v>
      </c>
      <c r="O24" s="82">
        <v>30</v>
      </c>
      <c r="P24" s="82">
        <v>20</v>
      </c>
      <c r="Q24" s="82">
        <v>10</v>
      </c>
    </row>
    <row r="25" spans="1:17" s="42" customFormat="1" ht="14.1" customHeight="1" x14ac:dyDescent="0.25">
      <c r="A25" s="24" t="s">
        <v>533</v>
      </c>
      <c r="B25" s="24" t="s">
        <v>73</v>
      </c>
      <c r="C25" s="24" t="s">
        <v>459</v>
      </c>
      <c r="D25" s="25">
        <v>4.7</v>
      </c>
      <c r="E25" s="25">
        <v>12</v>
      </c>
      <c r="F25" s="25">
        <v>0.39</v>
      </c>
      <c r="G25" s="25">
        <v>0.65</v>
      </c>
      <c r="H25" s="25">
        <v>31</v>
      </c>
      <c r="I25" s="25">
        <v>35</v>
      </c>
      <c r="J25" s="25">
        <v>3</v>
      </c>
      <c r="K25" s="25">
        <v>14</v>
      </c>
      <c r="L25" s="25">
        <v>16</v>
      </c>
      <c r="M25" s="82">
        <v>0</v>
      </c>
      <c r="N25" s="82">
        <v>8.33</v>
      </c>
      <c r="O25" s="82">
        <v>58.33</v>
      </c>
      <c r="P25" s="82">
        <v>16.670000000000002</v>
      </c>
      <c r="Q25" s="82">
        <v>16.670000000000002</v>
      </c>
    </row>
    <row r="26" spans="1:17" s="42" customFormat="1" ht="14.1" customHeight="1" x14ac:dyDescent="0.25">
      <c r="A26" s="24" t="s">
        <v>533</v>
      </c>
      <c r="B26" s="24" t="s">
        <v>75</v>
      </c>
      <c r="C26" s="24" t="s">
        <v>462</v>
      </c>
      <c r="D26" s="25">
        <v>15</v>
      </c>
      <c r="E26" s="25">
        <v>26</v>
      </c>
      <c r="F26" s="25">
        <v>0.57999999999999996</v>
      </c>
      <c r="G26" s="25">
        <v>0.96</v>
      </c>
      <c r="H26" s="25">
        <v>19</v>
      </c>
      <c r="I26" s="25">
        <v>35</v>
      </c>
      <c r="J26" s="25">
        <v>4</v>
      </c>
      <c r="K26" s="25">
        <v>9</v>
      </c>
      <c r="L26" s="25">
        <v>19</v>
      </c>
      <c r="M26" s="82">
        <v>34.619999999999997</v>
      </c>
      <c r="N26" s="82">
        <v>3.85</v>
      </c>
      <c r="O26" s="82">
        <v>30.77</v>
      </c>
      <c r="P26" s="82">
        <v>23.08</v>
      </c>
      <c r="Q26" s="82">
        <v>7.69</v>
      </c>
    </row>
    <row r="27" spans="1:17" s="42" customFormat="1" ht="14.1" customHeight="1" x14ac:dyDescent="0.25">
      <c r="A27" s="24" t="s">
        <v>533</v>
      </c>
      <c r="B27" s="24" t="s">
        <v>78</v>
      </c>
      <c r="C27" s="24" t="s">
        <v>465</v>
      </c>
      <c r="D27" s="25">
        <v>7.9</v>
      </c>
      <c r="E27" s="25">
        <v>16</v>
      </c>
      <c r="F27" s="25">
        <v>0.49</v>
      </c>
      <c r="G27" s="25">
        <v>0.83</v>
      </c>
      <c r="H27" s="25">
        <v>25</v>
      </c>
      <c r="I27" s="25">
        <v>35</v>
      </c>
      <c r="J27" s="25">
        <v>4</v>
      </c>
      <c r="K27" s="25">
        <v>13</v>
      </c>
      <c r="L27" s="25">
        <v>19</v>
      </c>
      <c r="M27" s="82">
        <v>6.25</v>
      </c>
      <c r="N27" s="82">
        <v>12.5</v>
      </c>
      <c r="O27" s="82">
        <v>56.25</v>
      </c>
      <c r="P27" s="82">
        <v>25</v>
      </c>
      <c r="Q27" s="82">
        <v>0</v>
      </c>
    </row>
    <row r="28" spans="1:17" s="42" customFormat="1" ht="14.1" customHeight="1" x14ac:dyDescent="0.25">
      <c r="A28" s="24" t="s">
        <v>533</v>
      </c>
      <c r="B28" s="24" t="s">
        <v>79</v>
      </c>
      <c r="C28" s="24" t="s">
        <v>469</v>
      </c>
      <c r="D28" s="25">
        <v>11.3</v>
      </c>
      <c r="E28" s="25">
        <v>13</v>
      </c>
      <c r="F28" s="25">
        <v>0.87</v>
      </c>
      <c r="G28" s="25">
        <v>1.45</v>
      </c>
      <c r="H28" s="25">
        <v>3</v>
      </c>
      <c r="I28" s="25">
        <v>35</v>
      </c>
      <c r="J28" s="25">
        <v>3</v>
      </c>
      <c r="K28" s="25">
        <v>2</v>
      </c>
      <c r="L28" s="25">
        <v>16</v>
      </c>
      <c r="M28" s="82">
        <v>46.15</v>
      </c>
      <c r="N28" s="82">
        <v>46.15</v>
      </c>
      <c r="O28" s="82">
        <v>7.69</v>
      </c>
      <c r="P28" s="82">
        <v>0</v>
      </c>
      <c r="Q28" s="82">
        <v>0</v>
      </c>
    </row>
    <row r="29" spans="1:17" s="42" customFormat="1" ht="14.1" customHeight="1" x14ac:dyDescent="0.25">
      <c r="A29" s="24" t="s">
        <v>533</v>
      </c>
      <c r="B29" s="24" t="s">
        <v>470</v>
      </c>
      <c r="C29" s="24" t="s">
        <v>471</v>
      </c>
      <c r="D29" s="25">
        <v>8.6</v>
      </c>
      <c r="E29" s="25">
        <v>13</v>
      </c>
      <c r="F29" s="25">
        <v>0.66</v>
      </c>
      <c r="G29" s="25">
        <v>1.1100000000000001</v>
      </c>
      <c r="H29" s="25">
        <v>10</v>
      </c>
      <c r="I29" s="25">
        <v>35</v>
      </c>
      <c r="J29" s="25">
        <v>3</v>
      </c>
      <c r="K29" s="25">
        <v>5</v>
      </c>
      <c r="L29" s="25">
        <v>16</v>
      </c>
      <c r="M29" s="82">
        <v>23.08</v>
      </c>
      <c r="N29" s="82">
        <v>30.77</v>
      </c>
      <c r="O29" s="82">
        <v>30.77</v>
      </c>
      <c r="P29" s="82">
        <v>15.38</v>
      </c>
      <c r="Q29" s="82">
        <v>0</v>
      </c>
    </row>
    <row r="30" spans="1:17" s="42" customFormat="1" ht="14.1" customHeight="1" x14ac:dyDescent="0.25">
      <c r="A30" s="24" t="s">
        <v>533</v>
      </c>
      <c r="B30" s="24" t="s">
        <v>84</v>
      </c>
      <c r="C30" s="24" t="s">
        <v>85</v>
      </c>
      <c r="D30" s="25">
        <v>5.2</v>
      </c>
      <c r="E30" s="25">
        <v>13</v>
      </c>
      <c r="F30" s="25">
        <v>0.4</v>
      </c>
      <c r="G30" s="25">
        <v>0.67</v>
      </c>
      <c r="H30" s="25">
        <v>30</v>
      </c>
      <c r="I30" s="25">
        <v>35</v>
      </c>
      <c r="J30" s="25">
        <v>3</v>
      </c>
      <c r="K30" s="25">
        <v>13</v>
      </c>
      <c r="L30" s="25">
        <v>16</v>
      </c>
      <c r="M30" s="82">
        <v>15.38</v>
      </c>
      <c r="N30" s="82">
        <v>7.69</v>
      </c>
      <c r="O30" s="82">
        <v>15.38</v>
      </c>
      <c r="P30" s="82">
        <v>53.85</v>
      </c>
      <c r="Q30" s="82">
        <v>7.69</v>
      </c>
    </row>
    <row r="31" spans="1:17" s="42" customFormat="1" ht="14.1" customHeight="1" x14ac:dyDescent="0.25">
      <c r="A31" s="24" t="s">
        <v>533</v>
      </c>
      <c r="B31" s="24" t="s">
        <v>84</v>
      </c>
      <c r="C31" s="24" t="s">
        <v>54</v>
      </c>
      <c r="D31" s="25">
        <v>10.3</v>
      </c>
      <c r="E31" s="25">
        <v>12</v>
      </c>
      <c r="F31" s="25">
        <v>0.86</v>
      </c>
      <c r="G31" s="25">
        <v>1.44</v>
      </c>
      <c r="H31" s="25">
        <v>4</v>
      </c>
      <c r="I31" s="25">
        <v>35</v>
      </c>
      <c r="J31" s="25">
        <v>3</v>
      </c>
      <c r="K31" s="25">
        <v>3</v>
      </c>
      <c r="L31" s="25">
        <v>16</v>
      </c>
      <c r="M31" s="82">
        <v>41.67</v>
      </c>
      <c r="N31" s="82">
        <v>50</v>
      </c>
      <c r="O31" s="82">
        <v>8.33</v>
      </c>
      <c r="P31" s="82">
        <v>0</v>
      </c>
      <c r="Q31" s="82">
        <v>0</v>
      </c>
    </row>
    <row r="32" spans="1:17" s="42" customFormat="1" ht="14.1" customHeight="1" x14ac:dyDescent="0.25">
      <c r="A32" s="24" t="s">
        <v>533</v>
      </c>
      <c r="B32" s="24" t="s">
        <v>84</v>
      </c>
      <c r="C32" s="24" t="s">
        <v>478</v>
      </c>
      <c r="D32" s="25">
        <v>7.3</v>
      </c>
      <c r="E32" s="25">
        <v>13</v>
      </c>
      <c r="F32" s="25">
        <v>0.56000000000000005</v>
      </c>
      <c r="G32" s="25">
        <v>0.94</v>
      </c>
      <c r="H32" s="25">
        <v>21</v>
      </c>
      <c r="I32" s="25">
        <v>35</v>
      </c>
      <c r="J32" s="25">
        <v>3</v>
      </c>
      <c r="K32" s="25">
        <v>11</v>
      </c>
      <c r="L32" s="25">
        <v>16</v>
      </c>
      <c r="M32" s="82">
        <v>15.38</v>
      </c>
      <c r="N32" s="82">
        <v>15.38</v>
      </c>
      <c r="O32" s="82">
        <v>53.85</v>
      </c>
      <c r="P32" s="82">
        <v>7.69</v>
      </c>
      <c r="Q32" s="82">
        <v>7.69</v>
      </c>
    </row>
    <row r="33" spans="1:17" s="42" customFormat="1" ht="14.1" customHeight="1" x14ac:dyDescent="0.25">
      <c r="A33" s="24" t="s">
        <v>533</v>
      </c>
      <c r="B33" s="24" t="s">
        <v>89</v>
      </c>
      <c r="C33" s="24" t="s">
        <v>465</v>
      </c>
      <c r="D33" s="25">
        <v>25.2</v>
      </c>
      <c r="E33" s="25">
        <v>31</v>
      </c>
      <c r="F33" s="25">
        <v>0.81</v>
      </c>
      <c r="G33" s="25">
        <v>1.36</v>
      </c>
      <c r="H33" s="25">
        <v>5</v>
      </c>
      <c r="I33" s="25">
        <v>35</v>
      </c>
      <c r="J33" s="25">
        <v>4</v>
      </c>
      <c r="K33" s="25">
        <v>2</v>
      </c>
      <c r="L33" s="25">
        <v>19</v>
      </c>
      <c r="M33" s="82">
        <v>54.84</v>
      </c>
      <c r="N33" s="82">
        <v>12.9</v>
      </c>
      <c r="O33" s="82">
        <v>32.26</v>
      </c>
      <c r="P33" s="82">
        <v>0</v>
      </c>
      <c r="Q33" s="82">
        <v>0</v>
      </c>
    </row>
    <row r="34" spans="1:17" s="42" customFormat="1" ht="14.1" customHeight="1" x14ac:dyDescent="0.25">
      <c r="A34" s="24" t="s">
        <v>533</v>
      </c>
      <c r="B34" s="24" t="s">
        <v>93</v>
      </c>
      <c r="C34" s="24" t="s">
        <v>360</v>
      </c>
      <c r="D34" s="25">
        <v>4.2</v>
      </c>
      <c r="E34" s="25">
        <v>12</v>
      </c>
      <c r="F34" s="25">
        <v>0.35</v>
      </c>
      <c r="G34" s="25">
        <v>0.59</v>
      </c>
      <c r="H34" s="25">
        <v>34</v>
      </c>
      <c r="I34" s="25">
        <v>35</v>
      </c>
      <c r="J34" s="25">
        <v>3</v>
      </c>
      <c r="K34" s="25">
        <v>15</v>
      </c>
      <c r="L34" s="25">
        <v>16</v>
      </c>
      <c r="M34" s="82">
        <v>0</v>
      </c>
      <c r="N34" s="82">
        <v>0</v>
      </c>
      <c r="O34" s="82">
        <v>50</v>
      </c>
      <c r="P34" s="82">
        <v>50</v>
      </c>
      <c r="Q34" s="82">
        <v>0</v>
      </c>
    </row>
    <row r="35" spans="1:17" s="42" customFormat="1" ht="14.1" customHeight="1" x14ac:dyDescent="0.25">
      <c r="A35" s="24" t="s">
        <v>533</v>
      </c>
      <c r="B35" s="24" t="s">
        <v>101</v>
      </c>
      <c r="C35" s="24" t="s">
        <v>102</v>
      </c>
      <c r="D35" s="25">
        <v>8.1999999999999993</v>
      </c>
      <c r="E35" s="25">
        <v>13</v>
      </c>
      <c r="F35" s="25">
        <v>0.63</v>
      </c>
      <c r="G35" s="25">
        <v>1.05</v>
      </c>
      <c r="H35" s="25">
        <v>14</v>
      </c>
      <c r="I35" s="25">
        <v>35</v>
      </c>
      <c r="J35" s="25">
        <v>3</v>
      </c>
      <c r="K35" s="25">
        <v>7</v>
      </c>
      <c r="L35" s="25">
        <v>16</v>
      </c>
      <c r="M35" s="82">
        <v>7.69</v>
      </c>
      <c r="N35" s="82">
        <v>38.46</v>
      </c>
      <c r="O35" s="82">
        <v>46.15</v>
      </c>
      <c r="P35" s="82">
        <v>7.69</v>
      </c>
      <c r="Q35" s="82">
        <v>0</v>
      </c>
    </row>
    <row r="36" spans="1:17" s="42" customFormat="1" ht="14.1" customHeight="1" x14ac:dyDescent="0.25">
      <c r="A36" s="24" t="s">
        <v>533</v>
      </c>
      <c r="B36" s="24" t="s">
        <v>104</v>
      </c>
      <c r="C36" s="24" t="s">
        <v>417</v>
      </c>
      <c r="D36" s="25">
        <v>4.2</v>
      </c>
      <c r="E36" s="25">
        <v>12</v>
      </c>
      <c r="F36" s="25">
        <v>0.35</v>
      </c>
      <c r="G36" s="25">
        <v>0.59</v>
      </c>
      <c r="H36" s="25">
        <v>34</v>
      </c>
      <c r="I36" s="25">
        <v>35</v>
      </c>
      <c r="J36" s="25">
        <v>3</v>
      </c>
      <c r="K36" s="25">
        <v>15</v>
      </c>
      <c r="L36" s="25">
        <v>16</v>
      </c>
      <c r="M36" s="82">
        <v>8.33</v>
      </c>
      <c r="N36" s="82">
        <v>0</v>
      </c>
      <c r="O36" s="82">
        <v>33.33</v>
      </c>
      <c r="P36" s="82">
        <v>50</v>
      </c>
      <c r="Q36" s="82">
        <v>8.33</v>
      </c>
    </row>
    <row r="37" spans="1:17" s="42" customFormat="1" ht="14.1" customHeight="1" x14ac:dyDescent="0.25">
      <c r="A37" s="24" t="s">
        <v>533</v>
      </c>
      <c r="B37" s="24" t="s">
        <v>107</v>
      </c>
      <c r="C37" s="24" t="s">
        <v>498</v>
      </c>
      <c r="D37" s="25">
        <v>21.9</v>
      </c>
      <c r="E37" s="25">
        <v>30</v>
      </c>
      <c r="F37" s="25">
        <v>0.73</v>
      </c>
      <c r="G37" s="25">
        <v>1.22</v>
      </c>
      <c r="H37" s="25">
        <v>7</v>
      </c>
      <c r="I37" s="25">
        <v>35</v>
      </c>
      <c r="J37" s="25">
        <v>4</v>
      </c>
      <c r="K37" s="25">
        <v>4</v>
      </c>
      <c r="L37" s="25">
        <v>19</v>
      </c>
      <c r="M37" s="82">
        <v>20</v>
      </c>
      <c r="N37" s="82">
        <v>43.33</v>
      </c>
      <c r="O37" s="82">
        <v>36.67</v>
      </c>
      <c r="P37" s="82">
        <v>0</v>
      </c>
      <c r="Q37" s="82">
        <v>0</v>
      </c>
    </row>
    <row r="38" spans="1:17" s="42" customFormat="1" ht="14.1" customHeight="1" x14ac:dyDescent="0.25">
      <c r="A38" s="24" t="s">
        <v>533</v>
      </c>
      <c r="B38" s="24" t="s">
        <v>108</v>
      </c>
      <c r="C38" s="24" t="s">
        <v>110</v>
      </c>
      <c r="D38" s="25">
        <v>6</v>
      </c>
      <c r="E38" s="25">
        <v>10</v>
      </c>
      <c r="F38" s="25">
        <v>0.6</v>
      </c>
      <c r="G38" s="25">
        <v>1</v>
      </c>
      <c r="H38" s="25">
        <v>16</v>
      </c>
      <c r="I38" s="25">
        <v>35</v>
      </c>
      <c r="J38" s="25">
        <v>3</v>
      </c>
      <c r="K38" s="25">
        <v>9</v>
      </c>
      <c r="L38" s="25">
        <v>16</v>
      </c>
      <c r="M38" s="82">
        <v>30</v>
      </c>
      <c r="N38" s="82">
        <v>10</v>
      </c>
      <c r="O38" s="82">
        <v>40</v>
      </c>
      <c r="P38" s="82">
        <v>10</v>
      </c>
      <c r="Q38" s="82">
        <v>10</v>
      </c>
    </row>
    <row r="39" spans="1:17" s="42" customFormat="1" ht="14.1" customHeight="1" x14ac:dyDescent="0.25">
      <c r="A39" s="24" t="s">
        <v>533</v>
      </c>
      <c r="B39" s="24" t="s">
        <v>111</v>
      </c>
      <c r="C39" s="24" t="s">
        <v>500</v>
      </c>
      <c r="D39" s="25">
        <v>33.5</v>
      </c>
      <c r="E39" s="25">
        <v>56</v>
      </c>
      <c r="F39" s="25">
        <v>0.6</v>
      </c>
      <c r="G39" s="25">
        <v>1</v>
      </c>
      <c r="H39" s="25">
        <v>16</v>
      </c>
      <c r="I39" s="25">
        <v>35</v>
      </c>
      <c r="J39" s="25">
        <v>4</v>
      </c>
      <c r="K39" s="25">
        <v>8</v>
      </c>
      <c r="L39" s="25">
        <v>19</v>
      </c>
      <c r="M39" s="82">
        <v>14.29</v>
      </c>
      <c r="N39" s="82">
        <v>21.43</v>
      </c>
      <c r="O39" s="82">
        <v>51.79</v>
      </c>
      <c r="P39" s="82">
        <v>12.5</v>
      </c>
      <c r="Q39" s="82">
        <v>0</v>
      </c>
    </row>
    <row r="40" spans="1:17" s="42" customFormat="1" ht="14.1" customHeight="1" x14ac:dyDescent="0.25">
      <c r="A40" s="24" t="s">
        <v>533</v>
      </c>
      <c r="B40" s="24" t="s">
        <v>115</v>
      </c>
      <c r="C40" s="24" t="s">
        <v>507</v>
      </c>
      <c r="D40" s="25">
        <v>20.399999999999999</v>
      </c>
      <c r="E40" s="25">
        <v>31</v>
      </c>
      <c r="F40" s="25">
        <v>0.66</v>
      </c>
      <c r="G40" s="25">
        <v>1.1000000000000001</v>
      </c>
      <c r="H40" s="25">
        <v>11</v>
      </c>
      <c r="I40" s="25">
        <v>35</v>
      </c>
      <c r="J40" s="25">
        <v>4</v>
      </c>
      <c r="K40" s="25">
        <v>6</v>
      </c>
      <c r="L40" s="25">
        <v>19</v>
      </c>
      <c r="M40" s="82">
        <v>19.350000000000001</v>
      </c>
      <c r="N40" s="82">
        <v>35.479999999999997</v>
      </c>
      <c r="O40" s="82">
        <v>32.26</v>
      </c>
      <c r="P40" s="82">
        <v>9.68</v>
      </c>
      <c r="Q40" s="82">
        <v>3.23</v>
      </c>
    </row>
    <row r="41" spans="1:17" s="42" customFormat="1" ht="14.1" customHeight="1" x14ac:dyDescent="0.25">
      <c r="A41" s="24" t="s">
        <v>533</v>
      </c>
      <c r="B41" s="24" t="s">
        <v>117</v>
      </c>
      <c r="C41" s="24" t="s">
        <v>31</v>
      </c>
      <c r="D41" s="25">
        <v>7.1</v>
      </c>
      <c r="E41" s="25">
        <v>19</v>
      </c>
      <c r="F41" s="25">
        <v>0.37</v>
      </c>
      <c r="G41" s="25">
        <v>0.62</v>
      </c>
      <c r="H41" s="25">
        <v>33</v>
      </c>
      <c r="I41" s="25">
        <v>35</v>
      </c>
      <c r="J41" s="25">
        <v>4</v>
      </c>
      <c r="K41" s="25">
        <v>19</v>
      </c>
      <c r="L41" s="25">
        <v>19</v>
      </c>
      <c r="M41" s="82">
        <v>5.26</v>
      </c>
      <c r="N41" s="82">
        <v>15.79</v>
      </c>
      <c r="O41" s="82">
        <v>26.32</v>
      </c>
      <c r="P41" s="82">
        <v>31.58</v>
      </c>
      <c r="Q41" s="82">
        <v>21.05</v>
      </c>
    </row>
    <row r="42" spans="1:17" s="42" customFormat="1" ht="14.1" customHeight="1" x14ac:dyDescent="0.25">
      <c r="A42" s="24" t="s">
        <v>533</v>
      </c>
      <c r="B42" s="24" t="s">
        <v>122</v>
      </c>
      <c r="C42" s="24" t="s">
        <v>511</v>
      </c>
      <c r="D42" s="25">
        <v>11.5</v>
      </c>
      <c r="E42" s="25">
        <v>25</v>
      </c>
      <c r="F42" s="25">
        <v>0.46</v>
      </c>
      <c r="G42" s="25">
        <v>0.77</v>
      </c>
      <c r="H42" s="25">
        <v>27</v>
      </c>
      <c r="I42" s="25">
        <v>35</v>
      </c>
      <c r="J42" s="25">
        <v>4</v>
      </c>
      <c r="K42" s="25">
        <v>15</v>
      </c>
      <c r="L42" s="25">
        <v>19</v>
      </c>
      <c r="M42" s="82">
        <v>4</v>
      </c>
      <c r="N42" s="82">
        <v>8</v>
      </c>
      <c r="O42" s="82">
        <v>60</v>
      </c>
      <c r="P42" s="82">
        <v>28</v>
      </c>
      <c r="Q42" s="82">
        <v>0</v>
      </c>
    </row>
    <row r="43" spans="1:17" s="42" customFormat="1" ht="14.1" customHeight="1" thickBot="1" x14ac:dyDescent="0.3">
      <c r="A43" s="70" t="s">
        <v>533</v>
      </c>
      <c r="B43" s="70" t="s">
        <v>123</v>
      </c>
      <c r="C43" s="70" t="s">
        <v>124</v>
      </c>
      <c r="D43" s="74">
        <v>7.4</v>
      </c>
      <c r="E43" s="74">
        <v>11</v>
      </c>
      <c r="F43" s="74">
        <v>0.67</v>
      </c>
      <c r="G43" s="74">
        <v>1.1200000000000001</v>
      </c>
      <c r="H43" s="74">
        <v>9</v>
      </c>
      <c r="I43" s="74">
        <v>35</v>
      </c>
      <c r="J43" s="74">
        <v>3</v>
      </c>
      <c r="K43" s="74">
        <v>4</v>
      </c>
      <c r="L43" s="74">
        <v>16</v>
      </c>
      <c r="M43" s="97">
        <v>18.18</v>
      </c>
      <c r="N43" s="97">
        <v>45.45</v>
      </c>
      <c r="O43" s="97">
        <v>18.18</v>
      </c>
      <c r="P43" s="97">
        <v>18.18</v>
      </c>
      <c r="Q43" s="97">
        <v>0</v>
      </c>
    </row>
    <row r="44" spans="1:17" s="42" customFormat="1" ht="14.1" customHeight="1" x14ac:dyDescent="0.25">
      <c r="A44" s="69" t="s">
        <v>534</v>
      </c>
      <c r="B44" s="69" t="s">
        <v>9</v>
      </c>
      <c r="C44" s="69" t="s">
        <v>360</v>
      </c>
      <c r="D44" s="95">
        <v>10.1</v>
      </c>
      <c r="E44" s="95">
        <v>14</v>
      </c>
      <c r="F44" s="95">
        <v>0.72</v>
      </c>
      <c r="G44" s="95">
        <v>1.08</v>
      </c>
      <c r="H44" s="95">
        <v>10</v>
      </c>
      <c r="I44" s="95">
        <v>30</v>
      </c>
      <c r="J44" s="95">
        <v>4</v>
      </c>
      <c r="K44" s="95">
        <v>7</v>
      </c>
      <c r="L44" s="95">
        <v>24</v>
      </c>
      <c r="M44" s="98">
        <v>35.71</v>
      </c>
      <c r="N44" s="98">
        <v>28.57</v>
      </c>
      <c r="O44" s="98">
        <v>21.43</v>
      </c>
      <c r="P44" s="98">
        <v>14.29</v>
      </c>
      <c r="Q44" s="98">
        <v>0</v>
      </c>
    </row>
    <row r="45" spans="1:17" s="42" customFormat="1" ht="14.1" customHeight="1" x14ac:dyDescent="0.25">
      <c r="A45" s="24" t="s">
        <v>534</v>
      </c>
      <c r="B45" s="24" t="s">
        <v>18</v>
      </c>
      <c r="C45" s="24" t="s">
        <v>31</v>
      </c>
      <c r="D45" s="25">
        <v>35.6</v>
      </c>
      <c r="E45" s="25">
        <v>49</v>
      </c>
      <c r="F45" s="25">
        <v>0.73</v>
      </c>
      <c r="G45" s="25">
        <v>1.08</v>
      </c>
      <c r="H45" s="25">
        <v>10</v>
      </c>
      <c r="I45" s="25">
        <v>30</v>
      </c>
      <c r="J45" s="25">
        <v>4</v>
      </c>
      <c r="K45" s="25">
        <v>7</v>
      </c>
      <c r="L45" s="25">
        <v>24</v>
      </c>
      <c r="M45" s="82">
        <v>30.61</v>
      </c>
      <c r="N45" s="82">
        <v>30.61</v>
      </c>
      <c r="O45" s="82">
        <v>32.65</v>
      </c>
      <c r="P45" s="82">
        <v>6.12</v>
      </c>
      <c r="Q45" s="82">
        <v>0</v>
      </c>
    </row>
    <row r="46" spans="1:17" s="42" customFormat="1" ht="14.1" customHeight="1" x14ac:dyDescent="0.25">
      <c r="A46" s="24" t="s">
        <v>534</v>
      </c>
      <c r="B46" s="24" t="s">
        <v>18</v>
      </c>
      <c r="C46" s="24" t="s">
        <v>369</v>
      </c>
      <c r="D46" s="25">
        <v>9.4</v>
      </c>
      <c r="E46" s="25">
        <v>11</v>
      </c>
      <c r="F46" s="25">
        <v>0.85</v>
      </c>
      <c r="G46" s="25">
        <v>1.27</v>
      </c>
      <c r="H46" s="25">
        <v>2</v>
      </c>
      <c r="I46" s="25">
        <v>30</v>
      </c>
      <c r="J46" s="25">
        <v>3</v>
      </c>
      <c r="K46" s="25">
        <v>1</v>
      </c>
      <c r="L46" s="25">
        <v>6</v>
      </c>
      <c r="M46" s="82">
        <v>54.55</v>
      </c>
      <c r="N46" s="82">
        <v>27.27</v>
      </c>
      <c r="O46" s="82">
        <v>18.18</v>
      </c>
      <c r="P46" s="82">
        <v>0</v>
      </c>
      <c r="Q46" s="82">
        <v>0</v>
      </c>
    </row>
    <row r="47" spans="1:17" s="42" customFormat="1" ht="14.1" customHeight="1" x14ac:dyDescent="0.25">
      <c r="A47" s="24" t="s">
        <v>534</v>
      </c>
      <c r="B47" s="24" t="s">
        <v>25</v>
      </c>
      <c r="C47" s="24" t="s">
        <v>31</v>
      </c>
      <c r="D47" s="25">
        <v>13.3</v>
      </c>
      <c r="E47" s="25">
        <v>20</v>
      </c>
      <c r="F47" s="25">
        <v>0.67</v>
      </c>
      <c r="G47" s="25">
        <v>0.99</v>
      </c>
      <c r="H47" s="25">
        <v>18</v>
      </c>
      <c r="I47" s="25">
        <v>30</v>
      </c>
      <c r="J47" s="25">
        <v>4</v>
      </c>
      <c r="K47" s="25">
        <v>15</v>
      </c>
      <c r="L47" s="25">
        <v>24</v>
      </c>
      <c r="M47" s="82">
        <v>15</v>
      </c>
      <c r="N47" s="82">
        <v>40</v>
      </c>
      <c r="O47" s="82">
        <v>35</v>
      </c>
      <c r="P47" s="82">
        <v>10</v>
      </c>
      <c r="Q47" s="82">
        <v>0</v>
      </c>
    </row>
    <row r="48" spans="1:17" s="42" customFormat="1" ht="14.1" customHeight="1" x14ac:dyDescent="0.25">
      <c r="A48" s="24" t="s">
        <v>534</v>
      </c>
      <c r="B48" s="24" t="s">
        <v>30</v>
      </c>
      <c r="C48" s="24" t="s">
        <v>31</v>
      </c>
      <c r="D48" s="25">
        <v>12.7</v>
      </c>
      <c r="E48" s="25">
        <v>22</v>
      </c>
      <c r="F48" s="25">
        <v>0.57999999999999996</v>
      </c>
      <c r="G48" s="25">
        <v>0.86</v>
      </c>
      <c r="H48" s="25">
        <v>23</v>
      </c>
      <c r="I48" s="25">
        <v>30</v>
      </c>
      <c r="J48" s="25">
        <v>4</v>
      </c>
      <c r="K48" s="25">
        <v>19</v>
      </c>
      <c r="L48" s="25">
        <v>24</v>
      </c>
      <c r="M48" s="82">
        <v>4.55</v>
      </c>
      <c r="N48" s="82">
        <v>31.82</v>
      </c>
      <c r="O48" s="82">
        <v>50</v>
      </c>
      <c r="P48" s="82">
        <v>13.64</v>
      </c>
      <c r="Q48" s="82">
        <v>0</v>
      </c>
    </row>
    <row r="49" spans="1:17" s="42" customFormat="1" ht="14.1" customHeight="1" x14ac:dyDescent="0.25">
      <c r="A49" s="24" t="s">
        <v>534</v>
      </c>
      <c r="B49" s="24" t="s">
        <v>43</v>
      </c>
      <c r="C49" s="24" t="s">
        <v>407</v>
      </c>
      <c r="D49" s="25">
        <v>22.6</v>
      </c>
      <c r="E49" s="25">
        <v>30</v>
      </c>
      <c r="F49" s="25">
        <v>0.75</v>
      </c>
      <c r="G49" s="25">
        <v>1.1200000000000001</v>
      </c>
      <c r="H49" s="25">
        <v>6</v>
      </c>
      <c r="I49" s="25">
        <v>30</v>
      </c>
      <c r="J49" s="25">
        <v>4</v>
      </c>
      <c r="K49" s="25">
        <v>3</v>
      </c>
      <c r="L49" s="25">
        <v>24</v>
      </c>
      <c r="M49" s="82">
        <v>16.670000000000002</v>
      </c>
      <c r="N49" s="82">
        <v>56.67</v>
      </c>
      <c r="O49" s="82">
        <v>26.67</v>
      </c>
      <c r="P49" s="82">
        <v>0</v>
      </c>
      <c r="Q49" s="82">
        <v>0</v>
      </c>
    </row>
    <row r="50" spans="1:17" s="42" customFormat="1" ht="14.1" customHeight="1" x14ac:dyDescent="0.25">
      <c r="A50" s="24" t="s">
        <v>534</v>
      </c>
      <c r="B50" s="24" t="s">
        <v>44</v>
      </c>
      <c r="C50" s="24" t="s">
        <v>411</v>
      </c>
      <c r="D50" s="25">
        <v>10.9</v>
      </c>
      <c r="E50" s="25">
        <v>16</v>
      </c>
      <c r="F50" s="25">
        <v>0.68</v>
      </c>
      <c r="G50" s="25">
        <v>1.02</v>
      </c>
      <c r="H50" s="25">
        <v>15</v>
      </c>
      <c r="I50" s="25">
        <v>30</v>
      </c>
      <c r="J50" s="25">
        <v>4</v>
      </c>
      <c r="K50" s="25">
        <v>12</v>
      </c>
      <c r="L50" s="25">
        <v>24</v>
      </c>
      <c r="M50" s="82">
        <v>43.75</v>
      </c>
      <c r="N50" s="82">
        <v>6.25</v>
      </c>
      <c r="O50" s="82">
        <v>31.25</v>
      </c>
      <c r="P50" s="82">
        <v>18.75</v>
      </c>
      <c r="Q50" s="82">
        <v>0</v>
      </c>
    </row>
    <row r="51" spans="1:17" s="42" customFormat="1" ht="14.1" customHeight="1" x14ac:dyDescent="0.25">
      <c r="A51" s="24" t="s">
        <v>534</v>
      </c>
      <c r="B51" s="24" t="s">
        <v>51</v>
      </c>
      <c r="C51" s="24" t="s">
        <v>422</v>
      </c>
      <c r="D51" s="25">
        <v>27.7</v>
      </c>
      <c r="E51" s="25">
        <v>44</v>
      </c>
      <c r="F51" s="25">
        <v>0.63</v>
      </c>
      <c r="G51" s="25">
        <v>0.94</v>
      </c>
      <c r="H51" s="25">
        <v>20</v>
      </c>
      <c r="I51" s="25">
        <v>30</v>
      </c>
      <c r="J51" s="25">
        <v>4</v>
      </c>
      <c r="K51" s="25">
        <v>16</v>
      </c>
      <c r="L51" s="25">
        <v>24</v>
      </c>
      <c r="M51" s="82">
        <v>6.82</v>
      </c>
      <c r="N51" s="82">
        <v>40.909999999999997</v>
      </c>
      <c r="O51" s="82">
        <v>43.18</v>
      </c>
      <c r="P51" s="82">
        <v>9.09</v>
      </c>
      <c r="Q51" s="82">
        <v>0</v>
      </c>
    </row>
    <row r="52" spans="1:17" s="42" customFormat="1" ht="14.1" customHeight="1" x14ac:dyDescent="0.25">
      <c r="A52" s="24" t="s">
        <v>534</v>
      </c>
      <c r="B52" s="24" t="s">
        <v>53</v>
      </c>
      <c r="C52" s="24" t="s">
        <v>424</v>
      </c>
      <c r="D52" s="25">
        <v>10.1</v>
      </c>
      <c r="E52" s="25">
        <v>16</v>
      </c>
      <c r="F52" s="25">
        <v>0.63</v>
      </c>
      <c r="G52" s="25">
        <v>0.94</v>
      </c>
      <c r="H52" s="25">
        <v>20</v>
      </c>
      <c r="I52" s="25">
        <v>30</v>
      </c>
      <c r="J52" s="25">
        <v>4</v>
      </c>
      <c r="K52" s="25">
        <v>16</v>
      </c>
      <c r="L52" s="25">
        <v>24</v>
      </c>
      <c r="M52" s="82">
        <v>18.75</v>
      </c>
      <c r="N52" s="82">
        <v>25</v>
      </c>
      <c r="O52" s="82">
        <v>43.75</v>
      </c>
      <c r="P52" s="82">
        <v>12.5</v>
      </c>
      <c r="Q52" s="82">
        <v>0</v>
      </c>
    </row>
    <row r="53" spans="1:17" s="42" customFormat="1" ht="14.1" customHeight="1" x14ac:dyDescent="0.25">
      <c r="A53" s="24" t="s">
        <v>534</v>
      </c>
      <c r="B53" s="24" t="s">
        <v>58</v>
      </c>
      <c r="C53" s="24" t="s">
        <v>434</v>
      </c>
      <c r="D53" s="25">
        <v>19.100000000000001</v>
      </c>
      <c r="E53" s="25">
        <v>28</v>
      </c>
      <c r="F53" s="25">
        <v>0.68</v>
      </c>
      <c r="G53" s="25">
        <v>1.02</v>
      </c>
      <c r="H53" s="25">
        <v>15</v>
      </c>
      <c r="I53" s="25">
        <v>30</v>
      </c>
      <c r="J53" s="25">
        <v>4</v>
      </c>
      <c r="K53" s="25">
        <v>12</v>
      </c>
      <c r="L53" s="25">
        <v>24</v>
      </c>
      <c r="M53" s="82">
        <v>21.43</v>
      </c>
      <c r="N53" s="82">
        <v>32.14</v>
      </c>
      <c r="O53" s="82">
        <v>39.29</v>
      </c>
      <c r="P53" s="82">
        <v>7.14</v>
      </c>
      <c r="Q53" s="82">
        <v>0</v>
      </c>
    </row>
    <row r="54" spans="1:17" s="42" customFormat="1" ht="14.1" customHeight="1" x14ac:dyDescent="0.25">
      <c r="A54" s="24" t="s">
        <v>534</v>
      </c>
      <c r="B54" s="24" t="s">
        <v>67</v>
      </c>
      <c r="C54" s="24" t="s">
        <v>360</v>
      </c>
      <c r="D54" s="25">
        <v>7.1</v>
      </c>
      <c r="E54" s="25">
        <v>15</v>
      </c>
      <c r="F54" s="25">
        <v>0.47</v>
      </c>
      <c r="G54" s="25">
        <v>0.71</v>
      </c>
      <c r="H54" s="25">
        <v>28</v>
      </c>
      <c r="I54" s="25">
        <v>30</v>
      </c>
      <c r="J54" s="25">
        <v>4</v>
      </c>
      <c r="K54" s="25">
        <v>23</v>
      </c>
      <c r="L54" s="25">
        <v>24</v>
      </c>
      <c r="M54" s="82">
        <v>6.67</v>
      </c>
      <c r="N54" s="82">
        <v>26.67</v>
      </c>
      <c r="O54" s="82">
        <v>33.33</v>
      </c>
      <c r="P54" s="82">
        <v>13.33</v>
      </c>
      <c r="Q54" s="82">
        <v>20</v>
      </c>
    </row>
    <row r="55" spans="1:17" s="42" customFormat="1" ht="14.1" customHeight="1" x14ac:dyDescent="0.25">
      <c r="A55" s="24" t="s">
        <v>534</v>
      </c>
      <c r="B55" s="24" t="s">
        <v>67</v>
      </c>
      <c r="C55" s="24" t="s">
        <v>448</v>
      </c>
      <c r="D55" s="25">
        <v>9.6999999999999993</v>
      </c>
      <c r="E55" s="25">
        <v>12</v>
      </c>
      <c r="F55" s="25">
        <v>0.81</v>
      </c>
      <c r="G55" s="25">
        <v>1.2</v>
      </c>
      <c r="H55" s="25">
        <v>4</v>
      </c>
      <c r="I55" s="25">
        <v>30</v>
      </c>
      <c r="J55" s="25">
        <v>4</v>
      </c>
      <c r="K55" s="25">
        <v>2</v>
      </c>
      <c r="L55" s="25">
        <v>24</v>
      </c>
      <c r="M55" s="82">
        <v>41.67</v>
      </c>
      <c r="N55" s="82">
        <v>41.67</v>
      </c>
      <c r="O55" s="82">
        <v>8.33</v>
      </c>
      <c r="P55" s="82">
        <v>8.33</v>
      </c>
      <c r="Q55" s="82">
        <v>0</v>
      </c>
    </row>
    <row r="56" spans="1:17" s="42" customFormat="1" ht="14.1" customHeight="1" x14ac:dyDescent="0.25">
      <c r="A56" s="24" t="s">
        <v>534</v>
      </c>
      <c r="B56" s="24" t="s">
        <v>171</v>
      </c>
      <c r="C56" s="24" t="s">
        <v>451</v>
      </c>
      <c r="D56" s="25">
        <v>6.1</v>
      </c>
      <c r="E56" s="25">
        <v>12</v>
      </c>
      <c r="F56" s="25">
        <v>0.51</v>
      </c>
      <c r="G56" s="25">
        <v>0.76</v>
      </c>
      <c r="H56" s="25">
        <v>27</v>
      </c>
      <c r="I56" s="25">
        <v>30</v>
      </c>
      <c r="J56" s="25">
        <v>4</v>
      </c>
      <c r="K56" s="25">
        <v>22</v>
      </c>
      <c r="L56" s="25">
        <v>24</v>
      </c>
      <c r="M56" s="82">
        <v>0</v>
      </c>
      <c r="N56" s="82">
        <v>41.67</v>
      </c>
      <c r="O56" s="82">
        <v>25</v>
      </c>
      <c r="P56" s="82">
        <v>25</v>
      </c>
      <c r="Q56" s="82">
        <v>8.33</v>
      </c>
    </row>
    <row r="57" spans="1:17" s="42" customFormat="1" ht="14.1" customHeight="1" x14ac:dyDescent="0.25">
      <c r="A57" s="24" t="s">
        <v>534</v>
      </c>
      <c r="B57" s="24" t="s">
        <v>171</v>
      </c>
      <c r="C57" s="24" t="s">
        <v>452</v>
      </c>
      <c r="D57" s="25">
        <v>12.1</v>
      </c>
      <c r="E57" s="25">
        <v>18</v>
      </c>
      <c r="F57" s="25">
        <v>0.67</v>
      </c>
      <c r="G57" s="25">
        <v>1</v>
      </c>
      <c r="H57" s="25">
        <v>17</v>
      </c>
      <c r="I57" s="25">
        <v>30</v>
      </c>
      <c r="J57" s="25">
        <v>4</v>
      </c>
      <c r="K57" s="25">
        <v>14</v>
      </c>
      <c r="L57" s="25">
        <v>24</v>
      </c>
      <c r="M57" s="82">
        <v>33.33</v>
      </c>
      <c r="N57" s="82">
        <v>27.78</v>
      </c>
      <c r="O57" s="82">
        <v>16.670000000000002</v>
      </c>
      <c r="P57" s="82">
        <v>16.670000000000002</v>
      </c>
      <c r="Q57" s="82">
        <v>5.56</v>
      </c>
    </row>
    <row r="58" spans="1:17" s="42" customFormat="1" ht="14.1" customHeight="1" x14ac:dyDescent="0.25">
      <c r="A58" s="24" t="s">
        <v>534</v>
      </c>
      <c r="B58" s="24" t="s">
        <v>71</v>
      </c>
      <c r="C58" s="24" t="s">
        <v>455</v>
      </c>
      <c r="D58" s="25">
        <v>24.5</v>
      </c>
      <c r="E58" s="25">
        <v>33</v>
      </c>
      <c r="F58" s="25">
        <v>0.74</v>
      </c>
      <c r="G58" s="25">
        <v>1.1100000000000001</v>
      </c>
      <c r="H58" s="25">
        <v>8</v>
      </c>
      <c r="I58" s="25">
        <v>30</v>
      </c>
      <c r="J58" s="25">
        <v>4</v>
      </c>
      <c r="K58" s="25">
        <v>5</v>
      </c>
      <c r="L58" s="25">
        <v>24</v>
      </c>
      <c r="M58" s="82">
        <v>33.33</v>
      </c>
      <c r="N58" s="82">
        <v>33.33</v>
      </c>
      <c r="O58" s="82">
        <v>27.27</v>
      </c>
      <c r="P58" s="82">
        <v>3.03</v>
      </c>
      <c r="Q58" s="82">
        <v>3.03</v>
      </c>
    </row>
    <row r="59" spans="1:17" s="42" customFormat="1" ht="14.1" customHeight="1" x14ac:dyDescent="0.25">
      <c r="A59" s="24" t="s">
        <v>534</v>
      </c>
      <c r="B59" s="24" t="s">
        <v>73</v>
      </c>
      <c r="C59" s="24" t="s">
        <v>459</v>
      </c>
      <c r="D59" s="25">
        <v>7.6</v>
      </c>
      <c r="E59" s="25">
        <v>10</v>
      </c>
      <c r="F59" s="25">
        <v>0.76</v>
      </c>
      <c r="G59" s="25">
        <v>1.1299999999999999</v>
      </c>
      <c r="H59" s="25">
        <v>5</v>
      </c>
      <c r="I59" s="25">
        <v>30</v>
      </c>
      <c r="J59" s="25">
        <v>3</v>
      </c>
      <c r="K59" s="25">
        <v>3</v>
      </c>
      <c r="L59" s="25">
        <v>6</v>
      </c>
      <c r="M59" s="82">
        <v>50</v>
      </c>
      <c r="N59" s="82">
        <v>20</v>
      </c>
      <c r="O59" s="82">
        <v>20</v>
      </c>
      <c r="P59" s="82">
        <v>0</v>
      </c>
      <c r="Q59" s="82">
        <v>10</v>
      </c>
    </row>
    <row r="60" spans="1:17" s="42" customFormat="1" ht="14.1" customHeight="1" x14ac:dyDescent="0.25">
      <c r="A60" s="24" t="s">
        <v>534</v>
      </c>
      <c r="B60" s="24" t="s">
        <v>75</v>
      </c>
      <c r="C60" s="24" t="s">
        <v>462</v>
      </c>
      <c r="D60" s="25">
        <v>16.5</v>
      </c>
      <c r="E60" s="25">
        <v>18</v>
      </c>
      <c r="F60" s="25">
        <v>0.92</v>
      </c>
      <c r="G60" s="25">
        <v>1.37</v>
      </c>
      <c r="H60" s="25">
        <v>1</v>
      </c>
      <c r="I60" s="25">
        <v>30</v>
      </c>
      <c r="J60" s="25">
        <v>4</v>
      </c>
      <c r="K60" s="25">
        <v>1</v>
      </c>
      <c r="L60" s="25">
        <v>24</v>
      </c>
      <c r="M60" s="82">
        <v>66.67</v>
      </c>
      <c r="N60" s="82">
        <v>27.78</v>
      </c>
      <c r="O60" s="82">
        <v>5.56</v>
      </c>
      <c r="P60" s="82">
        <v>0</v>
      </c>
      <c r="Q60" s="82">
        <v>0</v>
      </c>
    </row>
    <row r="61" spans="1:17" s="42" customFormat="1" ht="14.1" customHeight="1" x14ac:dyDescent="0.25">
      <c r="A61" s="24" t="s">
        <v>534</v>
      </c>
      <c r="B61" s="24" t="s">
        <v>76</v>
      </c>
      <c r="C61" s="24" t="s">
        <v>465</v>
      </c>
      <c r="D61" s="25">
        <v>18.100000000000001</v>
      </c>
      <c r="E61" s="25">
        <v>24</v>
      </c>
      <c r="F61" s="25">
        <v>0.75</v>
      </c>
      <c r="G61" s="25">
        <v>1.1200000000000001</v>
      </c>
      <c r="H61" s="25">
        <v>6</v>
      </c>
      <c r="I61" s="25">
        <v>30</v>
      </c>
      <c r="J61" s="25">
        <v>4</v>
      </c>
      <c r="K61" s="25">
        <v>3</v>
      </c>
      <c r="L61" s="25">
        <v>24</v>
      </c>
      <c r="M61" s="82">
        <v>33.33</v>
      </c>
      <c r="N61" s="82">
        <v>41.67</v>
      </c>
      <c r="O61" s="82">
        <v>12.5</v>
      </c>
      <c r="P61" s="82">
        <v>12.5</v>
      </c>
      <c r="Q61" s="82">
        <v>0</v>
      </c>
    </row>
    <row r="62" spans="1:17" s="42" customFormat="1" ht="14.1" customHeight="1" x14ac:dyDescent="0.25">
      <c r="A62" s="24" t="s">
        <v>534</v>
      </c>
      <c r="B62" s="24" t="s">
        <v>173</v>
      </c>
      <c r="C62" s="24" t="s">
        <v>466</v>
      </c>
      <c r="D62" s="25">
        <v>7.4</v>
      </c>
      <c r="E62" s="25">
        <v>14</v>
      </c>
      <c r="F62" s="25">
        <v>0.53</v>
      </c>
      <c r="G62" s="25">
        <v>0.79</v>
      </c>
      <c r="H62" s="25">
        <v>26</v>
      </c>
      <c r="I62" s="25">
        <v>30</v>
      </c>
      <c r="J62" s="25">
        <v>4</v>
      </c>
      <c r="K62" s="25">
        <v>21</v>
      </c>
      <c r="L62" s="25">
        <v>24</v>
      </c>
      <c r="M62" s="82">
        <v>7.14</v>
      </c>
      <c r="N62" s="82">
        <v>35.71</v>
      </c>
      <c r="O62" s="82">
        <v>28.57</v>
      </c>
      <c r="P62" s="82">
        <v>14.29</v>
      </c>
      <c r="Q62" s="82">
        <v>14.29</v>
      </c>
    </row>
    <row r="63" spans="1:17" s="42" customFormat="1" ht="14.1" customHeight="1" x14ac:dyDescent="0.25">
      <c r="A63" s="24" t="s">
        <v>534</v>
      </c>
      <c r="B63" s="24" t="s">
        <v>77</v>
      </c>
      <c r="C63" s="24" t="s">
        <v>467</v>
      </c>
      <c r="D63" s="25">
        <v>7.6</v>
      </c>
      <c r="E63" s="25">
        <v>12</v>
      </c>
      <c r="F63" s="25">
        <v>0.63</v>
      </c>
      <c r="G63" s="25">
        <v>0.94</v>
      </c>
      <c r="H63" s="25">
        <v>20</v>
      </c>
      <c r="I63" s="25">
        <v>30</v>
      </c>
      <c r="J63" s="25">
        <v>4</v>
      </c>
      <c r="K63" s="25">
        <v>16</v>
      </c>
      <c r="L63" s="25">
        <v>24</v>
      </c>
      <c r="M63" s="82">
        <v>33.33</v>
      </c>
      <c r="N63" s="82">
        <v>16.670000000000002</v>
      </c>
      <c r="O63" s="82">
        <v>33.33</v>
      </c>
      <c r="P63" s="82">
        <v>0</v>
      </c>
      <c r="Q63" s="82">
        <v>16.670000000000002</v>
      </c>
    </row>
    <row r="64" spans="1:17" s="42" customFormat="1" ht="14.1" customHeight="1" x14ac:dyDescent="0.25">
      <c r="A64" s="24" t="s">
        <v>534</v>
      </c>
      <c r="B64" s="24" t="s">
        <v>78</v>
      </c>
      <c r="C64" s="24" t="s">
        <v>465</v>
      </c>
      <c r="D64" s="25">
        <v>27.3</v>
      </c>
      <c r="E64" s="25">
        <v>38</v>
      </c>
      <c r="F64" s="25">
        <v>0.72</v>
      </c>
      <c r="G64" s="25">
        <v>1.07</v>
      </c>
      <c r="H64" s="25">
        <v>12</v>
      </c>
      <c r="I64" s="25">
        <v>30</v>
      </c>
      <c r="J64" s="25">
        <v>4</v>
      </c>
      <c r="K64" s="25">
        <v>9</v>
      </c>
      <c r="L64" s="25">
        <v>24</v>
      </c>
      <c r="M64" s="82">
        <v>26.32</v>
      </c>
      <c r="N64" s="82">
        <v>28.95</v>
      </c>
      <c r="O64" s="82">
        <v>44.74</v>
      </c>
      <c r="P64" s="82">
        <v>0</v>
      </c>
      <c r="Q64" s="82">
        <v>0</v>
      </c>
    </row>
    <row r="65" spans="1:17" s="42" customFormat="1" ht="14.1" customHeight="1" x14ac:dyDescent="0.25">
      <c r="A65" s="24" t="s">
        <v>534</v>
      </c>
      <c r="B65" s="24" t="s">
        <v>84</v>
      </c>
      <c r="C65" s="24" t="s">
        <v>476</v>
      </c>
      <c r="D65" s="25">
        <v>9.3000000000000007</v>
      </c>
      <c r="E65" s="25">
        <v>11</v>
      </c>
      <c r="F65" s="25">
        <v>0.85</v>
      </c>
      <c r="G65" s="25">
        <v>1.26</v>
      </c>
      <c r="H65" s="25">
        <v>3</v>
      </c>
      <c r="I65" s="25">
        <v>30</v>
      </c>
      <c r="J65" s="25">
        <v>3</v>
      </c>
      <c r="K65" s="25">
        <v>2</v>
      </c>
      <c r="L65" s="25">
        <v>6</v>
      </c>
      <c r="M65" s="82">
        <v>63.64</v>
      </c>
      <c r="N65" s="82">
        <v>18.18</v>
      </c>
      <c r="O65" s="82">
        <v>9.09</v>
      </c>
      <c r="P65" s="82">
        <v>9.09</v>
      </c>
      <c r="Q65" s="82">
        <v>0</v>
      </c>
    </row>
    <row r="66" spans="1:17" s="42" customFormat="1" ht="14.1" customHeight="1" x14ac:dyDescent="0.25">
      <c r="A66" s="24" t="s">
        <v>534</v>
      </c>
      <c r="B66" s="24" t="s">
        <v>84</v>
      </c>
      <c r="C66" s="24" t="s">
        <v>478</v>
      </c>
      <c r="D66" s="25">
        <v>20.399999999999999</v>
      </c>
      <c r="E66" s="25">
        <v>29</v>
      </c>
      <c r="F66" s="25">
        <v>0.7</v>
      </c>
      <c r="G66" s="25">
        <v>1.05</v>
      </c>
      <c r="H66" s="25">
        <v>13</v>
      </c>
      <c r="I66" s="25">
        <v>30</v>
      </c>
      <c r="J66" s="25">
        <v>4</v>
      </c>
      <c r="K66" s="25">
        <v>10</v>
      </c>
      <c r="L66" s="25">
        <v>24</v>
      </c>
      <c r="M66" s="82">
        <v>34.479999999999997</v>
      </c>
      <c r="N66" s="82">
        <v>31.03</v>
      </c>
      <c r="O66" s="82">
        <v>13.79</v>
      </c>
      <c r="P66" s="82">
        <v>20.69</v>
      </c>
      <c r="Q66" s="82">
        <v>0</v>
      </c>
    </row>
    <row r="67" spans="1:17" s="42" customFormat="1" ht="14.1" customHeight="1" x14ac:dyDescent="0.25">
      <c r="A67" s="24" t="s">
        <v>534</v>
      </c>
      <c r="B67" s="24" t="s">
        <v>174</v>
      </c>
      <c r="C67" s="24" t="s">
        <v>474</v>
      </c>
      <c r="D67" s="25">
        <v>5.7</v>
      </c>
      <c r="E67" s="25">
        <v>10</v>
      </c>
      <c r="F67" s="25">
        <v>0.56999999999999995</v>
      </c>
      <c r="G67" s="25">
        <v>0.85</v>
      </c>
      <c r="H67" s="25">
        <v>24</v>
      </c>
      <c r="I67" s="25">
        <v>30</v>
      </c>
      <c r="J67" s="25">
        <v>3</v>
      </c>
      <c r="K67" s="25">
        <v>5</v>
      </c>
      <c r="L67" s="25">
        <v>6</v>
      </c>
      <c r="M67" s="82">
        <v>20</v>
      </c>
      <c r="N67" s="82">
        <v>10</v>
      </c>
      <c r="O67" s="82">
        <v>50</v>
      </c>
      <c r="P67" s="82">
        <v>20</v>
      </c>
      <c r="Q67" s="82">
        <v>0</v>
      </c>
    </row>
    <row r="68" spans="1:17" s="42" customFormat="1" ht="14.1" customHeight="1" x14ac:dyDescent="0.25">
      <c r="A68" s="24" t="s">
        <v>534</v>
      </c>
      <c r="B68" s="24" t="s">
        <v>90</v>
      </c>
      <c r="C68" s="24" t="s">
        <v>482</v>
      </c>
      <c r="D68" s="25">
        <v>5.0999999999999996</v>
      </c>
      <c r="E68" s="25">
        <v>12</v>
      </c>
      <c r="F68" s="25">
        <v>0.43</v>
      </c>
      <c r="G68" s="25">
        <v>0.63</v>
      </c>
      <c r="H68" s="25">
        <v>29</v>
      </c>
      <c r="I68" s="25">
        <v>30</v>
      </c>
      <c r="J68" s="25">
        <v>4</v>
      </c>
      <c r="K68" s="25">
        <v>24</v>
      </c>
      <c r="L68" s="25">
        <v>24</v>
      </c>
      <c r="M68" s="82">
        <v>8.33</v>
      </c>
      <c r="N68" s="82">
        <v>0</v>
      </c>
      <c r="O68" s="82">
        <v>58.33</v>
      </c>
      <c r="P68" s="82">
        <v>25</v>
      </c>
      <c r="Q68" s="82">
        <v>8.33</v>
      </c>
    </row>
    <row r="69" spans="1:17" s="42" customFormat="1" ht="14.1" customHeight="1" x14ac:dyDescent="0.25">
      <c r="A69" s="24" t="s">
        <v>534</v>
      </c>
      <c r="B69" s="24" t="s">
        <v>93</v>
      </c>
      <c r="C69" s="24" t="s">
        <v>360</v>
      </c>
      <c r="D69" s="25">
        <v>20.2</v>
      </c>
      <c r="E69" s="25">
        <v>29</v>
      </c>
      <c r="F69" s="25">
        <v>0.7</v>
      </c>
      <c r="G69" s="25">
        <v>1.04</v>
      </c>
      <c r="H69" s="25">
        <v>14</v>
      </c>
      <c r="I69" s="25">
        <v>30</v>
      </c>
      <c r="J69" s="25">
        <v>4</v>
      </c>
      <c r="K69" s="25">
        <v>11</v>
      </c>
      <c r="L69" s="25">
        <v>24</v>
      </c>
      <c r="M69" s="82">
        <v>31.03</v>
      </c>
      <c r="N69" s="82">
        <v>27.59</v>
      </c>
      <c r="O69" s="82">
        <v>27.59</v>
      </c>
      <c r="P69" s="82">
        <v>13.79</v>
      </c>
      <c r="Q69" s="82">
        <v>0</v>
      </c>
    </row>
    <row r="70" spans="1:17" s="42" customFormat="1" ht="14.1" customHeight="1" x14ac:dyDescent="0.25">
      <c r="A70" s="24" t="s">
        <v>534</v>
      </c>
      <c r="B70" s="24" t="s">
        <v>100</v>
      </c>
      <c r="C70" s="24" t="s">
        <v>489</v>
      </c>
      <c r="D70" s="25">
        <v>9.8000000000000007</v>
      </c>
      <c r="E70" s="25">
        <v>18</v>
      </c>
      <c r="F70" s="25">
        <v>0.54</v>
      </c>
      <c r="G70" s="25">
        <v>0.81</v>
      </c>
      <c r="H70" s="25">
        <v>25</v>
      </c>
      <c r="I70" s="25">
        <v>30</v>
      </c>
      <c r="J70" s="25">
        <v>4</v>
      </c>
      <c r="K70" s="25">
        <v>20</v>
      </c>
      <c r="L70" s="25">
        <v>24</v>
      </c>
      <c r="M70" s="82">
        <v>11.11</v>
      </c>
      <c r="N70" s="82">
        <v>22.22</v>
      </c>
      <c r="O70" s="82">
        <v>44.44</v>
      </c>
      <c r="P70" s="82">
        <v>16.670000000000002</v>
      </c>
      <c r="Q70" s="82">
        <v>5.56</v>
      </c>
    </row>
    <row r="71" spans="1:17" s="42" customFormat="1" ht="14.1" customHeight="1" x14ac:dyDescent="0.25">
      <c r="A71" s="24" t="s">
        <v>534</v>
      </c>
      <c r="B71" s="24" t="s">
        <v>111</v>
      </c>
      <c r="C71" s="24" t="s">
        <v>500</v>
      </c>
      <c r="D71" s="25">
        <v>24.4</v>
      </c>
      <c r="E71" s="25">
        <v>33</v>
      </c>
      <c r="F71" s="25">
        <v>0.74</v>
      </c>
      <c r="G71" s="25">
        <v>1.1000000000000001</v>
      </c>
      <c r="H71" s="25">
        <v>9</v>
      </c>
      <c r="I71" s="25">
        <v>30</v>
      </c>
      <c r="J71" s="25">
        <v>4</v>
      </c>
      <c r="K71" s="25">
        <v>6</v>
      </c>
      <c r="L71" s="25">
        <v>24</v>
      </c>
      <c r="M71" s="82">
        <v>24.24</v>
      </c>
      <c r="N71" s="82">
        <v>45.45</v>
      </c>
      <c r="O71" s="82">
        <v>24.24</v>
      </c>
      <c r="P71" s="82">
        <v>6.06</v>
      </c>
      <c r="Q71" s="82">
        <v>0</v>
      </c>
    </row>
    <row r="72" spans="1:17" s="42" customFormat="1" ht="14.1" customHeight="1" x14ac:dyDescent="0.25">
      <c r="A72" s="24" t="s">
        <v>534</v>
      </c>
      <c r="B72" s="24" t="s">
        <v>117</v>
      </c>
      <c r="C72" s="24" t="s">
        <v>31</v>
      </c>
      <c r="D72" s="25">
        <v>2</v>
      </c>
      <c r="E72" s="25">
        <v>10</v>
      </c>
      <c r="F72" s="25">
        <v>0.2</v>
      </c>
      <c r="G72" s="25">
        <v>0.3</v>
      </c>
      <c r="H72" s="25">
        <v>30</v>
      </c>
      <c r="I72" s="25">
        <v>30</v>
      </c>
      <c r="J72" s="25">
        <v>3</v>
      </c>
      <c r="K72" s="25">
        <v>6</v>
      </c>
      <c r="L72" s="25">
        <v>6</v>
      </c>
      <c r="M72" s="82">
        <v>0</v>
      </c>
      <c r="N72" s="82">
        <v>0</v>
      </c>
      <c r="O72" s="82">
        <v>20</v>
      </c>
      <c r="P72" s="82">
        <v>50</v>
      </c>
      <c r="Q72" s="82">
        <v>30</v>
      </c>
    </row>
    <row r="73" spans="1:17" s="42" customFormat="1" ht="14.1" customHeight="1" thickBot="1" x14ac:dyDescent="0.3">
      <c r="A73" s="70" t="s">
        <v>534</v>
      </c>
      <c r="B73" s="70" t="s">
        <v>123</v>
      </c>
      <c r="C73" s="70" t="s">
        <v>515</v>
      </c>
      <c r="D73" s="74">
        <v>7.3</v>
      </c>
      <c r="E73" s="74">
        <v>11</v>
      </c>
      <c r="F73" s="74">
        <v>0.66</v>
      </c>
      <c r="G73" s="74">
        <v>0.99</v>
      </c>
      <c r="H73" s="74">
        <v>18</v>
      </c>
      <c r="I73" s="74">
        <v>30</v>
      </c>
      <c r="J73" s="74">
        <v>3</v>
      </c>
      <c r="K73" s="74">
        <v>4</v>
      </c>
      <c r="L73" s="74">
        <v>6</v>
      </c>
      <c r="M73" s="97">
        <v>27.27</v>
      </c>
      <c r="N73" s="97">
        <v>36.36</v>
      </c>
      <c r="O73" s="97">
        <v>9.09</v>
      </c>
      <c r="P73" s="97">
        <v>27.27</v>
      </c>
      <c r="Q73" s="97">
        <v>0</v>
      </c>
    </row>
    <row r="74" spans="1:17" s="42" customFormat="1" ht="14.1" customHeight="1" x14ac:dyDescent="0.25">
      <c r="A74" s="69" t="s">
        <v>535</v>
      </c>
      <c r="B74" s="69" t="s">
        <v>9</v>
      </c>
      <c r="C74" s="69" t="s">
        <v>361</v>
      </c>
      <c r="D74" s="95">
        <v>13.3</v>
      </c>
      <c r="E74" s="95">
        <v>26</v>
      </c>
      <c r="F74" s="95">
        <v>0.51</v>
      </c>
      <c r="G74" s="95">
        <v>0.95</v>
      </c>
      <c r="H74" s="95">
        <v>35</v>
      </c>
      <c r="I74" s="95">
        <v>57</v>
      </c>
      <c r="J74" s="95">
        <v>4</v>
      </c>
      <c r="K74" s="95">
        <v>24</v>
      </c>
      <c r="L74" s="95">
        <v>40</v>
      </c>
      <c r="M74" s="98">
        <v>0</v>
      </c>
      <c r="N74" s="98">
        <v>30.77</v>
      </c>
      <c r="O74" s="98">
        <v>42.31</v>
      </c>
      <c r="P74" s="98">
        <v>26.92</v>
      </c>
      <c r="Q74" s="98">
        <v>0</v>
      </c>
    </row>
    <row r="75" spans="1:17" s="42" customFormat="1" ht="14.1" customHeight="1" x14ac:dyDescent="0.25">
      <c r="A75" s="24" t="s">
        <v>535</v>
      </c>
      <c r="B75" s="24" t="s">
        <v>9</v>
      </c>
      <c r="C75" s="24" t="s">
        <v>360</v>
      </c>
      <c r="D75" s="25">
        <v>6.8</v>
      </c>
      <c r="E75" s="25">
        <v>14</v>
      </c>
      <c r="F75" s="25">
        <v>0.49</v>
      </c>
      <c r="G75" s="25">
        <v>0.9</v>
      </c>
      <c r="H75" s="25">
        <v>42</v>
      </c>
      <c r="I75" s="25">
        <v>57</v>
      </c>
      <c r="J75" s="25">
        <v>3</v>
      </c>
      <c r="K75" s="25">
        <v>13</v>
      </c>
      <c r="L75" s="25">
        <v>17</v>
      </c>
      <c r="M75" s="82">
        <v>0</v>
      </c>
      <c r="N75" s="82">
        <v>28.57</v>
      </c>
      <c r="O75" s="82">
        <v>42.86</v>
      </c>
      <c r="P75" s="82">
        <v>21.43</v>
      </c>
      <c r="Q75" s="82">
        <v>7.14</v>
      </c>
    </row>
    <row r="76" spans="1:17" s="42" customFormat="1" ht="14.1" customHeight="1" x14ac:dyDescent="0.25">
      <c r="A76" s="24" t="s">
        <v>535</v>
      </c>
      <c r="B76" s="24" t="s">
        <v>15</v>
      </c>
      <c r="C76" s="24" t="s">
        <v>16</v>
      </c>
      <c r="D76" s="25">
        <v>9.6999999999999993</v>
      </c>
      <c r="E76" s="25">
        <v>16</v>
      </c>
      <c r="F76" s="25">
        <v>0.61</v>
      </c>
      <c r="G76" s="25">
        <v>1.1200000000000001</v>
      </c>
      <c r="H76" s="25">
        <v>12</v>
      </c>
      <c r="I76" s="25">
        <v>57</v>
      </c>
      <c r="J76" s="25">
        <v>4</v>
      </c>
      <c r="K76" s="25">
        <v>8</v>
      </c>
      <c r="L76" s="25">
        <v>40</v>
      </c>
      <c r="M76" s="82">
        <v>12.5</v>
      </c>
      <c r="N76" s="82">
        <v>37.5</v>
      </c>
      <c r="O76" s="82">
        <v>31.25</v>
      </c>
      <c r="P76" s="82">
        <v>12.5</v>
      </c>
      <c r="Q76" s="82">
        <v>6.25</v>
      </c>
    </row>
    <row r="77" spans="1:17" s="42" customFormat="1" ht="14.1" customHeight="1" x14ac:dyDescent="0.25">
      <c r="A77" s="24" t="s">
        <v>535</v>
      </c>
      <c r="B77" s="24" t="s">
        <v>15</v>
      </c>
      <c r="C77" s="24" t="s">
        <v>17</v>
      </c>
      <c r="D77" s="25">
        <v>6.9</v>
      </c>
      <c r="E77" s="25">
        <v>12</v>
      </c>
      <c r="F77" s="25">
        <v>0.57999999999999996</v>
      </c>
      <c r="G77" s="25">
        <v>1.06</v>
      </c>
      <c r="H77" s="25">
        <v>21</v>
      </c>
      <c r="I77" s="25">
        <v>57</v>
      </c>
      <c r="J77" s="25">
        <v>3</v>
      </c>
      <c r="K77" s="25">
        <v>6</v>
      </c>
      <c r="L77" s="25">
        <v>17</v>
      </c>
      <c r="M77" s="82">
        <v>0</v>
      </c>
      <c r="N77" s="82">
        <v>33.33</v>
      </c>
      <c r="O77" s="82">
        <v>58.33</v>
      </c>
      <c r="P77" s="82">
        <v>8.33</v>
      </c>
      <c r="Q77" s="82">
        <v>0</v>
      </c>
    </row>
    <row r="78" spans="1:17" s="42" customFormat="1" ht="14.1" customHeight="1" x14ac:dyDescent="0.25">
      <c r="A78" s="24" t="s">
        <v>535</v>
      </c>
      <c r="B78" s="24" t="s">
        <v>18</v>
      </c>
      <c r="C78" s="24" t="s">
        <v>370</v>
      </c>
      <c r="D78" s="25">
        <v>9.6999999999999993</v>
      </c>
      <c r="E78" s="25">
        <v>12</v>
      </c>
      <c r="F78" s="25">
        <v>0.81</v>
      </c>
      <c r="G78" s="25">
        <v>1.5</v>
      </c>
      <c r="H78" s="25">
        <v>1</v>
      </c>
      <c r="I78" s="25">
        <v>57</v>
      </c>
      <c r="J78" s="25">
        <v>3</v>
      </c>
      <c r="K78" s="25">
        <v>1</v>
      </c>
      <c r="L78" s="25">
        <v>17</v>
      </c>
      <c r="M78" s="82">
        <v>16.670000000000002</v>
      </c>
      <c r="N78" s="82">
        <v>75</v>
      </c>
      <c r="O78" s="82">
        <v>8.33</v>
      </c>
      <c r="P78" s="82">
        <v>0</v>
      </c>
      <c r="Q78" s="82">
        <v>0</v>
      </c>
    </row>
    <row r="79" spans="1:17" s="42" customFormat="1" ht="14.1" customHeight="1" x14ac:dyDescent="0.25">
      <c r="A79" s="24" t="s">
        <v>535</v>
      </c>
      <c r="B79" s="24" t="s">
        <v>18</v>
      </c>
      <c r="C79" s="24" t="s">
        <v>367</v>
      </c>
      <c r="D79" s="25">
        <v>11.5</v>
      </c>
      <c r="E79" s="25">
        <v>18</v>
      </c>
      <c r="F79" s="25">
        <v>0.64</v>
      </c>
      <c r="G79" s="25">
        <v>1.18</v>
      </c>
      <c r="H79" s="25">
        <v>8</v>
      </c>
      <c r="I79" s="25">
        <v>57</v>
      </c>
      <c r="J79" s="25">
        <v>4</v>
      </c>
      <c r="K79" s="25">
        <v>5</v>
      </c>
      <c r="L79" s="25">
        <v>40</v>
      </c>
      <c r="M79" s="82">
        <v>11.11</v>
      </c>
      <c r="N79" s="82">
        <v>33.33</v>
      </c>
      <c r="O79" s="82">
        <v>50</v>
      </c>
      <c r="P79" s="82">
        <v>5.56</v>
      </c>
      <c r="Q79" s="82">
        <v>0</v>
      </c>
    </row>
    <row r="80" spans="1:17" s="42" customFormat="1" ht="14.1" customHeight="1" x14ac:dyDescent="0.25">
      <c r="A80" s="24" t="s">
        <v>535</v>
      </c>
      <c r="B80" s="24" t="s">
        <v>18</v>
      </c>
      <c r="C80" s="24" t="s">
        <v>31</v>
      </c>
      <c r="D80" s="25">
        <v>44.8</v>
      </c>
      <c r="E80" s="25">
        <v>71</v>
      </c>
      <c r="F80" s="25">
        <v>0.63</v>
      </c>
      <c r="G80" s="25">
        <v>1.17</v>
      </c>
      <c r="H80" s="25">
        <v>10</v>
      </c>
      <c r="I80" s="25">
        <v>57</v>
      </c>
      <c r="J80" s="25">
        <v>4</v>
      </c>
      <c r="K80" s="25">
        <v>7</v>
      </c>
      <c r="L80" s="25">
        <v>40</v>
      </c>
      <c r="M80" s="82">
        <v>21.13</v>
      </c>
      <c r="N80" s="82">
        <v>25.35</v>
      </c>
      <c r="O80" s="82">
        <v>36.619999999999997</v>
      </c>
      <c r="P80" s="82">
        <v>16.899999999999999</v>
      </c>
      <c r="Q80" s="82">
        <v>0</v>
      </c>
    </row>
    <row r="81" spans="1:17" s="42" customFormat="1" ht="14.1" customHeight="1" x14ac:dyDescent="0.25">
      <c r="A81" s="24" t="s">
        <v>535</v>
      </c>
      <c r="B81" s="24" t="s">
        <v>18</v>
      </c>
      <c r="C81" s="24" t="s">
        <v>368</v>
      </c>
      <c r="D81" s="25">
        <v>29.4</v>
      </c>
      <c r="E81" s="25">
        <v>53</v>
      </c>
      <c r="F81" s="25">
        <v>0.55000000000000004</v>
      </c>
      <c r="G81" s="25">
        <v>1.03</v>
      </c>
      <c r="H81" s="25">
        <v>26</v>
      </c>
      <c r="I81" s="25">
        <v>57</v>
      </c>
      <c r="J81" s="25">
        <v>4</v>
      </c>
      <c r="K81" s="25">
        <v>19</v>
      </c>
      <c r="L81" s="25">
        <v>40</v>
      </c>
      <c r="M81" s="82">
        <v>15.09</v>
      </c>
      <c r="N81" s="82">
        <v>24.53</v>
      </c>
      <c r="O81" s="82">
        <v>33.96</v>
      </c>
      <c r="P81" s="82">
        <v>18.87</v>
      </c>
      <c r="Q81" s="82">
        <v>7.55</v>
      </c>
    </row>
    <row r="82" spans="1:17" s="42" customFormat="1" ht="14.1" customHeight="1" x14ac:dyDescent="0.25">
      <c r="A82" s="24" t="s">
        <v>535</v>
      </c>
      <c r="B82" s="24" t="s">
        <v>21</v>
      </c>
      <c r="C82" s="24" t="s">
        <v>372</v>
      </c>
      <c r="D82" s="25">
        <v>9</v>
      </c>
      <c r="E82" s="25">
        <v>14</v>
      </c>
      <c r="F82" s="25">
        <v>0.64</v>
      </c>
      <c r="G82" s="25">
        <v>1.19</v>
      </c>
      <c r="H82" s="25">
        <v>7</v>
      </c>
      <c r="I82" s="25">
        <v>57</v>
      </c>
      <c r="J82" s="25">
        <v>3</v>
      </c>
      <c r="K82" s="25">
        <v>3</v>
      </c>
      <c r="L82" s="25">
        <v>17</v>
      </c>
      <c r="M82" s="82">
        <v>7.14</v>
      </c>
      <c r="N82" s="82">
        <v>35.71</v>
      </c>
      <c r="O82" s="82">
        <v>57.14</v>
      </c>
      <c r="P82" s="82">
        <v>0</v>
      </c>
      <c r="Q82" s="82">
        <v>0</v>
      </c>
    </row>
    <row r="83" spans="1:17" s="42" customFormat="1" ht="14.1" customHeight="1" x14ac:dyDescent="0.25">
      <c r="A83" s="24" t="s">
        <v>535</v>
      </c>
      <c r="B83" s="24" t="s">
        <v>25</v>
      </c>
      <c r="C83" s="24" t="s">
        <v>31</v>
      </c>
      <c r="D83" s="25">
        <v>9.4</v>
      </c>
      <c r="E83" s="25">
        <v>15</v>
      </c>
      <c r="F83" s="25">
        <v>0.63</v>
      </c>
      <c r="G83" s="25">
        <v>1.1599999999999999</v>
      </c>
      <c r="H83" s="25">
        <v>11</v>
      </c>
      <c r="I83" s="25">
        <v>57</v>
      </c>
      <c r="J83" s="25">
        <v>3</v>
      </c>
      <c r="K83" s="25">
        <v>4</v>
      </c>
      <c r="L83" s="25">
        <v>17</v>
      </c>
      <c r="M83" s="82">
        <v>20</v>
      </c>
      <c r="N83" s="82">
        <v>33.33</v>
      </c>
      <c r="O83" s="82">
        <v>26.67</v>
      </c>
      <c r="P83" s="82">
        <v>13.33</v>
      </c>
      <c r="Q83" s="82">
        <v>6.67</v>
      </c>
    </row>
    <row r="84" spans="1:17" s="42" customFormat="1" ht="14.1" customHeight="1" x14ac:dyDescent="0.25">
      <c r="A84" s="24" t="s">
        <v>535</v>
      </c>
      <c r="B84" s="24" t="s">
        <v>27</v>
      </c>
      <c r="C84" s="24" t="s">
        <v>386</v>
      </c>
      <c r="D84" s="25">
        <v>27.7</v>
      </c>
      <c r="E84" s="25">
        <v>55</v>
      </c>
      <c r="F84" s="25">
        <v>0.5</v>
      </c>
      <c r="G84" s="25">
        <v>0.93</v>
      </c>
      <c r="H84" s="25">
        <v>36</v>
      </c>
      <c r="I84" s="25">
        <v>57</v>
      </c>
      <c r="J84" s="25">
        <v>4</v>
      </c>
      <c r="K84" s="25">
        <v>25</v>
      </c>
      <c r="L84" s="25">
        <v>40</v>
      </c>
      <c r="M84" s="82">
        <v>1.82</v>
      </c>
      <c r="N84" s="82">
        <v>32.729999999999997</v>
      </c>
      <c r="O84" s="82">
        <v>34.549999999999997</v>
      </c>
      <c r="P84" s="82">
        <v>25.45</v>
      </c>
      <c r="Q84" s="82">
        <v>5.45</v>
      </c>
    </row>
    <row r="85" spans="1:17" s="42" customFormat="1" ht="14.1" customHeight="1" x14ac:dyDescent="0.25">
      <c r="A85" s="24" t="s">
        <v>535</v>
      </c>
      <c r="B85" s="24" t="s">
        <v>30</v>
      </c>
      <c r="C85" s="24" t="s">
        <v>31</v>
      </c>
      <c r="D85" s="25">
        <v>16.899999999999999</v>
      </c>
      <c r="E85" s="25">
        <v>34</v>
      </c>
      <c r="F85" s="25">
        <v>0.5</v>
      </c>
      <c r="G85" s="25">
        <v>0.92</v>
      </c>
      <c r="H85" s="25">
        <v>39</v>
      </c>
      <c r="I85" s="25">
        <v>57</v>
      </c>
      <c r="J85" s="25">
        <v>4</v>
      </c>
      <c r="K85" s="25">
        <v>28</v>
      </c>
      <c r="L85" s="25">
        <v>40</v>
      </c>
      <c r="M85" s="82">
        <v>2.94</v>
      </c>
      <c r="N85" s="82">
        <v>20.59</v>
      </c>
      <c r="O85" s="82">
        <v>50</v>
      </c>
      <c r="P85" s="82">
        <v>26.47</v>
      </c>
      <c r="Q85" s="82">
        <v>0</v>
      </c>
    </row>
    <row r="86" spans="1:17" s="42" customFormat="1" ht="14.1" customHeight="1" x14ac:dyDescent="0.25">
      <c r="A86" s="24" t="s">
        <v>535</v>
      </c>
      <c r="B86" s="24" t="s">
        <v>392</v>
      </c>
      <c r="C86" s="24" t="s">
        <v>393</v>
      </c>
      <c r="D86" s="25">
        <v>6.2</v>
      </c>
      <c r="E86" s="25">
        <v>12</v>
      </c>
      <c r="F86" s="25">
        <v>0.52</v>
      </c>
      <c r="G86" s="25">
        <v>0.96</v>
      </c>
      <c r="H86" s="25">
        <v>33</v>
      </c>
      <c r="I86" s="25">
        <v>57</v>
      </c>
      <c r="J86" s="25">
        <v>3</v>
      </c>
      <c r="K86" s="25">
        <v>11</v>
      </c>
      <c r="L86" s="25">
        <v>17</v>
      </c>
      <c r="M86" s="82">
        <v>8.33</v>
      </c>
      <c r="N86" s="82">
        <v>16.670000000000002</v>
      </c>
      <c r="O86" s="82">
        <v>50</v>
      </c>
      <c r="P86" s="82">
        <v>25</v>
      </c>
      <c r="Q86" s="82">
        <v>0</v>
      </c>
    </row>
    <row r="87" spans="1:17" s="42" customFormat="1" ht="14.1" customHeight="1" x14ac:dyDescent="0.25">
      <c r="A87" s="24" t="s">
        <v>535</v>
      </c>
      <c r="B87" s="24" t="s">
        <v>32</v>
      </c>
      <c r="C87" s="24" t="s">
        <v>33</v>
      </c>
      <c r="D87" s="25">
        <v>3.5</v>
      </c>
      <c r="E87" s="25">
        <v>16</v>
      </c>
      <c r="F87" s="25">
        <v>0.22</v>
      </c>
      <c r="G87" s="25">
        <v>0.41</v>
      </c>
      <c r="H87" s="25">
        <v>57</v>
      </c>
      <c r="I87" s="25">
        <v>57</v>
      </c>
      <c r="J87" s="25">
        <v>4</v>
      </c>
      <c r="K87" s="25">
        <v>40</v>
      </c>
      <c r="L87" s="25">
        <v>40</v>
      </c>
      <c r="M87" s="82">
        <v>0</v>
      </c>
      <c r="N87" s="82">
        <v>0</v>
      </c>
      <c r="O87" s="82">
        <v>31.25</v>
      </c>
      <c r="P87" s="82">
        <v>31.25</v>
      </c>
      <c r="Q87" s="82">
        <v>37.5</v>
      </c>
    </row>
    <row r="88" spans="1:17" s="42" customFormat="1" ht="14.1" customHeight="1" x14ac:dyDescent="0.25">
      <c r="A88" s="24" t="s">
        <v>535</v>
      </c>
      <c r="B88" s="24" t="s">
        <v>32</v>
      </c>
      <c r="C88" s="24" t="s">
        <v>398</v>
      </c>
      <c r="D88" s="25">
        <v>11.2</v>
      </c>
      <c r="E88" s="25">
        <v>24</v>
      </c>
      <c r="F88" s="25">
        <v>0.47</v>
      </c>
      <c r="G88" s="25">
        <v>0.86</v>
      </c>
      <c r="H88" s="25">
        <v>44</v>
      </c>
      <c r="I88" s="25">
        <v>57</v>
      </c>
      <c r="J88" s="25">
        <v>4</v>
      </c>
      <c r="K88" s="25">
        <v>31</v>
      </c>
      <c r="L88" s="25">
        <v>40</v>
      </c>
      <c r="M88" s="82">
        <v>0</v>
      </c>
      <c r="N88" s="82">
        <v>20.83</v>
      </c>
      <c r="O88" s="82">
        <v>50</v>
      </c>
      <c r="P88" s="82">
        <v>25</v>
      </c>
      <c r="Q88" s="82">
        <v>4.17</v>
      </c>
    </row>
    <row r="89" spans="1:17" s="42" customFormat="1" ht="14.1" customHeight="1" x14ac:dyDescent="0.25">
      <c r="A89" s="24" t="s">
        <v>535</v>
      </c>
      <c r="B89" s="24" t="s">
        <v>39</v>
      </c>
      <c r="C89" s="24" t="s">
        <v>400</v>
      </c>
      <c r="D89" s="25">
        <v>6.2</v>
      </c>
      <c r="E89" s="25">
        <v>16</v>
      </c>
      <c r="F89" s="25">
        <v>0.39</v>
      </c>
      <c r="G89" s="25">
        <v>0.72</v>
      </c>
      <c r="H89" s="25">
        <v>54</v>
      </c>
      <c r="I89" s="25">
        <v>57</v>
      </c>
      <c r="J89" s="25">
        <v>4</v>
      </c>
      <c r="K89" s="25">
        <v>38</v>
      </c>
      <c r="L89" s="25">
        <v>40</v>
      </c>
      <c r="M89" s="82">
        <v>0</v>
      </c>
      <c r="N89" s="82">
        <v>12.5</v>
      </c>
      <c r="O89" s="82">
        <v>50</v>
      </c>
      <c r="P89" s="82">
        <v>18.75</v>
      </c>
      <c r="Q89" s="82">
        <v>18.75</v>
      </c>
    </row>
    <row r="90" spans="1:17" s="42" customFormat="1" ht="14.1" customHeight="1" x14ac:dyDescent="0.25">
      <c r="A90" s="24" t="s">
        <v>535</v>
      </c>
      <c r="B90" s="24" t="s">
        <v>43</v>
      </c>
      <c r="C90" s="24" t="s">
        <v>407</v>
      </c>
      <c r="D90" s="25">
        <v>28.5</v>
      </c>
      <c r="E90" s="25">
        <v>49</v>
      </c>
      <c r="F90" s="25">
        <v>0.57999999999999996</v>
      </c>
      <c r="G90" s="25">
        <v>1.08</v>
      </c>
      <c r="H90" s="25">
        <v>18</v>
      </c>
      <c r="I90" s="25">
        <v>57</v>
      </c>
      <c r="J90" s="25">
        <v>4</v>
      </c>
      <c r="K90" s="25">
        <v>13</v>
      </c>
      <c r="L90" s="25">
        <v>40</v>
      </c>
      <c r="M90" s="82">
        <v>6.12</v>
      </c>
      <c r="N90" s="82">
        <v>36.729999999999997</v>
      </c>
      <c r="O90" s="82">
        <v>38.78</v>
      </c>
      <c r="P90" s="82">
        <v>16.329999999999998</v>
      </c>
      <c r="Q90" s="82">
        <v>2.04</v>
      </c>
    </row>
    <row r="91" spans="1:17" s="42" customFormat="1" ht="14.1" customHeight="1" x14ac:dyDescent="0.25">
      <c r="A91" s="24" t="s">
        <v>535</v>
      </c>
      <c r="B91" s="24" t="s">
        <v>44</v>
      </c>
      <c r="C91" s="24" t="s">
        <v>410</v>
      </c>
      <c r="D91" s="25">
        <v>15</v>
      </c>
      <c r="E91" s="25">
        <v>28</v>
      </c>
      <c r="F91" s="25">
        <v>0.54</v>
      </c>
      <c r="G91" s="25">
        <v>0.99</v>
      </c>
      <c r="H91" s="25">
        <v>29</v>
      </c>
      <c r="I91" s="25">
        <v>57</v>
      </c>
      <c r="J91" s="25">
        <v>4</v>
      </c>
      <c r="K91" s="25">
        <v>21</v>
      </c>
      <c r="L91" s="25">
        <v>40</v>
      </c>
      <c r="M91" s="82">
        <v>0</v>
      </c>
      <c r="N91" s="82">
        <v>25</v>
      </c>
      <c r="O91" s="82">
        <v>64.290000000000006</v>
      </c>
      <c r="P91" s="82">
        <v>7.14</v>
      </c>
      <c r="Q91" s="82">
        <v>3.57</v>
      </c>
    </row>
    <row r="92" spans="1:17" s="42" customFormat="1" ht="14.1" customHeight="1" x14ac:dyDescent="0.25">
      <c r="A92" s="24" t="s">
        <v>535</v>
      </c>
      <c r="B92" s="24" t="s">
        <v>44</v>
      </c>
      <c r="C92" s="24" t="s">
        <v>411</v>
      </c>
      <c r="D92" s="25">
        <v>6.4</v>
      </c>
      <c r="E92" s="25">
        <v>13</v>
      </c>
      <c r="F92" s="25">
        <v>0.49</v>
      </c>
      <c r="G92" s="25">
        <v>0.91</v>
      </c>
      <c r="H92" s="25">
        <v>40</v>
      </c>
      <c r="I92" s="25">
        <v>57</v>
      </c>
      <c r="J92" s="25">
        <v>3</v>
      </c>
      <c r="K92" s="25">
        <v>12</v>
      </c>
      <c r="L92" s="25">
        <v>17</v>
      </c>
      <c r="M92" s="82">
        <v>15.38</v>
      </c>
      <c r="N92" s="82">
        <v>15.38</v>
      </c>
      <c r="O92" s="82">
        <v>30.77</v>
      </c>
      <c r="P92" s="82">
        <v>30.77</v>
      </c>
      <c r="Q92" s="82">
        <v>7.69</v>
      </c>
    </row>
    <row r="93" spans="1:17" s="42" customFormat="1" ht="14.1" customHeight="1" x14ac:dyDescent="0.25">
      <c r="A93" s="24" t="s">
        <v>535</v>
      </c>
      <c r="B93" s="24" t="s">
        <v>51</v>
      </c>
      <c r="C93" s="24" t="s">
        <v>52</v>
      </c>
      <c r="D93" s="25">
        <v>8.8000000000000007</v>
      </c>
      <c r="E93" s="25">
        <v>21</v>
      </c>
      <c r="F93" s="25">
        <v>0.42</v>
      </c>
      <c r="G93" s="25">
        <v>0.78</v>
      </c>
      <c r="H93" s="25">
        <v>50</v>
      </c>
      <c r="I93" s="25">
        <v>57</v>
      </c>
      <c r="J93" s="25">
        <v>4</v>
      </c>
      <c r="K93" s="25">
        <v>35</v>
      </c>
      <c r="L93" s="25">
        <v>40</v>
      </c>
      <c r="M93" s="82">
        <v>0</v>
      </c>
      <c r="N93" s="82">
        <v>4.76</v>
      </c>
      <c r="O93" s="82">
        <v>66.67</v>
      </c>
      <c r="P93" s="82">
        <v>23.81</v>
      </c>
      <c r="Q93" s="82">
        <v>4.76</v>
      </c>
    </row>
    <row r="94" spans="1:17" s="42" customFormat="1" ht="14.1" customHeight="1" x14ac:dyDescent="0.25">
      <c r="A94" s="24" t="s">
        <v>535</v>
      </c>
      <c r="B94" s="24" t="s">
        <v>53</v>
      </c>
      <c r="C94" s="24" t="s">
        <v>55</v>
      </c>
      <c r="D94" s="25">
        <v>59.4</v>
      </c>
      <c r="E94" s="25">
        <v>79</v>
      </c>
      <c r="F94" s="25">
        <v>0.75</v>
      </c>
      <c r="G94" s="25">
        <v>1.39</v>
      </c>
      <c r="H94" s="25">
        <v>3</v>
      </c>
      <c r="I94" s="25">
        <v>57</v>
      </c>
      <c r="J94" s="25">
        <v>4</v>
      </c>
      <c r="K94" s="25">
        <v>1</v>
      </c>
      <c r="L94" s="25">
        <v>40</v>
      </c>
      <c r="M94" s="82">
        <v>21.52</v>
      </c>
      <c r="N94" s="82">
        <v>49.37</v>
      </c>
      <c r="O94" s="82">
        <v>27.85</v>
      </c>
      <c r="P94" s="82">
        <v>1.27</v>
      </c>
      <c r="Q94" s="82">
        <v>0</v>
      </c>
    </row>
    <row r="95" spans="1:17" s="42" customFormat="1" ht="14.1" customHeight="1" x14ac:dyDescent="0.25">
      <c r="A95" s="24" t="s">
        <v>535</v>
      </c>
      <c r="B95" s="24" t="s">
        <v>56</v>
      </c>
      <c r="C95" s="24" t="s">
        <v>429</v>
      </c>
      <c r="D95" s="25">
        <v>50.6</v>
      </c>
      <c r="E95" s="25">
        <v>90</v>
      </c>
      <c r="F95" s="25">
        <v>0.56000000000000005</v>
      </c>
      <c r="G95" s="25">
        <v>1.04</v>
      </c>
      <c r="H95" s="25">
        <v>23</v>
      </c>
      <c r="I95" s="25">
        <v>57</v>
      </c>
      <c r="J95" s="25">
        <v>4</v>
      </c>
      <c r="K95" s="25">
        <v>17</v>
      </c>
      <c r="L95" s="25">
        <v>40</v>
      </c>
      <c r="M95" s="82">
        <v>3.33</v>
      </c>
      <c r="N95" s="82">
        <v>30</v>
      </c>
      <c r="O95" s="82">
        <v>53.33</v>
      </c>
      <c r="P95" s="82">
        <v>11.11</v>
      </c>
      <c r="Q95" s="82">
        <v>2.2200000000000002</v>
      </c>
    </row>
    <row r="96" spans="1:17" s="42" customFormat="1" ht="14.1" customHeight="1" x14ac:dyDescent="0.25">
      <c r="A96" s="24" t="s">
        <v>535</v>
      </c>
      <c r="B96" s="24" t="s">
        <v>58</v>
      </c>
      <c r="C96" s="24" t="s">
        <v>372</v>
      </c>
      <c r="D96" s="25">
        <v>13.8</v>
      </c>
      <c r="E96" s="25">
        <v>23</v>
      </c>
      <c r="F96" s="25">
        <v>0.6</v>
      </c>
      <c r="G96" s="25">
        <v>1.1100000000000001</v>
      </c>
      <c r="H96" s="25">
        <v>15</v>
      </c>
      <c r="I96" s="25">
        <v>57</v>
      </c>
      <c r="J96" s="25">
        <v>4</v>
      </c>
      <c r="K96" s="25">
        <v>11</v>
      </c>
      <c r="L96" s="25">
        <v>40</v>
      </c>
      <c r="M96" s="82">
        <v>4.3499999999999996</v>
      </c>
      <c r="N96" s="82">
        <v>34.78</v>
      </c>
      <c r="O96" s="82">
        <v>52.17</v>
      </c>
      <c r="P96" s="82">
        <v>8.6999999999999993</v>
      </c>
      <c r="Q96" s="82">
        <v>0</v>
      </c>
    </row>
    <row r="97" spans="1:17" s="42" customFormat="1" ht="14.1" customHeight="1" x14ac:dyDescent="0.25">
      <c r="A97" s="24" t="s">
        <v>535</v>
      </c>
      <c r="B97" s="24" t="s">
        <v>58</v>
      </c>
      <c r="C97" s="24" t="s">
        <v>434</v>
      </c>
      <c r="D97" s="25">
        <v>32.5</v>
      </c>
      <c r="E97" s="25">
        <v>51</v>
      </c>
      <c r="F97" s="25">
        <v>0.64</v>
      </c>
      <c r="G97" s="25">
        <v>1.18</v>
      </c>
      <c r="H97" s="25">
        <v>8</v>
      </c>
      <c r="I97" s="25">
        <v>57</v>
      </c>
      <c r="J97" s="25">
        <v>4</v>
      </c>
      <c r="K97" s="25">
        <v>5</v>
      </c>
      <c r="L97" s="25">
        <v>40</v>
      </c>
      <c r="M97" s="82">
        <v>11.76</v>
      </c>
      <c r="N97" s="82">
        <v>39.22</v>
      </c>
      <c r="O97" s="82">
        <v>37.25</v>
      </c>
      <c r="P97" s="82">
        <v>9.8000000000000007</v>
      </c>
      <c r="Q97" s="82">
        <v>1.96</v>
      </c>
    </row>
    <row r="98" spans="1:17" s="42" customFormat="1" ht="14.1" customHeight="1" x14ac:dyDescent="0.25">
      <c r="A98" s="24" t="s">
        <v>535</v>
      </c>
      <c r="B98" s="24" t="s">
        <v>168</v>
      </c>
      <c r="C98" s="24" t="s">
        <v>436</v>
      </c>
      <c r="D98" s="25">
        <v>13</v>
      </c>
      <c r="E98" s="25">
        <v>26</v>
      </c>
      <c r="F98" s="25">
        <v>0.5</v>
      </c>
      <c r="G98" s="25">
        <v>0.93</v>
      </c>
      <c r="H98" s="25">
        <v>36</v>
      </c>
      <c r="I98" s="25">
        <v>57</v>
      </c>
      <c r="J98" s="25">
        <v>4</v>
      </c>
      <c r="K98" s="25">
        <v>25</v>
      </c>
      <c r="L98" s="25">
        <v>40</v>
      </c>
      <c r="M98" s="82">
        <v>0</v>
      </c>
      <c r="N98" s="82">
        <v>7.69</v>
      </c>
      <c r="O98" s="82">
        <v>84.62</v>
      </c>
      <c r="P98" s="82">
        <v>7.69</v>
      </c>
      <c r="Q98" s="82">
        <v>0</v>
      </c>
    </row>
    <row r="99" spans="1:17" s="42" customFormat="1" ht="14.1" customHeight="1" x14ac:dyDescent="0.25">
      <c r="A99" s="24" t="s">
        <v>535</v>
      </c>
      <c r="B99" s="24" t="s">
        <v>63</v>
      </c>
      <c r="C99" s="24" t="s">
        <v>64</v>
      </c>
      <c r="D99" s="25">
        <v>4.5</v>
      </c>
      <c r="E99" s="25">
        <v>10</v>
      </c>
      <c r="F99" s="25">
        <v>0.45</v>
      </c>
      <c r="G99" s="25">
        <v>0.83</v>
      </c>
      <c r="H99" s="25">
        <v>46</v>
      </c>
      <c r="I99" s="25">
        <v>57</v>
      </c>
      <c r="J99" s="25">
        <v>3</v>
      </c>
      <c r="K99" s="25">
        <v>14</v>
      </c>
      <c r="L99" s="25">
        <v>17</v>
      </c>
      <c r="M99" s="82">
        <v>0</v>
      </c>
      <c r="N99" s="82">
        <v>30</v>
      </c>
      <c r="O99" s="82">
        <v>30</v>
      </c>
      <c r="P99" s="82">
        <v>30</v>
      </c>
      <c r="Q99" s="82">
        <v>10</v>
      </c>
    </row>
    <row r="100" spans="1:17" s="42" customFormat="1" ht="14.1" customHeight="1" x14ac:dyDescent="0.25">
      <c r="A100" s="24" t="s">
        <v>535</v>
      </c>
      <c r="B100" s="24" t="s">
        <v>66</v>
      </c>
      <c r="C100" s="24" t="s">
        <v>443</v>
      </c>
      <c r="D100" s="25">
        <v>6.3</v>
      </c>
      <c r="E100" s="25">
        <v>12</v>
      </c>
      <c r="F100" s="25">
        <v>0.53</v>
      </c>
      <c r="G100" s="25">
        <v>0.97</v>
      </c>
      <c r="H100" s="25">
        <v>31</v>
      </c>
      <c r="I100" s="25">
        <v>57</v>
      </c>
      <c r="J100" s="25">
        <v>3</v>
      </c>
      <c r="K100" s="25">
        <v>9</v>
      </c>
      <c r="L100" s="25">
        <v>17</v>
      </c>
      <c r="M100" s="82">
        <v>0</v>
      </c>
      <c r="N100" s="82">
        <v>16.670000000000002</v>
      </c>
      <c r="O100" s="82">
        <v>75</v>
      </c>
      <c r="P100" s="82">
        <v>8.33</v>
      </c>
      <c r="Q100" s="82">
        <v>0</v>
      </c>
    </row>
    <row r="101" spans="1:17" s="42" customFormat="1" ht="14.1" customHeight="1" x14ac:dyDescent="0.25">
      <c r="A101" s="24" t="s">
        <v>535</v>
      </c>
      <c r="B101" s="24" t="s">
        <v>170</v>
      </c>
      <c r="C101" s="24" t="s">
        <v>444</v>
      </c>
      <c r="D101" s="25">
        <v>10.3</v>
      </c>
      <c r="E101" s="25">
        <v>29</v>
      </c>
      <c r="F101" s="25">
        <v>0.36</v>
      </c>
      <c r="G101" s="25">
        <v>0.66</v>
      </c>
      <c r="H101" s="25">
        <v>56</v>
      </c>
      <c r="I101" s="25">
        <v>57</v>
      </c>
      <c r="J101" s="25">
        <v>4</v>
      </c>
      <c r="K101" s="25">
        <v>39</v>
      </c>
      <c r="L101" s="25">
        <v>40</v>
      </c>
      <c r="M101" s="82">
        <v>0</v>
      </c>
      <c r="N101" s="82">
        <v>17.239999999999998</v>
      </c>
      <c r="O101" s="82">
        <v>31.03</v>
      </c>
      <c r="P101" s="82">
        <v>31.03</v>
      </c>
      <c r="Q101" s="82">
        <v>20.69</v>
      </c>
    </row>
    <row r="102" spans="1:17" s="42" customFormat="1" ht="14.1" customHeight="1" x14ac:dyDescent="0.25">
      <c r="A102" s="24" t="s">
        <v>535</v>
      </c>
      <c r="B102" s="24" t="s">
        <v>67</v>
      </c>
      <c r="C102" s="24" t="s">
        <v>360</v>
      </c>
      <c r="D102" s="25">
        <v>8.3000000000000007</v>
      </c>
      <c r="E102" s="25">
        <v>16</v>
      </c>
      <c r="F102" s="25">
        <v>0.52</v>
      </c>
      <c r="G102" s="25">
        <v>0.96</v>
      </c>
      <c r="H102" s="25">
        <v>33</v>
      </c>
      <c r="I102" s="25">
        <v>57</v>
      </c>
      <c r="J102" s="25">
        <v>4</v>
      </c>
      <c r="K102" s="25">
        <v>23</v>
      </c>
      <c r="L102" s="25">
        <v>40</v>
      </c>
      <c r="M102" s="82">
        <v>0</v>
      </c>
      <c r="N102" s="82">
        <v>25</v>
      </c>
      <c r="O102" s="82">
        <v>56.25</v>
      </c>
      <c r="P102" s="82">
        <v>18.75</v>
      </c>
      <c r="Q102" s="82">
        <v>0</v>
      </c>
    </row>
    <row r="103" spans="1:17" s="42" customFormat="1" ht="14.1" customHeight="1" x14ac:dyDescent="0.25">
      <c r="A103" s="24" t="s">
        <v>535</v>
      </c>
      <c r="B103" s="24" t="s">
        <v>67</v>
      </c>
      <c r="C103" s="24" t="s">
        <v>447</v>
      </c>
      <c r="D103" s="25">
        <v>46.4</v>
      </c>
      <c r="E103" s="25">
        <v>69</v>
      </c>
      <c r="F103" s="25">
        <v>0.67</v>
      </c>
      <c r="G103" s="25">
        <v>1.25</v>
      </c>
      <c r="H103" s="25">
        <v>5</v>
      </c>
      <c r="I103" s="25">
        <v>57</v>
      </c>
      <c r="J103" s="25">
        <v>4</v>
      </c>
      <c r="K103" s="25">
        <v>3</v>
      </c>
      <c r="L103" s="25">
        <v>40</v>
      </c>
      <c r="M103" s="82">
        <v>18.84</v>
      </c>
      <c r="N103" s="82">
        <v>31.88</v>
      </c>
      <c r="O103" s="82">
        <v>43.48</v>
      </c>
      <c r="P103" s="82">
        <v>5.8</v>
      </c>
      <c r="Q103" s="82">
        <v>0</v>
      </c>
    </row>
    <row r="104" spans="1:17" s="42" customFormat="1" ht="14.1" customHeight="1" x14ac:dyDescent="0.25">
      <c r="A104" s="24" t="s">
        <v>535</v>
      </c>
      <c r="B104" s="24" t="s">
        <v>71</v>
      </c>
      <c r="C104" s="24" t="s">
        <v>454</v>
      </c>
      <c r="D104" s="25">
        <v>29.7</v>
      </c>
      <c r="E104" s="25">
        <v>51</v>
      </c>
      <c r="F104" s="25">
        <v>0.57999999999999996</v>
      </c>
      <c r="G104" s="25">
        <v>1.08</v>
      </c>
      <c r="H104" s="25">
        <v>18</v>
      </c>
      <c r="I104" s="25">
        <v>57</v>
      </c>
      <c r="J104" s="25">
        <v>4</v>
      </c>
      <c r="K104" s="25">
        <v>13</v>
      </c>
      <c r="L104" s="25">
        <v>40</v>
      </c>
      <c r="M104" s="82">
        <v>0</v>
      </c>
      <c r="N104" s="82">
        <v>41.18</v>
      </c>
      <c r="O104" s="82">
        <v>45.1</v>
      </c>
      <c r="P104" s="82">
        <v>13.73</v>
      </c>
      <c r="Q104" s="82">
        <v>0</v>
      </c>
    </row>
    <row r="105" spans="1:17" s="42" customFormat="1" ht="14.1" customHeight="1" x14ac:dyDescent="0.25">
      <c r="A105" s="24" t="s">
        <v>535</v>
      </c>
      <c r="B105" s="24" t="s">
        <v>71</v>
      </c>
      <c r="C105" s="24" t="s">
        <v>455</v>
      </c>
      <c r="D105" s="25">
        <v>9.5</v>
      </c>
      <c r="E105" s="25">
        <v>18</v>
      </c>
      <c r="F105" s="25">
        <v>0.53</v>
      </c>
      <c r="G105" s="25">
        <v>0.98</v>
      </c>
      <c r="H105" s="25">
        <v>30</v>
      </c>
      <c r="I105" s="25">
        <v>57</v>
      </c>
      <c r="J105" s="25">
        <v>4</v>
      </c>
      <c r="K105" s="25">
        <v>22</v>
      </c>
      <c r="L105" s="25">
        <v>40</v>
      </c>
      <c r="M105" s="82">
        <v>5.56</v>
      </c>
      <c r="N105" s="82">
        <v>27.78</v>
      </c>
      <c r="O105" s="82">
        <v>38.89</v>
      </c>
      <c r="P105" s="82">
        <v>27.78</v>
      </c>
      <c r="Q105" s="82">
        <v>0</v>
      </c>
    </row>
    <row r="106" spans="1:17" s="42" customFormat="1" ht="14.1" customHeight="1" x14ac:dyDescent="0.25">
      <c r="A106" s="24" t="s">
        <v>535</v>
      </c>
      <c r="B106" s="24" t="s">
        <v>73</v>
      </c>
      <c r="C106" s="24" t="s">
        <v>457</v>
      </c>
      <c r="D106" s="25">
        <v>15</v>
      </c>
      <c r="E106" s="25">
        <v>35</v>
      </c>
      <c r="F106" s="25">
        <v>0.43</v>
      </c>
      <c r="G106" s="25">
        <v>0.79</v>
      </c>
      <c r="H106" s="25">
        <v>48</v>
      </c>
      <c r="I106" s="25">
        <v>57</v>
      </c>
      <c r="J106" s="25">
        <v>4</v>
      </c>
      <c r="K106" s="25">
        <v>34</v>
      </c>
      <c r="L106" s="25">
        <v>40</v>
      </c>
      <c r="M106" s="82">
        <v>0</v>
      </c>
      <c r="N106" s="82">
        <v>8.57</v>
      </c>
      <c r="O106" s="82">
        <v>62.86</v>
      </c>
      <c r="P106" s="82">
        <v>22.86</v>
      </c>
      <c r="Q106" s="82">
        <v>5.71</v>
      </c>
    </row>
    <row r="107" spans="1:17" s="42" customFormat="1" ht="14.1" customHeight="1" x14ac:dyDescent="0.25">
      <c r="A107" s="24" t="s">
        <v>535</v>
      </c>
      <c r="B107" s="24" t="s">
        <v>74</v>
      </c>
      <c r="C107" s="24" t="s">
        <v>460</v>
      </c>
      <c r="D107" s="25">
        <v>4.0999999999999996</v>
      </c>
      <c r="E107" s="25">
        <v>10</v>
      </c>
      <c r="F107" s="25">
        <v>0.41</v>
      </c>
      <c r="G107" s="25">
        <v>0.76</v>
      </c>
      <c r="H107" s="25">
        <v>52</v>
      </c>
      <c r="I107" s="25">
        <v>57</v>
      </c>
      <c r="J107" s="25">
        <v>3</v>
      </c>
      <c r="K107" s="25">
        <v>16</v>
      </c>
      <c r="L107" s="25">
        <v>17</v>
      </c>
      <c r="M107" s="82">
        <v>0</v>
      </c>
      <c r="N107" s="82">
        <v>10</v>
      </c>
      <c r="O107" s="82">
        <v>50</v>
      </c>
      <c r="P107" s="82">
        <v>40</v>
      </c>
      <c r="Q107" s="82">
        <v>0</v>
      </c>
    </row>
    <row r="108" spans="1:17" s="42" customFormat="1" ht="14.1" customHeight="1" x14ac:dyDescent="0.25">
      <c r="A108" s="24" t="s">
        <v>535</v>
      </c>
      <c r="B108" s="24" t="s">
        <v>76</v>
      </c>
      <c r="C108" s="24" t="s">
        <v>463</v>
      </c>
      <c r="D108" s="25">
        <v>7.6</v>
      </c>
      <c r="E108" s="25">
        <v>18</v>
      </c>
      <c r="F108" s="25">
        <v>0.42</v>
      </c>
      <c r="G108" s="25">
        <v>0.78</v>
      </c>
      <c r="H108" s="25">
        <v>50</v>
      </c>
      <c r="I108" s="25">
        <v>57</v>
      </c>
      <c r="J108" s="25">
        <v>4</v>
      </c>
      <c r="K108" s="25">
        <v>35</v>
      </c>
      <c r="L108" s="25">
        <v>40</v>
      </c>
      <c r="M108" s="82">
        <v>0</v>
      </c>
      <c r="N108" s="82">
        <v>11.11</v>
      </c>
      <c r="O108" s="82">
        <v>55.56</v>
      </c>
      <c r="P108" s="82">
        <v>27.78</v>
      </c>
      <c r="Q108" s="82">
        <v>5.56</v>
      </c>
    </row>
    <row r="109" spans="1:17" s="42" customFormat="1" ht="14.1" customHeight="1" x14ac:dyDescent="0.25">
      <c r="A109" s="24" t="s">
        <v>535</v>
      </c>
      <c r="B109" s="24" t="s">
        <v>76</v>
      </c>
      <c r="C109" s="24" t="s">
        <v>465</v>
      </c>
      <c r="D109" s="25">
        <v>15.2</v>
      </c>
      <c r="E109" s="25">
        <v>27</v>
      </c>
      <c r="F109" s="25">
        <v>0.56000000000000005</v>
      </c>
      <c r="G109" s="25">
        <v>1.04</v>
      </c>
      <c r="H109" s="25">
        <v>23</v>
      </c>
      <c r="I109" s="25">
        <v>57</v>
      </c>
      <c r="J109" s="25">
        <v>4</v>
      </c>
      <c r="K109" s="25">
        <v>17</v>
      </c>
      <c r="L109" s="25">
        <v>40</v>
      </c>
      <c r="M109" s="82">
        <v>7.41</v>
      </c>
      <c r="N109" s="82">
        <v>33.33</v>
      </c>
      <c r="O109" s="82">
        <v>37.04</v>
      </c>
      <c r="P109" s="82">
        <v>18.52</v>
      </c>
      <c r="Q109" s="82">
        <v>3.7</v>
      </c>
    </row>
    <row r="110" spans="1:17" s="42" customFormat="1" ht="14.1" customHeight="1" x14ac:dyDescent="0.25">
      <c r="A110" s="24" t="s">
        <v>535</v>
      </c>
      <c r="B110" s="24" t="s">
        <v>77</v>
      </c>
      <c r="C110" s="24" t="s">
        <v>467</v>
      </c>
      <c r="D110" s="25">
        <v>9.3000000000000007</v>
      </c>
      <c r="E110" s="25">
        <v>21</v>
      </c>
      <c r="F110" s="25">
        <v>0.44</v>
      </c>
      <c r="G110" s="25">
        <v>0.82</v>
      </c>
      <c r="H110" s="25">
        <v>47</v>
      </c>
      <c r="I110" s="25">
        <v>57</v>
      </c>
      <c r="J110" s="25">
        <v>4</v>
      </c>
      <c r="K110" s="25">
        <v>33</v>
      </c>
      <c r="L110" s="25">
        <v>40</v>
      </c>
      <c r="M110" s="82">
        <v>0</v>
      </c>
      <c r="N110" s="82">
        <v>19.05</v>
      </c>
      <c r="O110" s="82">
        <v>42.86</v>
      </c>
      <c r="P110" s="82">
        <v>38.1</v>
      </c>
      <c r="Q110" s="82">
        <v>0</v>
      </c>
    </row>
    <row r="111" spans="1:17" s="42" customFormat="1" ht="14.1" customHeight="1" x14ac:dyDescent="0.25">
      <c r="A111" s="24" t="s">
        <v>535</v>
      </c>
      <c r="B111" s="24" t="s">
        <v>78</v>
      </c>
      <c r="C111" s="24" t="s">
        <v>465</v>
      </c>
      <c r="D111" s="25">
        <v>14.8</v>
      </c>
      <c r="E111" s="25">
        <v>30</v>
      </c>
      <c r="F111" s="25">
        <v>0.49</v>
      </c>
      <c r="G111" s="25">
        <v>0.91</v>
      </c>
      <c r="H111" s="25">
        <v>40</v>
      </c>
      <c r="I111" s="25">
        <v>57</v>
      </c>
      <c r="J111" s="25">
        <v>4</v>
      </c>
      <c r="K111" s="25">
        <v>29</v>
      </c>
      <c r="L111" s="25">
        <v>40</v>
      </c>
      <c r="M111" s="82">
        <v>6.67</v>
      </c>
      <c r="N111" s="82">
        <v>3.33</v>
      </c>
      <c r="O111" s="82">
        <v>73.33</v>
      </c>
      <c r="P111" s="82">
        <v>16.670000000000002</v>
      </c>
      <c r="Q111" s="82">
        <v>0</v>
      </c>
    </row>
    <row r="112" spans="1:17" s="42" customFormat="1" ht="14.1" customHeight="1" x14ac:dyDescent="0.25">
      <c r="A112" s="24" t="s">
        <v>535</v>
      </c>
      <c r="B112" s="24" t="s">
        <v>79</v>
      </c>
      <c r="C112" s="24" t="s">
        <v>469</v>
      </c>
      <c r="D112" s="25">
        <v>7.7</v>
      </c>
      <c r="E112" s="25">
        <v>10</v>
      </c>
      <c r="F112" s="25">
        <v>0.77</v>
      </c>
      <c r="G112" s="25">
        <v>1.43</v>
      </c>
      <c r="H112" s="25">
        <v>2</v>
      </c>
      <c r="I112" s="25">
        <v>57</v>
      </c>
      <c r="J112" s="25">
        <v>3</v>
      </c>
      <c r="K112" s="25">
        <v>2</v>
      </c>
      <c r="L112" s="25">
        <v>17</v>
      </c>
      <c r="M112" s="82">
        <v>30</v>
      </c>
      <c r="N112" s="82">
        <v>40</v>
      </c>
      <c r="O112" s="82">
        <v>30</v>
      </c>
      <c r="P112" s="82">
        <v>0</v>
      </c>
      <c r="Q112" s="82">
        <v>0</v>
      </c>
    </row>
    <row r="113" spans="1:17" s="42" customFormat="1" ht="14.1" customHeight="1" x14ac:dyDescent="0.25">
      <c r="A113" s="24" t="s">
        <v>535</v>
      </c>
      <c r="B113" s="24" t="s">
        <v>84</v>
      </c>
      <c r="C113" s="24" t="s">
        <v>85</v>
      </c>
      <c r="D113" s="25">
        <v>86.7</v>
      </c>
      <c r="E113" s="25">
        <v>146</v>
      </c>
      <c r="F113" s="25">
        <v>0.59</v>
      </c>
      <c r="G113" s="25">
        <v>1.1000000000000001</v>
      </c>
      <c r="H113" s="25">
        <v>16</v>
      </c>
      <c r="I113" s="25">
        <v>57</v>
      </c>
      <c r="J113" s="25">
        <v>4</v>
      </c>
      <c r="K113" s="25">
        <v>12</v>
      </c>
      <c r="L113" s="25">
        <v>40</v>
      </c>
      <c r="M113" s="82">
        <v>12.33</v>
      </c>
      <c r="N113" s="82">
        <v>27.4</v>
      </c>
      <c r="O113" s="82">
        <v>44.52</v>
      </c>
      <c r="P113" s="82">
        <v>14.38</v>
      </c>
      <c r="Q113" s="82">
        <v>1.37</v>
      </c>
    </row>
    <row r="114" spans="1:17" s="42" customFormat="1" ht="14.1" customHeight="1" x14ac:dyDescent="0.25">
      <c r="A114" s="24" t="s">
        <v>535</v>
      </c>
      <c r="B114" s="24" t="s">
        <v>84</v>
      </c>
      <c r="C114" s="24" t="s">
        <v>478</v>
      </c>
      <c r="D114" s="25">
        <v>9</v>
      </c>
      <c r="E114" s="25">
        <v>18</v>
      </c>
      <c r="F114" s="25">
        <v>0.5</v>
      </c>
      <c r="G114" s="25">
        <v>0.93</v>
      </c>
      <c r="H114" s="25">
        <v>36</v>
      </c>
      <c r="I114" s="25">
        <v>57</v>
      </c>
      <c r="J114" s="25">
        <v>4</v>
      </c>
      <c r="K114" s="25">
        <v>25</v>
      </c>
      <c r="L114" s="25">
        <v>40</v>
      </c>
      <c r="M114" s="82">
        <v>0</v>
      </c>
      <c r="N114" s="82">
        <v>22.22</v>
      </c>
      <c r="O114" s="82">
        <v>55.56</v>
      </c>
      <c r="P114" s="82">
        <v>22.22</v>
      </c>
      <c r="Q114" s="82">
        <v>0</v>
      </c>
    </row>
    <row r="115" spans="1:17" s="42" customFormat="1" ht="14.1" customHeight="1" x14ac:dyDescent="0.25">
      <c r="A115" s="24" t="s">
        <v>535</v>
      </c>
      <c r="B115" s="24" t="s">
        <v>84</v>
      </c>
      <c r="C115" s="24" t="s">
        <v>479</v>
      </c>
      <c r="D115" s="25">
        <v>28.6</v>
      </c>
      <c r="E115" s="25">
        <v>53</v>
      </c>
      <c r="F115" s="25">
        <v>0.54</v>
      </c>
      <c r="G115" s="25">
        <v>1</v>
      </c>
      <c r="H115" s="25">
        <v>27</v>
      </c>
      <c r="I115" s="25">
        <v>57</v>
      </c>
      <c r="J115" s="25">
        <v>4</v>
      </c>
      <c r="K115" s="25">
        <v>20</v>
      </c>
      <c r="L115" s="25">
        <v>40</v>
      </c>
      <c r="M115" s="82">
        <v>7.55</v>
      </c>
      <c r="N115" s="82">
        <v>28.3</v>
      </c>
      <c r="O115" s="82">
        <v>37.74</v>
      </c>
      <c r="P115" s="82">
        <v>24.53</v>
      </c>
      <c r="Q115" s="82">
        <v>1.89</v>
      </c>
    </row>
    <row r="116" spans="1:17" s="42" customFormat="1" ht="14.1" customHeight="1" x14ac:dyDescent="0.25">
      <c r="A116" s="24" t="s">
        <v>535</v>
      </c>
      <c r="B116" s="24" t="s">
        <v>87</v>
      </c>
      <c r="C116" s="24" t="s">
        <v>88</v>
      </c>
      <c r="D116" s="25">
        <v>14.6</v>
      </c>
      <c r="E116" s="25">
        <v>37</v>
      </c>
      <c r="F116" s="25">
        <v>0.39</v>
      </c>
      <c r="G116" s="25">
        <v>0.73</v>
      </c>
      <c r="H116" s="25">
        <v>53</v>
      </c>
      <c r="I116" s="25">
        <v>57</v>
      </c>
      <c r="J116" s="25">
        <v>4</v>
      </c>
      <c r="K116" s="25">
        <v>37</v>
      </c>
      <c r="L116" s="25">
        <v>40</v>
      </c>
      <c r="M116" s="82">
        <v>5.41</v>
      </c>
      <c r="N116" s="82">
        <v>8.11</v>
      </c>
      <c r="O116" s="82">
        <v>48.65</v>
      </c>
      <c r="P116" s="82">
        <v>16.22</v>
      </c>
      <c r="Q116" s="82">
        <v>21.62</v>
      </c>
    </row>
    <row r="117" spans="1:17" s="42" customFormat="1" ht="14.1" customHeight="1" x14ac:dyDescent="0.25">
      <c r="A117" s="24" t="s">
        <v>535</v>
      </c>
      <c r="B117" s="24" t="s">
        <v>89</v>
      </c>
      <c r="C117" s="24" t="s">
        <v>465</v>
      </c>
      <c r="D117" s="25">
        <v>6.3</v>
      </c>
      <c r="E117" s="25">
        <v>12</v>
      </c>
      <c r="F117" s="25">
        <v>0.53</v>
      </c>
      <c r="G117" s="25">
        <v>0.97</v>
      </c>
      <c r="H117" s="25">
        <v>31</v>
      </c>
      <c r="I117" s="25">
        <v>57</v>
      </c>
      <c r="J117" s="25">
        <v>3</v>
      </c>
      <c r="K117" s="25">
        <v>9</v>
      </c>
      <c r="L117" s="25">
        <v>17</v>
      </c>
      <c r="M117" s="82">
        <v>0</v>
      </c>
      <c r="N117" s="82">
        <v>25</v>
      </c>
      <c r="O117" s="82">
        <v>58.33</v>
      </c>
      <c r="P117" s="82">
        <v>16.670000000000002</v>
      </c>
      <c r="Q117" s="82">
        <v>0</v>
      </c>
    </row>
    <row r="118" spans="1:17" s="42" customFormat="1" ht="14.1" customHeight="1" x14ac:dyDescent="0.25">
      <c r="A118" s="24" t="s">
        <v>535</v>
      </c>
      <c r="B118" s="24" t="s">
        <v>93</v>
      </c>
      <c r="C118" s="24" t="s">
        <v>485</v>
      </c>
      <c r="D118" s="25">
        <v>7.3</v>
      </c>
      <c r="E118" s="25">
        <v>13</v>
      </c>
      <c r="F118" s="25">
        <v>0.56000000000000005</v>
      </c>
      <c r="G118" s="25">
        <v>1.04</v>
      </c>
      <c r="H118" s="25">
        <v>23</v>
      </c>
      <c r="I118" s="25">
        <v>57</v>
      </c>
      <c r="J118" s="25">
        <v>3</v>
      </c>
      <c r="K118" s="25">
        <v>7</v>
      </c>
      <c r="L118" s="25">
        <v>17</v>
      </c>
      <c r="M118" s="82">
        <v>7.69</v>
      </c>
      <c r="N118" s="82">
        <v>7.69</v>
      </c>
      <c r="O118" s="82">
        <v>84.62</v>
      </c>
      <c r="P118" s="82">
        <v>0</v>
      </c>
      <c r="Q118" s="82">
        <v>0</v>
      </c>
    </row>
    <row r="119" spans="1:17" s="42" customFormat="1" ht="14.1" customHeight="1" x14ac:dyDescent="0.25">
      <c r="A119" s="24" t="s">
        <v>535</v>
      </c>
      <c r="B119" s="24" t="s">
        <v>93</v>
      </c>
      <c r="C119" s="24" t="s">
        <v>94</v>
      </c>
      <c r="D119" s="25">
        <v>11.6</v>
      </c>
      <c r="E119" s="25">
        <v>25</v>
      </c>
      <c r="F119" s="25">
        <v>0.46</v>
      </c>
      <c r="G119" s="25">
        <v>0.86</v>
      </c>
      <c r="H119" s="25">
        <v>44</v>
      </c>
      <c r="I119" s="25">
        <v>57</v>
      </c>
      <c r="J119" s="25">
        <v>4</v>
      </c>
      <c r="K119" s="25">
        <v>31</v>
      </c>
      <c r="L119" s="25">
        <v>40</v>
      </c>
      <c r="M119" s="82">
        <v>0</v>
      </c>
      <c r="N119" s="82">
        <v>12</v>
      </c>
      <c r="O119" s="82">
        <v>64</v>
      </c>
      <c r="P119" s="82">
        <v>24</v>
      </c>
      <c r="Q119" s="82">
        <v>0</v>
      </c>
    </row>
    <row r="120" spans="1:17" s="42" customFormat="1" ht="14.1" customHeight="1" x14ac:dyDescent="0.25">
      <c r="A120" s="24" t="s">
        <v>535</v>
      </c>
      <c r="B120" s="24" t="s">
        <v>100</v>
      </c>
      <c r="C120" s="24" t="s">
        <v>489</v>
      </c>
      <c r="D120" s="25">
        <v>15.2</v>
      </c>
      <c r="E120" s="25">
        <v>32</v>
      </c>
      <c r="F120" s="25">
        <v>0.48</v>
      </c>
      <c r="G120" s="25">
        <v>0.88</v>
      </c>
      <c r="H120" s="25">
        <v>43</v>
      </c>
      <c r="I120" s="25">
        <v>57</v>
      </c>
      <c r="J120" s="25">
        <v>4</v>
      </c>
      <c r="K120" s="25">
        <v>30</v>
      </c>
      <c r="L120" s="25">
        <v>40</v>
      </c>
      <c r="M120" s="82">
        <v>12.5</v>
      </c>
      <c r="N120" s="82">
        <v>6.25</v>
      </c>
      <c r="O120" s="82">
        <v>50</v>
      </c>
      <c r="P120" s="82">
        <v>25</v>
      </c>
      <c r="Q120" s="82">
        <v>6.25</v>
      </c>
    </row>
    <row r="121" spans="1:17" s="42" customFormat="1" ht="14.1" customHeight="1" x14ac:dyDescent="0.25">
      <c r="A121" s="24" t="s">
        <v>535</v>
      </c>
      <c r="B121" s="24" t="s">
        <v>101</v>
      </c>
      <c r="C121" s="24" t="s">
        <v>491</v>
      </c>
      <c r="D121" s="25">
        <v>8.1</v>
      </c>
      <c r="E121" s="25">
        <v>15</v>
      </c>
      <c r="F121" s="25">
        <v>0.54</v>
      </c>
      <c r="G121" s="25">
        <v>1</v>
      </c>
      <c r="H121" s="25">
        <v>27</v>
      </c>
      <c r="I121" s="25">
        <v>57</v>
      </c>
      <c r="J121" s="25">
        <v>3</v>
      </c>
      <c r="K121" s="25">
        <v>8</v>
      </c>
      <c r="L121" s="25">
        <v>17</v>
      </c>
      <c r="M121" s="82">
        <v>20</v>
      </c>
      <c r="N121" s="82">
        <v>13.33</v>
      </c>
      <c r="O121" s="82">
        <v>33.33</v>
      </c>
      <c r="P121" s="82">
        <v>33.33</v>
      </c>
      <c r="Q121" s="82">
        <v>0</v>
      </c>
    </row>
    <row r="122" spans="1:17" s="42" customFormat="1" ht="14.1" customHeight="1" x14ac:dyDescent="0.25">
      <c r="A122" s="24" t="s">
        <v>535</v>
      </c>
      <c r="B122" s="24" t="s">
        <v>101</v>
      </c>
      <c r="C122" s="24" t="s">
        <v>102</v>
      </c>
      <c r="D122" s="25">
        <v>20.6</v>
      </c>
      <c r="E122" s="25">
        <v>34</v>
      </c>
      <c r="F122" s="25">
        <v>0.61</v>
      </c>
      <c r="G122" s="25">
        <v>1.1200000000000001</v>
      </c>
      <c r="H122" s="25">
        <v>12</v>
      </c>
      <c r="I122" s="25">
        <v>57</v>
      </c>
      <c r="J122" s="25">
        <v>4</v>
      </c>
      <c r="K122" s="25">
        <v>8</v>
      </c>
      <c r="L122" s="25">
        <v>40</v>
      </c>
      <c r="M122" s="82">
        <v>0</v>
      </c>
      <c r="N122" s="82">
        <v>50</v>
      </c>
      <c r="O122" s="82">
        <v>35.29</v>
      </c>
      <c r="P122" s="82">
        <v>14.71</v>
      </c>
      <c r="Q122" s="82">
        <v>0</v>
      </c>
    </row>
    <row r="123" spans="1:17" s="42" customFormat="1" ht="14.1" customHeight="1" x14ac:dyDescent="0.25">
      <c r="A123" s="24" t="s">
        <v>535</v>
      </c>
      <c r="B123" s="24" t="s">
        <v>107</v>
      </c>
      <c r="C123" s="24" t="s">
        <v>498</v>
      </c>
      <c r="D123" s="25">
        <v>10.3</v>
      </c>
      <c r="E123" s="25">
        <v>17</v>
      </c>
      <c r="F123" s="25">
        <v>0.61</v>
      </c>
      <c r="G123" s="25">
        <v>1.1200000000000001</v>
      </c>
      <c r="H123" s="25">
        <v>12</v>
      </c>
      <c r="I123" s="25">
        <v>57</v>
      </c>
      <c r="J123" s="25">
        <v>4</v>
      </c>
      <c r="K123" s="25">
        <v>8</v>
      </c>
      <c r="L123" s="25">
        <v>40</v>
      </c>
      <c r="M123" s="82">
        <v>5.88</v>
      </c>
      <c r="N123" s="82">
        <v>41.18</v>
      </c>
      <c r="O123" s="82">
        <v>41.18</v>
      </c>
      <c r="P123" s="82">
        <v>5.88</v>
      </c>
      <c r="Q123" s="82">
        <v>5.88</v>
      </c>
    </row>
    <row r="124" spans="1:17" s="42" customFormat="1" ht="14.1" customHeight="1" x14ac:dyDescent="0.25">
      <c r="A124" s="24" t="s">
        <v>535</v>
      </c>
      <c r="B124" s="24" t="s">
        <v>111</v>
      </c>
      <c r="C124" s="24" t="s">
        <v>500</v>
      </c>
      <c r="D124" s="25">
        <v>49</v>
      </c>
      <c r="E124" s="25">
        <v>86</v>
      </c>
      <c r="F124" s="25">
        <v>0.56999999999999995</v>
      </c>
      <c r="G124" s="25">
        <v>1.06</v>
      </c>
      <c r="H124" s="25">
        <v>21</v>
      </c>
      <c r="I124" s="25">
        <v>57</v>
      </c>
      <c r="J124" s="25">
        <v>4</v>
      </c>
      <c r="K124" s="25">
        <v>16</v>
      </c>
      <c r="L124" s="25">
        <v>40</v>
      </c>
      <c r="M124" s="82">
        <v>8.14</v>
      </c>
      <c r="N124" s="82">
        <v>25.58</v>
      </c>
      <c r="O124" s="82">
        <v>51.16</v>
      </c>
      <c r="P124" s="82">
        <v>13.95</v>
      </c>
      <c r="Q124" s="82">
        <v>1.1599999999999999</v>
      </c>
    </row>
    <row r="125" spans="1:17" s="42" customFormat="1" ht="14.1" customHeight="1" x14ac:dyDescent="0.25">
      <c r="A125" s="24" t="s">
        <v>535</v>
      </c>
      <c r="B125" s="24" t="s">
        <v>111</v>
      </c>
      <c r="C125" s="24" t="s">
        <v>112</v>
      </c>
      <c r="D125" s="25">
        <v>7.1</v>
      </c>
      <c r="E125" s="25">
        <v>12</v>
      </c>
      <c r="F125" s="25">
        <v>0.59</v>
      </c>
      <c r="G125" s="25">
        <v>1.1000000000000001</v>
      </c>
      <c r="H125" s="25">
        <v>16</v>
      </c>
      <c r="I125" s="25">
        <v>57</v>
      </c>
      <c r="J125" s="25">
        <v>3</v>
      </c>
      <c r="K125" s="25">
        <v>5</v>
      </c>
      <c r="L125" s="25">
        <v>17</v>
      </c>
      <c r="M125" s="82">
        <v>8.33</v>
      </c>
      <c r="N125" s="82">
        <v>25</v>
      </c>
      <c r="O125" s="82">
        <v>58.33</v>
      </c>
      <c r="P125" s="82">
        <v>8.33</v>
      </c>
      <c r="Q125" s="82">
        <v>0</v>
      </c>
    </row>
    <row r="126" spans="1:17" s="42" customFormat="1" ht="14.1" customHeight="1" x14ac:dyDescent="0.25">
      <c r="A126" s="24" t="s">
        <v>535</v>
      </c>
      <c r="B126" s="24" t="s">
        <v>115</v>
      </c>
      <c r="C126" s="24" t="s">
        <v>507</v>
      </c>
      <c r="D126" s="25">
        <v>58.6</v>
      </c>
      <c r="E126" s="25">
        <v>88</v>
      </c>
      <c r="F126" s="25">
        <v>0.67</v>
      </c>
      <c r="G126" s="25">
        <v>1.23</v>
      </c>
      <c r="H126" s="25">
        <v>6</v>
      </c>
      <c r="I126" s="25">
        <v>57</v>
      </c>
      <c r="J126" s="25">
        <v>4</v>
      </c>
      <c r="K126" s="25">
        <v>4</v>
      </c>
      <c r="L126" s="25">
        <v>40</v>
      </c>
      <c r="M126" s="82">
        <v>14.77</v>
      </c>
      <c r="N126" s="82">
        <v>38.64</v>
      </c>
      <c r="O126" s="82">
        <v>38.64</v>
      </c>
      <c r="P126" s="82">
        <v>7.95</v>
      </c>
      <c r="Q126" s="82">
        <v>0</v>
      </c>
    </row>
    <row r="127" spans="1:17" s="42" customFormat="1" ht="14.1" customHeight="1" x14ac:dyDescent="0.25">
      <c r="A127" s="24" t="s">
        <v>535</v>
      </c>
      <c r="B127" s="24" t="s">
        <v>117</v>
      </c>
      <c r="C127" s="24" t="s">
        <v>448</v>
      </c>
      <c r="D127" s="25">
        <v>4.7</v>
      </c>
      <c r="E127" s="25">
        <v>11</v>
      </c>
      <c r="F127" s="25">
        <v>0.43</v>
      </c>
      <c r="G127" s="25">
        <v>0.79</v>
      </c>
      <c r="H127" s="25">
        <v>48</v>
      </c>
      <c r="I127" s="25">
        <v>57</v>
      </c>
      <c r="J127" s="25">
        <v>3</v>
      </c>
      <c r="K127" s="25">
        <v>15</v>
      </c>
      <c r="L127" s="25">
        <v>17</v>
      </c>
      <c r="M127" s="82">
        <v>0</v>
      </c>
      <c r="N127" s="82">
        <v>9.09</v>
      </c>
      <c r="O127" s="82">
        <v>63.64</v>
      </c>
      <c r="P127" s="82">
        <v>18.18</v>
      </c>
      <c r="Q127" s="82">
        <v>9.09</v>
      </c>
    </row>
    <row r="128" spans="1:17" s="42" customFormat="1" ht="14.1" customHeight="1" x14ac:dyDescent="0.25">
      <c r="A128" s="24" t="s">
        <v>535</v>
      </c>
      <c r="B128" s="24" t="s">
        <v>120</v>
      </c>
      <c r="C128" s="24" t="s">
        <v>509</v>
      </c>
      <c r="D128" s="25">
        <v>5.8</v>
      </c>
      <c r="E128" s="25">
        <v>15</v>
      </c>
      <c r="F128" s="25">
        <v>0.39</v>
      </c>
      <c r="G128" s="25">
        <v>0.72</v>
      </c>
      <c r="H128" s="25">
        <v>54</v>
      </c>
      <c r="I128" s="25">
        <v>57</v>
      </c>
      <c r="J128" s="25">
        <v>3</v>
      </c>
      <c r="K128" s="25">
        <v>17</v>
      </c>
      <c r="L128" s="25">
        <v>17</v>
      </c>
      <c r="M128" s="82">
        <v>0</v>
      </c>
      <c r="N128" s="82">
        <v>6.67</v>
      </c>
      <c r="O128" s="82">
        <v>53.33</v>
      </c>
      <c r="P128" s="82">
        <v>33.33</v>
      </c>
      <c r="Q128" s="82">
        <v>6.67</v>
      </c>
    </row>
    <row r="129" spans="1:17" s="42" customFormat="1" ht="14.1" customHeight="1" x14ac:dyDescent="0.25">
      <c r="A129" s="24" t="s">
        <v>535</v>
      </c>
      <c r="B129" s="24" t="s">
        <v>122</v>
      </c>
      <c r="C129" s="24" t="s">
        <v>512</v>
      </c>
      <c r="D129" s="25">
        <v>21.5</v>
      </c>
      <c r="E129" s="25">
        <v>37</v>
      </c>
      <c r="F129" s="25">
        <v>0.57999999999999996</v>
      </c>
      <c r="G129" s="25">
        <v>1.08</v>
      </c>
      <c r="H129" s="25">
        <v>18</v>
      </c>
      <c r="I129" s="25">
        <v>57</v>
      </c>
      <c r="J129" s="25">
        <v>4</v>
      </c>
      <c r="K129" s="25">
        <v>13</v>
      </c>
      <c r="L129" s="25">
        <v>40</v>
      </c>
      <c r="M129" s="82">
        <v>16.22</v>
      </c>
      <c r="N129" s="82">
        <v>27.03</v>
      </c>
      <c r="O129" s="82">
        <v>35.14</v>
      </c>
      <c r="P129" s="82">
        <v>13.51</v>
      </c>
      <c r="Q129" s="82">
        <v>8.11</v>
      </c>
    </row>
    <row r="130" spans="1:17" s="42" customFormat="1" ht="14.1" customHeight="1" thickBot="1" x14ac:dyDescent="0.3">
      <c r="A130" s="70" t="s">
        <v>535</v>
      </c>
      <c r="B130" s="70" t="s">
        <v>125</v>
      </c>
      <c r="C130" s="70" t="s">
        <v>517</v>
      </c>
      <c r="D130" s="74">
        <v>17</v>
      </c>
      <c r="E130" s="74">
        <v>24</v>
      </c>
      <c r="F130" s="74">
        <v>0.71</v>
      </c>
      <c r="G130" s="74">
        <v>1.31</v>
      </c>
      <c r="H130" s="74">
        <v>4</v>
      </c>
      <c r="I130" s="74">
        <v>57</v>
      </c>
      <c r="J130" s="74">
        <v>4</v>
      </c>
      <c r="K130" s="74">
        <v>2</v>
      </c>
      <c r="L130" s="74">
        <v>40</v>
      </c>
      <c r="M130" s="97">
        <v>16.670000000000002</v>
      </c>
      <c r="N130" s="97">
        <v>45.83</v>
      </c>
      <c r="O130" s="97">
        <v>33.33</v>
      </c>
      <c r="P130" s="97">
        <v>4.17</v>
      </c>
      <c r="Q130" s="97">
        <v>0</v>
      </c>
    </row>
    <row r="131" spans="1:17" s="42" customFormat="1" ht="14.1" customHeight="1" x14ac:dyDescent="0.25">
      <c r="A131" s="69" t="s">
        <v>536</v>
      </c>
      <c r="B131" s="69" t="s">
        <v>18</v>
      </c>
      <c r="C131" s="69" t="s">
        <v>31</v>
      </c>
      <c r="D131" s="95">
        <v>6.7</v>
      </c>
      <c r="E131" s="95">
        <v>11</v>
      </c>
      <c r="F131" s="95">
        <v>0.61</v>
      </c>
      <c r="G131" s="95">
        <v>1.1499999999999999</v>
      </c>
      <c r="H131" s="95">
        <v>6</v>
      </c>
      <c r="I131" s="95">
        <v>18</v>
      </c>
      <c r="J131" s="95">
        <v>4</v>
      </c>
      <c r="K131" s="95">
        <v>6</v>
      </c>
      <c r="L131" s="95">
        <v>18</v>
      </c>
      <c r="M131" s="98">
        <v>0</v>
      </c>
      <c r="N131" s="98">
        <v>36.36</v>
      </c>
      <c r="O131" s="98">
        <v>63.64</v>
      </c>
      <c r="P131" s="98">
        <v>0</v>
      </c>
      <c r="Q131" s="98">
        <v>0</v>
      </c>
    </row>
    <row r="132" spans="1:17" s="42" customFormat="1" ht="14.1" customHeight="1" x14ac:dyDescent="0.25">
      <c r="A132" s="24" t="s">
        <v>536</v>
      </c>
      <c r="B132" s="24" t="s">
        <v>18</v>
      </c>
      <c r="C132" s="24" t="s">
        <v>368</v>
      </c>
      <c r="D132" s="25">
        <v>15.8</v>
      </c>
      <c r="E132" s="25">
        <v>32</v>
      </c>
      <c r="F132" s="25">
        <v>0.49</v>
      </c>
      <c r="G132" s="25">
        <v>0.93</v>
      </c>
      <c r="H132" s="25">
        <v>12</v>
      </c>
      <c r="I132" s="25">
        <v>18</v>
      </c>
      <c r="J132" s="25">
        <v>4</v>
      </c>
      <c r="K132" s="25">
        <v>12</v>
      </c>
      <c r="L132" s="25">
        <v>18</v>
      </c>
      <c r="M132" s="82">
        <v>0</v>
      </c>
      <c r="N132" s="82">
        <v>21.88</v>
      </c>
      <c r="O132" s="82">
        <v>56.25</v>
      </c>
      <c r="P132" s="82">
        <v>18.75</v>
      </c>
      <c r="Q132" s="82">
        <v>3.13</v>
      </c>
    </row>
    <row r="133" spans="1:17" s="42" customFormat="1" ht="14.1" customHeight="1" x14ac:dyDescent="0.25">
      <c r="A133" s="24" t="s">
        <v>536</v>
      </c>
      <c r="B133" s="24" t="s">
        <v>25</v>
      </c>
      <c r="C133" s="24" t="s">
        <v>31</v>
      </c>
      <c r="D133" s="25">
        <v>4.4000000000000004</v>
      </c>
      <c r="E133" s="25">
        <v>10</v>
      </c>
      <c r="F133" s="25">
        <v>0.44</v>
      </c>
      <c r="G133" s="25">
        <v>0.83</v>
      </c>
      <c r="H133" s="25">
        <v>13</v>
      </c>
      <c r="I133" s="25">
        <v>18</v>
      </c>
      <c r="J133" s="25">
        <v>4</v>
      </c>
      <c r="K133" s="25">
        <v>13</v>
      </c>
      <c r="L133" s="25">
        <v>18</v>
      </c>
      <c r="M133" s="82">
        <v>0</v>
      </c>
      <c r="N133" s="82">
        <v>10</v>
      </c>
      <c r="O133" s="82">
        <v>60</v>
      </c>
      <c r="P133" s="82">
        <v>30</v>
      </c>
      <c r="Q133" s="82">
        <v>0</v>
      </c>
    </row>
    <row r="134" spans="1:17" s="42" customFormat="1" ht="14.1" customHeight="1" x14ac:dyDescent="0.25">
      <c r="A134" s="24" t="s">
        <v>536</v>
      </c>
      <c r="B134" s="24" t="s">
        <v>27</v>
      </c>
      <c r="C134" s="24" t="s">
        <v>386</v>
      </c>
      <c r="D134" s="25">
        <v>11.4</v>
      </c>
      <c r="E134" s="25">
        <v>34</v>
      </c>
      <c r="F134" s="25">
        <v>0.34</v>
      </c>
      <c r="G134" s="25">
        <v>0.63</v>
      </c>
      <c r="H134" s="25">
        <v>17</v>
      </c>
      <c r="I134" s="25">
        <v>18</v>
      </c>
      <c r="J134" s="25">
        <v>4</v>
      </c>
      <c r="K134" s="25">
        <v>17</v>
      </c>
      <c r="L134" s="25">
        <v>18</v>
      </c>
      <c r="M134" s="82">
        <v>0</v>
      </c>
      <c r="N134" s="82">
        <v>2.94</v>
      </c>
      <c r="O134" s="82">
        <v>47.06</v>
      </c>
      <c r="P134" s="82">
        <v>38.24</v>
      </c>
      <c r="Q134" s="82">
        <v>11.76</v>
      </c>
    </row>
    <row r="135" spans="1:17" s="42" customFormat="1" ht="14.1" customHeight="1" x14ac:dyDescent="0.25">
      <c r="A135" s="24" t="s">
        <v>536</v>
      </c>
      <c r="B135" s="24" t="s">
        <v>30</v>
      </c>
      <c r="C135" s="24" t="s">
        <v>31</v>
      </c>
      <c r="D135" s="25">
        <v>6.5</v>
      </c>
      <c r="E135" s="25">
        <v>12</v>
      </c>
      <c r="F135" s="25">
        <v>0.54</v>
      </c>
      <c r="G135" s="25">
        <v>1.02</v>
      </c>
      <c r="H135" s="25">
        <v>9</v>
      </c>
      <c r="I135" s="25">
        <v>18</v>
      </c>
      <c r="J135" s="25">
        <v>4</v>
      </c>
      <c r="K135" s="25">
        <v>9</v>
      </c>
      <c r="L135" s="25">
        <v>18</v>
      </c>
      <c r="M135" s="82">
        <v>8.33</v>
      </c>
      <c r="N135" s="82">
        <v>16.670000000000002</v>
      </c>
      <c r="O135" s="82">
        <v>58.33</v>
      </c>
      <c r="P135" s="82">
        <v>16.670000000000002</v>
      </c>
      <c r="Q135" s="82">
        <v>0</v>
      </c>
    </row>
    <row r="136" spans="1:17" s="42" customFormat="1" ht="14.1" customHeight="1" x14ac:dyDescent="0.25">
      <c r="A136" s="24" t="s">
        <v>536</v>
      </c>
      <c r="B136" s="24" t="s">
        <v>43</v>
      </c>
      <c r="C136" s="24" t="s">
        <v>407</v>
      </c>
      <c r="D136" s="25">
        <v>10.9</v>
      </c>
      <c r="E136" s="25">
        <v>20</v>
      </c>
      <c r="F136" s="25">
        <v>0.55000000000000004</v>
      </c>
      <c r="G136" s="25">
        <v>1.03</v>
      </c>
      <c r="H136" s="25">
        <v>8</v>
      </c>
      <c r="I136" s="25">
        <v>18</v>
      </c>
      <c r="J136" s="25">
        <v>4</v>
      </c>
      <c r="K136" s="25">
        <v>8</v>
      </c>
      <c r="L136" s="25">
        <v>18</v>
      </c>
      <c r="M136" s="82">
        <v>0</v>
      </c>
      <c r="N136" s="82">
        <v>20</v>
      </c>
      <c r="O136" s="82">
        <v>75</v>
      </c>
      <c r="P136" s="82">
        <v>5</v>
      </c>
      <c r="Q136" s="82">
        <v>0</v>
      </c>
    </row>
    <row r="137" spans="1:17" s="42" customFormat="1" ht="14.1" customHeight="1" x14ac:dyDescent="0.25">
      <c r="A137" s="24" t="s">
        <v>536</v>
      </c>
      <c r="B137" s="24" t="s">
        <v>50</v>
      </c>
      <c r="C137" s="24" t="s">
        <v>420</v>
      </c>
      <c r="D137" s="25">
        <v>10.3</v>
      </c>
      <c r="E137" s="25">
        <v>16</v>
      </c>
      <c r="F137" s="25">
        <v>0.64</v>
      </c>
      <c r="G137" s="25">
        <v>1.22</v>
      </c>
      <c r="H137" s="25">
        <v>3</v>
      </c>
      <c r="I137" s="25">
        <v>18</v>
      </c>
      <c r="J137" s="25">
        <v>4</v>
      </c>
      <c r="K137" s="25">
        <v>3</v>
      </c>
      <c r="L137" s="25">
        <v>18</v>
      </c>
      <c r="M137" s="82">
        <v>6.25</v>
      </c>
      <c r="N137" s="82">
        <v>43.75</v>
      </c>
      <c r="O137" s="82">
        <v>43.75</v>
      </c>
      <c r="P137" s="82">
        <v>6.25</v>
      </c>
      <c r="Q137" s="82">
        <v>0</v>
      </c>
    </row>
    <row r="138" spans="1:17" s="42" customFormat="1" ht="14.1" customHeight="1" x14ac:dyDescent="0.25">
      <c r="A138" s="24" t="s">
        <v>536</v>
      </c>
      <c r="B138" s="24" t="s">
        <v>53</v>
      </c>
      <c r="C138" s="24" t="s">
        <v>55</v>
      </c>
      <c r="D138" s="25">
        <v>15.7</v>
      </c>
      <c r="E138" s="25">
        <v>25</v>
      </c>
      <c r="F138" s="25">
        <v>0.63</v>
      </c>
      <c r="G138" s="25">
        <v>1.19</v>
      </c>
      <c r="H138" s="25">
        <v>4</v>
      </c>
      <c r="I138" s="25">
        <v>18</v>
      </c>
      <c r="J138" s="25">
        <v>4</v>
      </c>
      <c r="K138" s="25">
        <v>4</v>
      </c>
      <c r="L138" s="25">
        <v>18</v>
      </c>
      <c r="M138" s="82">
        <v>4</v>
      </c>
      <c r="N138" s="82">
        <v>56</v>
      </c>
      <c r="O138" s="82">
        <v>20</v>
      </c>
      <c r="P138" s="82">
        <v>20</v>
      </c>
      <c r="Q138" s="82">
        <v>0</v>
      </c>
    </row>
    <row r="139" spans="1:17" s="42" customFormat="1" ht="14.1" customHeight="1" x14ac:dyDescent="0.25">
      <c r="A139" s="24" t="s">
        <v>536</v>
      </c>
      <c r="B139" s="24" t="s">
        <v>56</v>
      </c>
      <c r="C139" s="24" t="s">
        <v>429</v>
      </c>
      <c r="D139" s="25">
        <v>35.299999999999997</v>
      </c>
      <c r="E139" s="25">
        <v>57</v>
      </c>
      <c r="F139" s="25">
        <v>0.62</v>
      </c>
      <c r="G139" s="25">
        <v>1.17</v>
      </c>
      <c r="H139" s="25">
        <v>5</v>
      </c>
      <c r="I139" s="25">
        <v>18</v>
      </c>
      <c r="J139" s="25">
        <v>4</v>
      </c>
      <c r="K139" s="25">
        <v>5</v>
      </c>
      <c r="L139" s="25">
        <v>18</v>
      </c>
      <c r="M139" s="82">
        <v>7.02</v>
      </c>
      <c r="N139" s="82">
        <v>33.33</v>
      </c>
      <c r="O139" s="82">
        <v>54.39</v>
      </c>
      <c r="P139" s="82">
        <v>5.26</v>
      </c>
      <c r="Q139" s="82">
        <v>0</v>
      </c>
    </row>
    <row r="140" spans="1:17" s="42" customFormat="1" ht="14.1" customHeight="1" x14ac:dyDescent="0.25">
      <c r="A140" s="24" t="s">
        <v>536</v>
      </c>
      <c r="B140" s="24" t="s">
        <v>58</v>
      </c>
      <c r="C140" s="24" t="s">
        <v>434</v>
      </c>
      <c r="D140" s="25">
        <v>6.3</v>
      </c>
      <c r="E140" s="25">
        <v>12</v>
      </c>
      <c r="F140" s="25">
        <v>0.53</v>
      </c>
      <c r="G140" s="25">
        <v>0.99</v>
      </c>
      <c r="H140" s="25">
        <v>10</v>
      </c>
      <c r="I140" s="25">
        <v>18</v>
      </c>
      <c r="J140" s="25">
        <v>4</v>
      </c>
      <c r="K140" s="25">
        <v>10</v>
      </c>
      <c r="L140" s="25">
        <v>18</v>
      </c>
      <c r="M140" s="82">
        <v>0</v>
      </c>
      <c r="N140" s="82">
        <v>25</v>
      </c>
      <c r="O140" s="82">
        <v>58.33</v>
      </c>
      <c r="P140" s="82">
        <v>16.670000000000002</v>
      </c>
      <c r="Q140" s="82">
        <v>0</v>
      </c>
    </row>
    <row r="141" spans="1:17" s="42" customFormat="1" ht="14.1" customHeight="1" x14ac:dyDescent="0.25">
      <c r="A141" s="24" t="s">
        <v>536</v>
      </c>
      <c r="B141" s="24" t="s">
        <v>60</v>
      </c>
      <c r="C141" s="24" t="s">
        <v>438</v>
      </c>
      <c r="D141" s="25">
        <v>11.7</v>
      </c>
      <c r="E141" s="25">
        <v>17</v>
      </c>
      <c r="F141" s="25">
        <v>0.69</v>
      </c>
      <c r="G141" s="25">
        <v>1.3</v>
      </c>
      <c r="H141" s="25">
        <v>2</v>
      </c>
      <c r="I141" s="25">
        <v>18</v>
      </c>
      <c r="J141" s="25">
        <v>4</v>
      </c>
      <c r="K141" s="25">
        <v>2</v>
      </c>
      <c r="L141" s="25">
        <v>18</v>
      </c>
      <c r="M141" s="82">
        <v>5.88</v>
      </c>
      <c r="N141" s="82">
        <v>52.94</v>
      </c>
      <c r="O141" s="82">
        <v>41.18</v>
      </c>
      <c r="P141" s="82">
        <v>0</v>
      </c>
      <c r="Q141" s="82">
        <v>0</v>
      </c>
    </row>
    <row r="142" spans="1:17" s="42" customFormat="1" ht="14.1" customHeight="1" x14ac:dyDescent="0.25">
      <c r="A142" s="24" t="s">
        <v>536</v>
      </c>
      <c r="B142" s="24" t="s">
        <v>67</v>
      </c>
      <c r="C142" s="24" t="s">
        <v>447</v>
      </c>
      <c r="D142" s="25">
        <v>8.3000000000000007</v>
      </c>
      <c r="E142" s="25">
        <v>16</v>
      </c>
      <c r="F142" s="25">
        <v>0.52</v>
      </c>
      <c r="G142" s="25">
        <v>0.98</v>
      </c>
      <c r="H142" s="25">
        <v>11</v>
      </c>
      <c r="I142" s="25">
        <v>18</v>
      </c>
      <c r="J142" s="25">
        <v>4</v>
      </c>
      <c r="K142" s="25">
        <v>11</v>
      </c>
      <c r="L142" s="25">
        <v>18</v>
      </c>
      <c r="M142" s="82">
        <v>0</v>
      </c>
      <c r="N142" s="82">
        <v>18.75</v>
      </c>
      <c r="O142" s="82">
        <v>68.75</v>
      </c>
      <c r="P142" s="82">
        <v>12.5</v>
      </c>
      <c r="Q142" s="82">
        <v>0</v>
      </c>
    </row>
    <row r="143" spans="1:17" s="42" customFormat="1" ht="14.1" customHeight="1" x14ac:dyDescent="0.25">
      <c r="A143" s="24" t="s">
        <v>536</v>
      </c>
      <c r="B143" s="24" t="s">
        <v>84</v>
      </c>
      <c r="C143" s="24" t="s">
        <v>479</v>
      </c>
      <c r="D143" s="25">
        <v>8.4</v>
      </c>
      <c r="E143" s="25">
        <v>23</v>
      </c>
      <c r="F143" s="25">
        <v>0.37</v>
      </c>
      <c r="G143" s="25">
        <v>0.69</v>
      </c>
      <c r="H143" s="25">
        <v>16</v>
      </c>
      <c r="I143" s="25">
        <v>18</v>
      </c>
      <c r="J143" s="25">
        <v>4</v>
      </c>
      <c r="K143" s="25">
        <v>16</v>
      </c>
      <c r="L143" s="25">
        <v>18</v>
      </c>
      <c r="M143" s="82">
        <v>0</v>
      </c>
      <c r="N143" s="82">
        <v>4.3499999999999996</v>
      </c>
      <c r="O143" s="82">
        <v>52.17</v>
      </c>
      <c r="P143" s="82">
        <v>34.78</v>
      </c>
      <c r="Q143" s="82">
        <v>8.6999999999999993</v>
      </c>
    </row>
    <row r="144" spans="1:17" s="42" customFormat="1" ht="14.1" customHeight="1" x14ac:dyDescent="0.25">
      <c r="A144" s="24" t="s">
        <v>536</v>
      </c>
      <c r="B144" s="24" t="s">
        <v>101</v>
      </c>
      <c r="C144" s="24" t="s">
        <v>102</v>
      </c>
      <c r="D144" s="25">
        <v>4.0999999999999996</v>
      </c>
      <c r="E144" s="25">
        <v>11</v>
      </c>
      <c r="F144" s="25">
        <v>0.37</v>
      </c>
      <c r="G144" s="25">
        <v>0.71</v>
      </c>
      <c r="H144" s="25">
        <v>15</v>
      </c>
      <c r="I144" s="25">
        <v>18</v>
      </c>
      <c r="J144" s="25">
        <v>4</v>
      </c>
      <c r="K144" s="25">
        <v>15</v>
      </c>
      <c r="L144" s="25">
        <v>18</v>
      </c>
      <c r="M144" s="82">
        <v>0</v>
      </c>
      <c r="N144" s="82">
        <v>0</v>
      </c>
      <c r="O144" s="82">
        <v>63.64</v>
      </c>
      <c r="P144" s="82">
        <v>27.27</v>
      </c>
      <c r="Q144" s="82">
        <v>9.09</v>
      </c>
    </row>
    <row r="145" spans="1:17" s="42" customFormat="1" ht="14.1" customHeight="1" x14ac:dyDescent="0.25">
      <c r="A145" s="24" t="s">
        <v>536</v>
      </c>
      <c r="B145" s="24" t="s">
        <v>108</v>
      </c>
      <c r="C145" s="24" t="s">
        <v>109</v>
      </c>
      <c r="D145" s="25">
        <v>4</v>
      </c>
      <c r="E145" s="25">
        <v>12</v>
      </c>
      <c r="F145" s="25">
        <v>0.33</v>
      </c>
      <c r="G145" s="25">
        <v>0.63</v>
      </c>
      <c r="H145" s="25">
        <v>17</v>
      </c>
      <c r="I145" s="25">
        <v>18</v>
      </c>
      <c r="J145" s="25">
        <v>4</v>
      </c>
      <c r="K145" s="25">
        <v>17</v>
      </c>
      <c r="L145" s="25">
        <v>18</v>
      </c>
      <c r="M145" s="82">
        <v>0</v>
      </c>
      <c r="N145" s="82">
        <v>0</v>
      </c>
      <c r="O145" s="82">
        <v>50</v>
      </c>
      <c r="P145" s="82">
        <v>41.67</v>
      </c>
      <c r="Q145" s="82">
        <v>8.33</v>
      </c>
    </row>
    <row r="146" spans="1:17" s="42" customFormat="1" ht="14.1" customHeight="1" x14ac:dyDescent="0.25">
      <c r="A146" s="24" t="s">
        <v>536</v>
      </c>
      <c r="B146" s="24" t="s">
        <v>111</v>
      </c>
      <c r="C146" s="24" t="s">
        <v>500</v>
      </c>
      <c r="D146" s="25">
        <v>20.2</v>
      </c>
      <c r="E146" s="25">
        <v>34</v>
      </c>
      <c r="F146" s="25">
        <v>0.59</v>
      </c>
      <c r="G146" s="25">
        <v>1.1200000000000001</v>
      </c>
      <c r="H146" s="25">
        <v>7</v>
      </c>
      <c r="I146" s="25">
        <v>18</v>
      </c>
      <c r="J146" s="25">
        <v>4</v>
      </c>
      <c r="K146" s="25">
        <v>7</v>
      </c>
      <c r="L146" s="25">
        <v>18</v>
      </c>
      <c r="M146" s="82">
        <v>2.94</v>
      </c>
      <c r="N146" s="82">
        <v>32.35</v>
      </c>
      <c r="O146" s="82">
        <v>58.82</v>
      </c>
      <c r="P146" s="82">
        <v>5.88</v>
      </c>
      <c r="Q146" s="82">
        <v>0</v>
      </c>
    </row>
    <row r="147" spans="1:17" s="42" customFormat="1" ht="14.1" customHeight="1" x14ac:dyDescent="0.25">
      <c r="A147" s="24" t="s">
        <v>536</v>
      </c>
      <c r="B147" s="24" t="s">
        <v>115</v>
      </c>
      <c r="C147" s="24" t="s">
        <v>507</v>
      </c>
      <c r="D147" s="25">
        <v>16.7</v>
      </c>
      <c r="E147" s="25">
        <v>24</v>
      </c>
      <c r="F147" s="25">
        <v>0.7</v>
      </c>
      <c r="G147" s="25">
        <v>1.32</v>
      </c>
      <c r="H147" s="25">
        <v>1</v>
      </c>
      <c r="I147" s="25">
        <v>18</v>
      </c>
      <c r="J147" s="25">
        <v>4</v>
      </c>
      <c r="K147" s="25">
        <v>1</v>
      </c>
      <c r="L147" s="25">
        <v>18</v>
      </c>
      <c r="M147" s="82">
        <v>16.670000000000002</v>
      </c>
      <c r="N147" s="82">
        <v>37.5</v>
      </c>
      <c r="O147" s="82">
        <v>45.83</v>
      </c>
      <c r="P147" s="82">
        <v>0</v>
      </c>
      <c r="Q147" s="82">
        <v>0</v>
      </c>
    </row>
    <row r="148" spans="1:17" s="42" customFormat="1" ht="14.1" customHeight="1" thickBot="1" x14ac:dyDescent="0.3">
      <c r="A148" s="70" t="s">
        <v>536</v>
      </c>
      <c r="B148" s="70" t="s">
        <v>117</v>
      </c>
      <c r="C148" s="70" t="s">
        <v>31</v>
      </c>
      <c r="D148" s="74">
        <v>6.6</v>
      </c>
      <c r="E148" s="74">
        <v>15</v>
      </c>
      <c r="F148" s="74">
        <v>0.44</v>
      </c>
      <c r="G148" s="74">
        <v>0.83</v>
      </c>
      <c r="H148" s="74">
        <v>13</v>
      </c>
      <c r="I148" s="74">
        <v>18</v>
      </c>
      <c r="J148" s="74">
        <v>4</v>
      </c>
      <c r="K148" s="74">
        <v>13</v>
      </c>
      <c r="L148" s="74">
        <v>18</v>
      </c>
      <c r="M148" s="97">
        <v>6.67</v>
      </c>
      <c r="N148" s="97">
        <v>20</v>
      </c>
      <c r="O148" s="97">
        <v>26.67</v>
      </c>
      <c r="P148" s="97">
        <v>40</v>
      </c>
      <c r="Q148" s="97">
        <v>6.67</v>
      </c>
    </row>
  </sheetData>
  <mergeCells count="1">
    <mergeCell ref="A1:Q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R9"/>
  <sheetViews>
    <sheetView zoomScale="80" zoomScaleNormal="80" zoomScalePageLayoutView="125" workbookViewId="0">
      <selection sqref="A1:R6"/>
    </sheetView>
  </sheetViews>
  <sheetFormatPr defaultColWidth="8.88671875" defaultRowHeight="13.2" x14ac:dyDescent="0.25"/>
  <cols>
    <col min="1" max="1" width="10.6640625" style="53" customWidth="1"/>
    <col min="2" max="2" width="44.109375" style="53" customWidth="1"/>
    <col min="3" max="3" width="10" style="53" customWidth="1"/>
    <col min="4" max="4" width="8.88671875" style="53" customWidth="1"/>
    <col min="5" max="5" width="11.109375" customWidth="1"/>
    <col min="6" max="6" width="8.88671875" customWidth="1"/>
    <col min="7" max="7" width="10.88671875" customWidth="1"/>
    <col min="8" max="8" width="7.6640625" customWidth="1"/>
    <col min="9" max="9" width="7.88671875" customWidth="1"/>
    <col min="10" max="10" width="11.6640625" customWidth="1"/>
    <col min="11" max="11" width="11.5546875" customWidth="1"/>
    <col min="12" max="12" width="11.109375" customWidth="1"/>
    <col min="13" max="13" width="11.6640625" customWidth="1"/>
    <col min="14" max="14" width="11" customWidth="1"/>
    <col min="15" max="15" width="11.6640625" customWidth="1"/>
    <col min="16" max="16" width="11.5546875" customWidth="1"/>
    <col min="17" max="17" width="11.6640625" customWidth="1"/>
  </cols>
  <sheetData>
    <row r="1" spans="1:18" ht="18" customHeight="1" x14ac:dyDescent="0.25">
      <c r="A1" s="177" t="s">
        <v>625</v>
      </c>
      <c r="B1" s="177"/>
      <c r="C1" s="177"/>
      <c r="D1" s="177"/>
      <c r="E1" s="177"/>
      <c r="F1" s="177"/>
      <c r="G1" s="177"/>
      <c r="H1" s="177"/>
      <c r="I1" s="177"/>
      <c r="J1" s="177"/>
      <c r="K1" s="177"/>
      <c r="L1" s="177"/>
      <c r="M1" s="177"/>
      <c r="N1" s="177"/>
      <c r="O1" s="177"/>
      <c r="P1" s="177"/>
      <c r="Q1" s="177"/>
      <c r="R1" s="177"/>
    </row>
    <row r="2" spans="1:18" ht="24.9" customHeight="1" x14ac:dyDescent="0.25">
      <c r="A2" s="177"/>
      <c r="B2" s="177"/>
      <c r="C2" s="177"/>
      <c r="D2" s="177"/>
      <c r="E2" s="177"/>
      <c r="F2" s="177"/>
      <c r="G2" s="177"/>
      <c r="H2" s="177"/>
      <c r="I2" s="177"/>
      <c r="J2" s="177"/>
      <c r="K2" s="177"/>
      <c r="L2" s="177"/>
      <c r="M2" s="177"/>
      <c r="N2" s="177"/>
      <c r="O2" s="177"/>
      <c r="P2" s="177"/>
      <c r="Q2" s="177"/>
      <c r="R2" s="177"/>
    </row>
    <row r="3" spans="1:18" ht="24.9" customHeight="1" x14ac:dyDescent="0.25">
      <c r="A3" s="177"/>
      <c r="B3" s="177"/>
      <c r="C3" s="177"/>
      <c r="D3" s="177"/>
      <c r="E3" s="177"/>
      <c r="F3" s="177"/>
      <c r="G3" s="177"/>
      <c r="H3" s="177"/>
      <c r="I3" s="177"/>
      <c r="J3" s="177"/>
      <c r="K3" s="177"/>
      <c r="L3" s="177"/>
      <c r="M3" s="177"/>
      <c r="N3" s="177"/>
      <c r="O3" s="177"/>
      <c r="P3" s="177"/>
      <c r="Q3" s="177"/>
      <c r="R3" s="177"/>
    </row>
    <row r="4" spans="1:18" ht="18" customHeight="1" x14ac:dyDescent="0.25">
      <c r="A4" s="177"/>
      <c r="B4" s="177"/>
      <c r="C4" s="177"/>
      <c r="D4" s="177"/>
      <c r="E4" s="177"/>
      <c r="F4" s="177"/>
      <c r="G4" s="177"/>
      <c r="H4" s="177"/>
      <c r="I4" s="177"/>
      <c r="J4" s="177"/>
      <c r="K4" s="177"/>
      <c r="L4" s="177"/>
      <c r="M4" s="177"/>
      <c r="N4" s="177"/>
      <c r="O4" s="177"/>
      <c r="P4" s="177"/>
      <c r="Q4" s="177"/>
      <c r="R4" s="177"/>
    </row>
    <row r="5" spans="1:18" ht="12.75" customHeight="1" x14ac:dyDescent="0.25">
      <c r="A5" s="177"/>
      <c r="B5" s="177"/>
      <c r="C5" s="177"/>
      <c r="D5" s="177"/>
      <c r="E5" s="177"/>
      <c r="F5" s="177"/>
      <c r="G5" s="177"/>
      <c r="H5" s="177"/>
      <c r="I5" s="177"/>
      <c r="J5" s="177"/>
      <c r="K5" s="177"/>
      <c r="L5" s="177"/>
      <c r="M5" s="177"/>
      <c r="N5" s="177"/>
      <c r="O5" s="177"/>
      <c r="P5" s="177"/>
      <c r="Q5" s="177"/>
      <c r="R5" s="177"/>
    </row>
    <row r="6" spans="1:18" ht="12.75" customHeight="1" x14ac:dyDescent="0.25">
      <c r="A6" s="177"/>
      <c r="B6" s="177"/>
      <c r="C6" s="177"/>
      <c r="D6" s="177"/>
      <c r="E6" s="177"/>
      <c r="F6" s="177"/>
      <c r="G6" s="177"/>
      <c r="H6" s="177"/>
      <c r="I6" s="177"/>
      <c r="J6" s="177"/>
      <c r="K6" s="177"/>
      <c r="L6" s="177"/>
      <c r="M6" s="177"/>
      <c r="N6" s="177"/>
      <c r="O6" s="177"/>
      <c r="P6" s="177"/>
      <c r="Q6" s="177"/>
      <c r="R6" s="177"/>
    </row>
    <row r="7" spans="1:18" s="51" customFormat="1" ht="60" customHeight="1" x14ac:dyDescent="0.25">
      <c r="A7" s="29" t="s">
        <v>177</v>
      </c>
      <c r="B7" s="29" t="s">
        <v>180</v>
      </c>
      <c r="C7" s="29" t="s">
        <v>158</v>
      </c>
      <c r="D7" s="29" t="s">
        <v>159</v>
      </c>
      <c r="E7" s="29" t="s">
        <v>160</v>
      </c>
      <c r="F7" s="29" t="s">
        <v>161</v>
      </c>
      <c r="G7" s="29" t="s">
        <v>586</v>
      </c>
      <c r="H7" s="29" t="s">
        <v>162</v>
      </c>
      <c r="I7" s="29" t="s">
        <v>163</v>
      </c>
      <c r="J7" s="29" t="s">
        <v>582</v>
      </c>
      <c r="K7" s="29" t="s">
        <v>588</v>
      </c>
      <c r="L7" s="29" t="s">
        <v>581</v>
      </c>
      <c r="M7" s="29" t="s">
        <v>150</v>
      </c>
      <c r="N7" s="29" t="s">
        <v>151</v>
      </c>
      <c r="O7" s="29" t="s">
        <v>152</v>
      </c>
      <c r="P7" s="29" t="s">
        <v>153</v>
      </c>
      <c r="Q7" s="29" t="s">
        <v>154</v>
      </c>
      <c r="R7" s="29" t="s">
        <v>558</v>
      </c>
    </row>
    <row r="8" spans="1:18" ht="14.1" customHeight="1" x14ac:dyDescent="0.25">
      <c r="A8" s="24" t="s">
        <v>34</v>
      </c>
      <c r="B8" s="24" t="s">
        <v>380</v>
      </c>
      <c r="C8" s="25">
        <v>1.2</v>
      </c>
      <c r="D8" s="25">
        <v>14</v>
      </c>
      <c r="E8" s="25">
        <v>0.09</v>
      </c>
      <c r="F8" s="25">
        <v>12.17</v>
      </c>
      <c r="G8" s="25">
        <v>0.25</v>
      </c>
      <c r="H8" s="25">
        <v>2</v>
      </c>
      <c r="I8" s="25">
        <v>2</v>
      </c>
      <c r="J8" s="25">
        <v>4</v>
      </c>
      <c r="K8" s="25">
        <v>2</v>
      </c>
      <c r="L8" s="25">
        <v>2</v>
      </c>
      <c r="M8" s="82">
        <v>0</v>
      </c>
      <c r="N8" s="82">
        <v>7.14</v>
      </c>
      <c r="O8" s="82">
        <v>0</v>
      </c>
      <c r="P8" s="82">
        <v>14.29</v>
      </c>
      <c r="Q8" s="82">
        <v>78.569999999999993</v>
      </c>
      <c r="R8" s="82">
        <v>3.05</v>
      </c>
    </row>
    <row r="9" spans="1:18" ht="14.1" customHeight="1" x14ac:dyDescent="0.25">
      <c r="A9" s="24" t="s">
        <v>34</v>
      </c>
      <c r="B9" s="24" t="s">
        <v>36</v>
      </c>
      <c r="C9" s="25">
        <v>19.5</v>
      </c>
      <c r="D9" s="25">
        <v>53</v>
      </c>
      <c r="E9" s="25">
        <v>0.37</v>
      </c>
      <c r="F9" s="25">
        <v>46.09</v>
      </c>
      <c r="G9" s="25">
        <v>1.08</v>
      </c>
      <c r="H9" s="25">
        <v>1</v>
      </c>
      <c r="I9" s="25">
        <v>2</v>
      </c>
      <c r="J9" s="25">
        <v>4</v>
      </c>
      <c r="K9" s="25">
        <v>1</v>
      </c>
      <c r="L9" s="25">
        <v>2</v>
      </c>
      <c r="M9" s="82">
        <v>3.77</v>
      </c>
      <c r="N9" s="82">
        <v>9.43</v>
      </c>
      <c r="O9" s="82">
        <v>35.85</v>
      </c>
      <c r="P9" s="82">
        <v>37.74</v>
      </c>
      <c r="Q9" s="82">
        <v>13.21</v>
      </c>
      <c r="R9" s="82">
        <v>49.62</v>
      </c>
    </row>
  </sheetData>
  <mergeCells count="1">
    <mergeCell ref="A1:R6"/>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6C5B-2827-43E7-87A6-A70B77946F5F}">
  <dimension ref="A1:R10"/>
  <sheetViews>
    <sheetView zoomScale="80" zoomScaleNormal="80" zoomScalePageLayoutView="125" workbookViewId="0">
      <selection sqref="A1:R6"/>
    </sheetView>
  </sheetViews>
  <sheetFormatPr defaultColWidth="8.88671875" defaultRowHeight="13.2" x14ac:dyDescent="0.25"/>
  <cols>
    <col min="1" max="1" width="22.33203125" style="53" customWidth="1"/>
    <col min="2" max="2" width="58.44140625" style="53" customWidth="1"/>
    <col min="3" max="3" width="10" style="53" customWidth="1"/>
    <col min="4" max="4" width="8.88671875" style="53" customWidth="1"/>
    <col min="5" max="5" width="10" customWidth="1"/>
    <col min="6" max="6" width="8.88671875" customWidth="1"/>
    <col min="7" max="7" width="10.44140625" customWidth="1"/>
    <col min="8" max="8" width="7.6640625" customWidth="1"/>
    <col min="9" max="9" width="9.5546875" customWidth="1"/>
    <col min="10" max="10" width="11.33203125" customWidth="1"/>
    <col min="11" max="11" width="11" customWidth="1"/>
    <col min="12" max="12" width="11.6640625" customWidth="1"/>
    <col min="13" max="13" width="11.33203125" customWidth="1"/>
    <col min="14" max="14" width="11.6640625" customWidth="1"/>
    <col min="15" max="15" width="12.33203125" customWidth="1"/>
    <col min="16" max="16" width="12.5546875" customWidth="1"/>
    <col min="17" max="17" width="11.109375" customWidth="1"/>
  </cols>
  <sheetData>
    <row r="1" spans="1:18" ht="18" customHeight="1" x14ac:dyDescent="0.25">
      <c r="A1" s="177" t="s">
        <v>626</v>
      </c>
      <c r="B1" s="177"/>
      <c r="C1" s="177"/>
      <c r="D1" s="177"/>
      <c r="E1" s="177"/>
      <c r="F1" s="177"/>
      <c r="G1" s="177"/>
      <c r="H1" s="177"/>
      <c r="I1" s="177"/>
      <c r="J1" s="177"/>
      <c r="K1" s="177"/>
      <c r="L1" s="177"/>
      <c r="M1" s="177"/>
      <c r="N1" s="177"/>
      <c r="O1" s="177"/>
      <c r="P1" s="177"/>
      <c r="Q1" s="177"/>
      <c r="R1" s="177"/>
    </row>
    <row r="2" spans="1:18" ht="24.9" customHeight="1" x14ac:dyDescent="0.25">
      <c r="A2" s="177"/>
      <c r="B2" s="177"/>
      <c r="C2" s="177"/>
      <c r="D2" s="177"/>
      <c r="E2" s="177"/>
      <c r="F2" s="177"/>
      <c r="G2" s="177"/>
      <c r="H2" s="177"/>
      <c r="I2" s="177"/>
      <c r="J2" s="177"/>
      <c r="K2" s="177"/>
      <c r="L2" s="177"/>
      <c r="M2" s="177"/>
      <c r="N2" s="177"/>
      <c r="O2" s="177"/>
      <c r="P2" s="177"/>
      <c r="Q2" s="177"/>
      <c r="R2" s="177"/>
    </row>
    <row r="3" spans="1:18" ht="24.9" customHeight="1" x14ac:dyDescent="0.25">
      <c r="A3" s="177"/>
      <c r="B3" s="177"/>
      <c r="C3" s="177"/>
      <c r="D3" s="177"/>
      <c r="E3" s="177"/>
      <c r="F3" s="177"/>
      <c r="G3" s="177"/>
      <c r="H3" s="177"/>
      <c r="I3" s="177"/>
      <c r="J3" s="177"/>
      <c r="K3" s="177"/>
      <c r="L3" s="177"/>
      <c r="M3" s="177"/>
      <c r="N3" s="177"/>
      <c r="O3" s="177"/>
      <c r="P3" s="177"/>
      <c r="Q3" s="177"/>
      <c r="R3" s="177"/>
    </row>
    <row r="4" spans="1:18" ht="18" customHeight="1" x14ac:dyDescent="0.25">
      <c r="A4" s="177"/>
      <c r="B4" s="177"/>
      <c r="C4" s="177"/>
      <c r="D4" s="177"/>
      <c r="E4" s="177"/>
      <c r="F4" s="177"/>
      <c r="G4" s="177"/>
      <c r="H4" s="177"/>
      <c r="I4" s="177"/>
      <c r="J4" s="177"/>
      <c r="K4" s="177"/>
      <c r="L4" s="177"/>
      <c r="M4" s="177"/>
      <c r="N4" s="177"/>
      <c r="O4" s="177"/>
      <c r="P4" s="177"/>
      <c r="Q4" s="177"/>
      <c r="R4" s="177"/>
    </row>
    <row r="5" spans="1:18" ht="12.75" customHeight="1" x14ac:dyDescent="0.25">
      <c r="A5" s="177"/>
      <c r="B5" s="177"/>
      <c r="C5" s="177"/>
      <c r="D5" s="177"/>
      <c r="E5" s="177"/>
      <c r="F5" s="177"/>
      <c r="G5" s="177"/>
      <c r="H5" s="177"/>
      <c r="I5" s="177"/>
      <c r="J5" s="177"/>
      <c r="K5" s="177"/>
      <c r="L5" s="177"/>
      <c r="M5" s="177"/>
      <c r="N5" s="177"/>
      <c r="O5" s="177"/>
      <c r="P5" s="177"/>
      <c r="Q5" s="177"/>
      <c r="R5" s="177"/>
    </row>
    <row r="6" spans="1:18" ht="12.75" customHeight="1" x14ac:dyDescent="0.25">
      <c r="A6" s="177"/>
      <c r="B6" s="177"/>
      <c r="C6" s="177"/>
      <c r="D6" s="177"/>
      <c r="E6" s="177"/>
      <c r="F6" s="177"/>
      <c r="G6" s="177"/>
      <c r="H6" s="177"/>
      <c r="I6" s="177"/>
      <c r="J6" s="177"/>
      <c r="K6" s="177"/>
      <c r="L6" s="177"/>
      <c r="M6" s="177"/>
      <c r="N6" s="177"/>
      <c r="O6" s="177"/>
      <c r="P6" s="177"/>
      <c r="Q6" s="177"/>
      <c r="R6" s="177"/>
    </row>
    <row r="7" spans="1:18" s="51" customFormat="1" ht="59.4" customHeight="1" x14ac:dyDescent="0.25">
      <c r="A7" s="29" t="s">
        <v>177</v>
      </c>
      <c r="B7" s="29" t="s">
        <v>180</v>
      </c>
      <c r="C7" s="29" t="s">
        <v>158</v>
      </c>
      <c r="D7" s="29" t="s">
        <v>159</v>
      </c>
      <c r="E7" s="29" t="s">
        <v>160</v>
      </c>
      <c r="F7" s="29" t="s">
        <v>161</v>
      </c>
      <c r="G7" s="29" t="s">
        <v>585</v>
      </c>
      <c r="H7" s="29" t="s">
        <v>162</v>
      </c>
      <c r="I7" s="29" t="s">
        <v>163</v>
      </c>
      <c r="J7" s="29" t="s">
        <v>582</v>
      </c>
      <c r="K7" s="29" t="s">
        <v>588</v>
      </c>
      <c r="L7" s="29" t="s">
        <v>581</v>
      </c>
      <c r="M7" s="29" t="s">
        <v>150</v>
      </c>
      <c r="N7" s="29" t="s">
        <v>151</v>
      </c>
      <c r="O7" s="29" t="s">
        <v>152</v>
      </c>
      <c r="P7" s="29" t="s">
        <v>153</v>
      </c>
      <c r="Q7" s="29" t="s">
        <v>154</v>
      </c>
      <c r="R7" s="29" t="s">
        <v>557</v>
      </c>
    </row>
    <row r="8" spans="1:18" ht="14.1" customHeight="1" x14ac:dyDescent="0.25">
      <c r="A8" s="57"/>
      <c r="B8" s="57"/>
      <c r="C8" s="58"/>
      <c r="D8" s="58"/>
      <c r="E8" s="58"/>
      <c r="F8" s="58"/>
      <c r="G8" s="58"/>
      <c r="H8" s="58"/>
      <c r="I8" s="58"/>
      <c r="J8" s="58"/>
      <c r="K8" s="58"/>
      <c r="L8" s="58"/>
      <c r="M8" s="58"/>
      <c r="N8" s="57"/>
      <c r="O8" s="57"/>
      <c r="P8" s="57"/>
      <c r="Q8" s="57"/>
      <c r="R8" s="57"/>
    </row>
    <row r="10" spans="1:18" ht="25.2" customHeight="1" x14ac:dyDescent="0.3">
      <c r="A10" s="204" t="s">
        <v>555</v>
      </c>
      <c r="B10" s="207"/>
      <c r="C10" s="207"/>
      <c r="D10" s="207"/>
      <c r="E10" s="207"/>
      <c r="F10" s="207"/>
      <c r="G10" s="207"/>
      <c r="H10" s="207"/>
      <c r="I10" s="207"/>
      <c r="J10" s="207"/>
      <c r="K10" s="207"/>
      <c r="L10" s="207"/>
      <c r="M10" s="207"/>
      <c r="N10" s="207"/>
      <c r="O10" s="207"/>
      <c r="P10" s="207"/>
      <c r="Q10" s="207"/>
      <c r="R10" s="207"/>
    </row>
  </sheetData>
  <mergeCells count="2">
    <mergeCell ref="A1:R6"/>
    <mergeCell ref="A10:R10"/>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8941-2EF4-4B24-B0F5-16404C7B9765}">
  <dimension ref="A1:R10"/>
  <sheetViews>
    <sheetView zoomScale="80" zoomScaleNormal="80" zoomScalePageLayoutView="125" workbookViewId="0">
      <selection sqref="A1:R6"/>
    </sheetView>
  </sheetViews>
  <sheetFormatPr defaultColWidth="8.88671875" defaultRowHeight="13.2" x14ac:dyDescent="0.25"/>
  <cols>
    <col min="1" max="1" width="11.6640625" style="53" customWidth="1"/>
    <col min="2" max="2" width="51.88671875" style="53" customWidth="1"/>
    <col min="3" max="3" width="10" style="53" customWidth="1"/>
    <col min="4" max="4" width="8.88671875" style="53" customWidth="1"/>
    <col min="5" max="5" width="10.5546875" customWidth="1"/>
    <col min="6" max="6" width="8.88671875" customWidth="1"/>
    <col min="7" max="7" width="14.33203125" customWidth="1"/>
    <col min="8" max="8" width="7.6640625" customWidth="1"/>
    <col min="9" max="9" width="7.88671875" customWidth="1"/>
    <col min="10" max="10" width="12.5546875" customWidth="1"/>
    <col min="11" max="11" width="11" customWidth="1"/>
    <col min="12" max="12" width="11.109375" customWidth="1"/>
    <col min="13" max="13" width="11.6640625" customWidth="1"/>
    <col min="14" max="15" width="11.88671875" customWidth="1"/>
    <col min="16" max="16" width="12.6640625" customWidth="1"/>
    <col min="17" max="17" width="11.5546875" customWidth="1"/>
    <col min="18" max="18" width="11.109375" customWidth="1"/>
  </cols>
  <sheetData>
    <row r="1" spans="1:18" ht="18" customHeight="1" x14ac:dyDescent="0.25">
      <c r="A1" s="177" t="s">
        <v>627</v>
      </c>
      <c r="B1" s="177"/>
      <c r="C1" s="177"/>
      <c r="D1" s="177"/>
      <c r="E1" s="177"/>
      <c r="F1" s="177"/>
      <c r="G1" s="177"/>
      <c r="H1" s="177"/>
      <c r="I1" s="177"/>
      <c r="J1" s="177"/>
      <c r="K1" s="177"/>
      <c r="L1" s="177"/>
      <c r="M1" s="177"/>
      <c r="N1" s="177"/>
      <c r="O1" s="177"/>
      <c r="P1" s="177"/>
      <c r="Q1" s="177"/>
      <c r="R1" s="177"/>
    </row>
    <row r="2" spans="1:18" ht="24.9" customHeight="1" x14ac:dyDescent="0.25">
      <c r="A2" s="177"/>
      <c r="B2" s="177"/>
      <c r="C2" s="177"/>
      <c r="D2" s="177"/>
      <c r="E2" s="177"/>
      <c r="F2" s="177"/>
      <c r="G2" s="177"/>
      <c r="H2" s="177"/>
      <c r="I2" s="177"/>
      <c r="J2" s="177"/>
      <c r="K2" s="177"/>
      <c r="L2" s="177"/>
      <c r="M2" s="177"/>
      <c r="N2" s="177"/>
      <c r="O2" s="177"/>
      <c r="P2" s="177"/>
      <c r="Q2" s="177"/>
      <c r="R2" s="177"/>
    </row>
    <row r="3" spans="1:18" ht="24.9" customHeight="1" x14ac:dyDescent="0.25">
      <c r="A3" s="177"/>
      <c r="B3" s="177"/>
      <c r="C3" s="177"/>
      <c r="D3" s="177"/>
      <c r="E3" s="177"/>
      <c r="F3" s="177"/>
      <c r="G3" s="177"/>
      <c r="H3" s="177"/>
      <c r="I3" s="177"/>
      <c r="J3" s="177"/>
      <c r="K3" s="177"/>
      <c r="L3" s="177"/>
      <c r="M3" s="177"/>
      <c r="N3" s="177"/>
      <c r="O3" s="177"/>
      <c r="P3" s="177"/>
      <c r="Q3" s="177"/>
      <c r="R3" s="177"/>
    </row>
    <row r="4" spans="1:18" ht="18" customHeight="1" x14ac:dyDescent="0.25">
      <c r="A4" s="177"/>
      <c r="B4" s="177"/>
      <c r="C4" s="177"/>
      <c r="D4" s="177"/>
      <c r="E4" s="177"/>
      <c r="F4" s="177"/>
      <c r="G4" s="177"/>
      <c r="H4" s="177"/>
      <c r="I4" s="177"/>
      <c r="J4" s="177"/>
      <c r="K4" s="177"/>
      <c r="L4" s="177"/>
      <c r="M4" s="177"/>
      <c r="N4" s="177"/>
      <c r="O4" s="177"/>
      <c r="P4" s="177"/>
      <c r="Q4" s="177"/>
      <c r="R4" s="177"/>
    </row>
    <row r="5" spans="1:18" ht="12.75" customHeight="1" x14ac:dyDescent="0.25">
      <c r="A5" s="177"/>
      <c r="B5" s="177"/>
      <c r="C5" s="177"/>
      <c r="D5" s="177"/>
      <c r="E5" s="177"/>
      <c r="F5" s="177"/>
      <c r="G5" s="177"/>
      <c r="H5" s="177"/>
      <c r="I5" s="177"/>
      <c r="J5" s="177"/>
      <c r="K5" s="177"/>
      <c r="L5" s="177"/>
      <c r="M5" s="177"/>
      <c r="N5" s="177"/>
      <c r="O5" s="177"/>
      <c r="P5" s="177"/>
      <c r="Q5" s="177"/>
      <c r="R5" s="177"/>
    </row>
    <row r="6" spans="1:18" ht="12.75" customHeight="1" x14ac:dyDescent="0.25">
      <c r="A6" s="177"/>
      <c r="B6" s="177"/>
      <c r="C6" s="177"/>
      <c r="D6" s="177"/>
      <c r="E6" s="177"/>
      <c r="F6" s="177"/>
      <c r="G6" s="177"/>
      <c r="H6" s="177"/>
      <c r="I6" s="177"/>
      <c r="J6" s="177"/>
      <c r="K6" s="177"/>
      <c r="L6" s="177"/>
      <c r="M6" s="177"/>
      <c r="N6" s="177"/>
      <c r="O6" s="177"/>
      <c r="P6" s="177"/>
      <c r="Q6" s="177"/>
      <c r="R6" s="177"/>
    </row>
    <row r="7" spans="1:18" s="51" customFormat="1" ht="63.6" customHeight="1" x14ac:dyDescent="0.25">
      <c r="A7" s="29" t="s">
        <v>177</v>
      </c>
      <c r="B7" s="29" t="s">
        <v>180</v>
      </c>
      <c r="C7" s="29" t="s">
        <v>158</v>
      </c>
      <c r="D7" s="29" t="s">
        <v>159</v>
      </c>
      <c r="E7" s="29" t="s">
        <v>160</v>
      </c>
      <c r="F7" s="29" t="s">
        <v>161</v>
      </c>
      <c r="G7" s="29" t="s">
        <v>584</v>
      </c>
      <c r="H7" s="29" t="s">
        <v>162</v>
      </c>
      <c r="I7" s="29" t="s">
        <v>163</v>
      </c>
      <c r="J7" s="29" t="s">
        <v>582</v>
      </c>
      <c r="K7" s="29" t="s">
        <v>588</v>
      </c>
      <c r="L7" s="29" t="s">
        <v>581</v>
      </c>
      <c r="M7" s="29" t="s">
        <v>150</v>
      </c>
      <c r="N7" s="29" t="s">
        <v>151</v>
      </c>
      <c r="O7" s="29" t="s">
        <v>152</v>
      </c>
      <c r="P7" s="29" t="s">
        <v>153</v>
      </c>
      <c r="Q7" s="29" t="s">
        <v>154</v>
      </c>
      <c r="R7" s="29" t="s">
        <v>556</v>
      </c>
    </row>
    <row r="8" spans="1:18" ht="14.1" customHeight="1" x14ac:dyDescent="0.25">
      <c r="A8" s="24" t="s">
        <v>34</v>
      </c>
      <c r="B8" s="24" t="s">
        <v>380</v>
      </c>
      <c r="C8" s="25">
        <v>1.2</v>
      </c>
      <c r="D8" s="25">
        <v>14</v>
      </c>
      <c r="E8" s="25">
        <v>0.09</v>
      </c>
      <c r="F8" s="25">
        <v>10.14</v>
      </c>
      <c r="G8" s="25">
        <v>0.25</v>
      </c>
      <c r="H8" s="25">
        <v>3</v>
      </c>
      <c r="I8" s="25">
        <v>3</v>
      </c>
      <c r="J8" s="25">
        <v>4</v>
      </c>
      <c r="K8" s="25">
        <v>3</v>
      </c>
      <c r="L8" s="25">
        <v>3</v>
      </c>
      <c r="M8" s="82">
        <v>0</v>
      </c>
      <c r="N8" s="82">
        <v>7.14</v>
      </c>
      <c r="O8" s="82">
        <v>0</v>
      </c>
      <c r="P8" s="82">
        <v>14.29</v>
      </c>
      <c r="Q8" s="82">
        <v>78.569999999999993</v>
      </c>
      <c r="R8" s="82">
        <v>2.5499999999999998</v>
      </c>
    </row>
    <row r="9" spans="1:18" ht="14.1" customHeight="1" x14ac:dyDescent="0.25">
      <c r="A9" s="24" t="s">
        <v>34</v>
      </c>
      <c r="B9" s="24" t="s">
        <v>36</v>
      </c>
      <c r="C9" s="25">
        <v>21.4</v>
      </c>
      <c r="D9" s="25">
        <v>62</v>
      </c>
      <c r="E9" s="25">
        <v>0.35</v>
      </c>
      <c r="F9" s="25">
        <v>44.93</v>
      </c>
      <c r="G9" s="25">
        <v>1.01</v>
      </c>
      <c r="H9" s="25">
        <v>1</v>
      </c>
      <c r="I9" s="25">
        <v>3</v>
      </c>
      <c r="J9" s="25">
        <v>4</v>
      </c>
      <c r="K9" s="25">
        <v>1</v>
      </c>
      <c r="L9" s="25">
        <v>3</v>
      </c>
      <c r="M9" s="82">
        <v>3.23</v>
      </c>
      <c r="N9" s="82">
        <v>8.06</v>
      </c>
      <c r="O9" s="82">
        <v>35.479999999999997</v>
      </c>
      <c r="P9" s="82">
        <v>35.479999999999997</v>
      </c>
      <c r="Q9" s="82">
        <v>17.739999999999998</v>
      </c>
      <c r="R9" s="82">
        <v>45.44</v>
      </c>
    </row>
    <row r="10" spans="1:18" s="100" customFormat="1" ht="52.8" x14ac:dyDescent="0.25">
      <c r="A10" s="110" t="s">
        <v>412</v>
      </c>
      <c r="B10" s="76" t="s">
        <v>641</v>
      </c>
      <c r="C10" s="25">
        <v>3.1</v>
      </c>
      <c r="D10" s="25">
        <v>11</v>
      </c>
      <c r="E10" s="25">
        <v>0.28000000000000003</v>
      </c>
      <c r="F10" s="25">
        <v>7.97</v>
      </c>
      <c r="G10" s="25">
        <v>0.83</v>
      </c>
      <c r="H10" s="25">
        <v>2</v>
      </c>
      <c r="I10" s="25">
        <v>3</v>
      </c>
      <c r="J10" s="25">
        <v>4</v>
      </c>
      <c r="K10" s="25">
        <v>2</v>
      </c>
      <c r="L10" s="25">
        <v>3</v>
      </c>
      <c r="M10" s="82">
        <v>0</v>
      </c>
      <c r="N10" s="82">
        <v>0</v>
      </c>
      <c r="O10" s="82">
        <v>27.27</v>
      </c>
      <c r="P10" s="82">
        <v>72.73</v>
      </c>
      <c r="Q10" s="82">
        <v>0</v>
      </c>
      <c r="R10" s="82">
        <v>6.58</v>
      </c>
    </row>
  </sheetData>
  <mergeCells count="1">
    <mergeCell ref="A1:R6"/>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Q12"/>
  <sheetViews>
    <sheetView zoomScale="80" zoomScaleNormal="80" zoomScalePageLayoutView="125" workbookViewId="0">
      <selection sqref="A1:Q8"/>
    </sheetView>
  </sheetViews>
  <sheetFormatPr defaultColWidth="8.88671875" defaultRowHeight="13.2" x14ac:dyDescent="0.25"/>
  <cols>
    <col min="1" max="1" width="7.6640625" customWidth="1"/>
    <col min="2" max="2" width="9.44140625" style="55" customWidth="1"/>
    <col min="3" max="3" width="44.109375" customWidth="1"/>
    <col min="4" max="14" width="11.88671875" style="53" customWidth="1"/>
    <col min="15" max="15" width="11.88671875" customWidth="1"/>
    <col min="16" max="16" width="11.33203125" customWidth="1"/>
    <col min="17" max="17" width="10.6640625" customWidth="1"/>
  </cols>
  <sheetData>
    <row r="1" spans="1:17" ht="12.75" customHeight="1" x14ac:dyDescent="0.25">
      <c r="A1" s="176" t="s">
        <v>616</v>
      </c>
      <c r="B1" s="177"/>
      <c r="C1" s="177"/>
      <c r="D1" s="177"/>
      <c r="E1" s="177"/>
      <c r="F1" s="177"/>
      <c r="G1" s="177"/>
      <c r="H1" s="177"/>
      <c r="I1" s="177"/>
      <c r="J1" s="177"/>
      <c r="K1" s="177"/>
      <c r="L1" s="177"/>
      <c r="M1" s="177"/>
      <c r="N1" s="177"/>
      <c r="O1" s="177"/>
      <c r="P1" s="177"/>
      <c r="Q1" s="177"/>
    </row>
    <row r="2" spans="1:17" ht="12.75" customHeight="1" x14ac:dyDescent="0.25">
      <c r="A2" s="176"/>
      <c r="B2" s="177"/>
      <c r="C2" s="177"/>
      <c r="D2" s="177"/>
      <c r="E2" s="177"/>
      <c r="F2" s="177"/>
      <c r="G2" s="177"/>
      <c r="H2" s="177"/>
      <c r="I2" s="177"/>
      <c r="J2" s="177"/>
      <c r="K2" s="177"/>
      <c r="L2" s="177"/>
      <c r="M2" s="177"/>
      <c r="N2" s="177"/>
      <c r="O2" s="177"/>
      <c r="P2" s="177"/>
      <c r="Q2" s="177"/>
    </row>
    <row r="3" spans="1:17" ht="12.75" customHeight="1" x14ac:dyDescent="0.25">
      <c r="A3" s="176"/>
      <c r="B3" s="177"/>
      <c r="C3" s="177"/>
      <c r="D3" s="177"/>
      <c r="E3" s="177"/>
      <c r="F3" s="177"/>
      <c r="G3" s="177"/>
      <c r="H3" s="177"/>
      <c r="I3" s="177"/>
      <c r="J3" s="177"/>
      <c r="K3" s="177"/>
      <c r="L3" s="177"/>
      <c r="M3" s="177"/>
      <c r="N3" s="177"/>
      <c r="O3" s="177"/>
      <c r="P3" s="177"/>
      <c r="Q3" s="177"/>
    </row>
    <row r="4" spans="1:17" ht="12.75" customHeight="1" x14ac:dyDescent="0.25">
      <c r="A4" s="176"/>
      <c r="B4" s="177"/>
      <c r="C4" s="177"/>
      <c r="D4" s="177"/>
      <c r="E4" s="177"/>
      <c r="F4" s="177"/>
      <c r="G4" s="177"/>
      <c r="H4" s="177"/>
      <c r="I4" s="177"/>
      <c r="J4" s="177"/>
      <c r="K4" s="177"/>
      <c r="L4" s="177"/>
      <c r="M4" s="177"/>
      <c r="N4" s="177"/>
      <c r="O4" s="177"/>
      <c r="P4" s="177"/>
      <c r="Q4" s="177"/>
    </row>
    <row r="5" spans="1:17" ht="12.75" customHeight="1" x14ac:dyDescent="0.25">
      <c r="A5" s="176"/>
      <c r="B5" s="177"/>
      <c r="C5" s="177"/>
      <c r="D5" s="177"/>
      <c r="E5" s="177"/>
      <c r="F5" s="177"/>
      <c r="G5" s="177"/>
      <c r="H5" s="177"/>
      <c r="I5" s="177"/>
      <c r="J5" s="177"/>
      <c r="K5" s="177"/>
      <c r="L5" s="177"/>
      <c r="M5" s="177"/>
      <c r="N5" s="177"/>
      <c r="O5" s="177"/>
      <c r="P5" s="177"/>
      <c r="Q5" s="177"/>
    </row>
    <row r="6" spans="1:17" ht="12.75" customHeight="1" x14ac:dyDescent="0.25">
      <c r="A6" s="176"/>
      <c r="B6" s="177"/>
      <c r="C6" s="177"/>
      <c r="D6" s="177"/>
      <c r="E6" s="177"/>
      <c r="F6" s="177"/>
      <c r="G6" s="177"/>
      <c r="H6" s="177"/>
      <c r="I6" s="177"/>
      <c r="J6" s="177"/>
      <c r="K6" s="177"/>
      <c r="L6" s="177"/>
      <c r="M6" s="177"/>
      <c r="N6" s="177"/>
      <c r="O6" s="177"/>
      <c r="P6" s="177"/>
      <c r="Q6" s="177"/>
    </row>
    <row r="7" spans="1:17" ht="12.75" customHeight="1" x14ac:dyDescent="0.25">
      <c r="A7" s="176"/>
      <c r="B7" s="177"/>
      <c r="C7" s="177"/>
      <c r="D7" s="177"/>
      <c r="E7" s="177"/>
      <c r="F7" s="177"/>
      <c r="G7" s="177"/>
      <c r="H7" s="177"/>
      <c r="I7" s="177"/>
      <c r="J7" s="177"/>
      <c r="K7" s="177"/>
      <c r="L7" s="177"/>
      <c r="M7" s="177"/>
      <c r="N7" s="177"/>
      <c r="O7" s="177"/>
      <c r="P7" s="177"/>
      <c r="Q7" s="177"/>
    </row>
    <row r="8" spans="1:17" ht="12.75" customHeight="1" x14ac:dyDescent="0.25">
      <c r="A8" s="178"/>
      <c r="B8" s="179"/>
      <c r="C8" s="179"/>
      <c r="D8" s="179"/>
      <c r="E8" s="179"/>
      <c r="F8" s="179"/>
      <c r="G8" s="179"/>
      <c r="H8" s="179"/>
      <c r="I8" s="179"/>
      <c r="J8" s="179"/>
      <c r="K8" s="179"/>
      <c r="L8" s="179"/>
      <c r="M8" s="179"/>
      <c r="N8" s="179"/>
      <c r="O8" s="179"/>
      <c r="P8" s="179"/>
      <c r="Q8" s="179"/>
    </row>
    <row r="9" spans="1:17" s="54" customFormat="1" ht="57" customHeight="1" x14ac:dyDescent="0.25">
      <c r="A9" s="29" t="s">
        <v>176</v>
      </c>
      <c r="B9" s="29" t="s">
        <v>177</v>
      </c>
      <c r="C9" s="29" t="s">
        <v>180</v>
      </c>
      <c r="D9" s="29" t="s">
        <v>158</v>
      </c>
      <c r="E9" s="29" t="s">
        <v>159</v>
      </c>
      <c r="F9" s="29" t="s">
        <v>160</v>
      </c>
      <c r="G9" s="29" t="s">
        <v>586</v>
      </c>
      <c r="H9" s="29" t="s">
        <v>162</v>
      </c>
      <c r="I9" s="29" t="s">
        <v>163</v>
      </c>
      <c r="J9" s="29" t="s">
        <v>583</v>
      </c>
      <c r="K9" s="29" t="s">
        <v>588</v>
      </c>
      <c r="L9" s="29" t="s">
        <v>581</v>
      </c>
      <c r="M9" s="29" t="s">
        <v>150</v>
      </c>
      <c r="N9" s="29" t="s">
        <v>151</v>
      </c>
      <c r="O9" s="29" t="s">
        <v>152</v>
      </c>
      <c r="P9" s="29" t="s">
        <v>153</v>
      </c>
      <c r="Q9" s="29" t="s">
        <v>154</v>
      </c>
    </row>
    <row r="10" spans="1:17" ht="14.1" customHeight="1" thickBot="1" x14ac:dyDescent="0.3">
      <c r="A10" s="70" t="s">
        <v>533</v>
      </c>
      <c r="B10" s="70" t="s">
        <v>34</v>
      </c>
      <c r="C10" s="123" t="s">
        <v>380</v>
      </c>
      <c r="D10" s="74">
        <v>0.2</v>
      </c>
      <c r="E10" s="74">
        <v>11</v>
      </c>
      <c r="F10" s="74">
        <v>0.02</v>
      </c>
      <c r="G10" s="74">
        <v>0.11</v>
      </c>
      <c r="H10" s="74">
        <v>1</v>
      </c>
      <c r="I10" s="74">
        <v>1</v>
      </c>
      <c r="J10" s="74">
        <v>4</v>
      </c>
      <c r="K10" s="74">
        <v>1</v>
      </c>
      <c r="L10" s="74">
        <v>1</v>
      </c>
      <c r="M10" s="97">
        <v>0</v>
      </c>
      <c r="N10" s="97">
        <v>0</v>
      </c>
      <c r="O10" s="97">
        <v>0</v>
      </c>
      <c r="P10" s="97">
        <v>9.09</v>
      </c>
      <c r="Q10" s="97">
        <v>90.91</v>
      </c>
    </row>
    <row r="11" spans="1:17" ht="14.1" customHeight="1" thickBot="1" x14ac:dyDescent="0.3">
      <c r="A11" s="72" t="s">
        <v>535</v>
      </c>
      <c r="B11" s="72" t="s">
        <v>34</v>
      </c>
      <c r="C11" s="124" t="s">
        <v>36</v>
      </c>
      <c r="D11" s="113">
        <v>9</v>
      </c>
      <c r="E11" s="113">
        <v>23</v>
      </c>
      <c r="F11" s="113">
        <v>0.39</v>
      </c>
      <c r="G11" s="113">
        <v>1.01</v>
      </c>
      <c r="H11" s="113">
        <v>1</v>
      </c>
      <c r="I11" s="113">
        <v>1</v>
      </c>
      <c r="J11" s="113">
        <v>4</v>
      </c>
      <c r="K11" s="113">
        <v>1</v>
      </c>
      <c r="L11" s="113">
        <v>1</v>
      </c>
      <c r="M11" s="114">
        <v>4.3499999999999996</v>
      </c>
      <c r="N11" s="114">
        <v>13.04</v>
      </c>
      <c r="O11" s="114">
        <v>34.78</v>
      </c>
      <c r="P11" s="114">
        <v>34.78</v>
      </c>
      <c r="Q11" s="114">
        <v>13.04</v>
      </c>
    </row>
    <row r="12" spans="1:17" ht="14.1" customHeight="1" thickBot="1" x14ac:dyDescent="0.3">
      <c r="A12" s="72" t="s">
        <v>536</v>
      </c>
      <c r="B12" s="72" t="s">
        <v>34</v>
      </c>
      <c r="C12" s="124" t="s">
        <v>36</v>
      </c>
      <c r="D12" s="113">
        <v>10.5</v>
      </c>
      <c r="E12" s="113">
        <v>30</v>
      </c>
      <c r="F12" s="113">
        <v>0.35</v>
      </c>
      <c r="G12" s="113">
        <v>0.88</v>
      </c>
      <c r="H12" s="113">
        <v>1</v>
      </c>
      <c r="I12" s="113">
        <v>1</v>
      </c>
      <c r="J12" s="113">
        <v>4</v>
      </c>
      <c r="K12" s="113">
        <v>1</v>
      </c>
      <c r="L12" s="113">
        <v>1</v>
      </c>
      <c r="M12" s="114">
        <v>3.33</v>
      </c>
      <c r="N12" s="114">
        <v>6.67</v>
      </c>
      <c r="O12" s="114">
        <v>36.67</v>
      </c>
      <c r="P12" s="114">
        <v>40</v>
      </c>
      <c r="Q12" s="114">
        <v>13.33</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CCD0-EFFA-471C-9FA7-38638FC1BC0D}">
  <dimension ref="A1:Q12"/>
  <sheetViews>
    <sheetView zoomScale="80" zoomScaleNormal="80" zoomScalePageLayoutView="125" workbookViewId="0">
      <selection sqref="A1:Q8"/>
    </sheetView>
  </sheetViews>
  <sheetFormatPr defaultColWidth="8.88671875" defaultRowHeight="13.2" x14ac:dyDescent="0.25"/>
  <cols>
    <col min="1" max="1" width="7.6640625" customWidth="1"/>
    <col min="2" max="2" width="9.44140625" style="55" customWidth="1"/>
    <col min="3" max="3" width="53.5546875" bestFit="1" customWidth="1"/>
    <col min="4" max="14" width="11.88671875" style="53" customWidth="1"/>
    <col min="15" max="15" width="11.88671875" customWidth="1"/>
    <col min="16" max="16" width="12.33203125" customWidth="1"/>
    <col min="17" max="17" width="11.109375" customWidth="1"/>
  </cols>
  <sheetData>
    <row r="1" spans="1:17" ht="12.75" customHeight="1" x14ac:dyDescent="0.25">
      <c r="A1" s="176" t="s">
        <v>617</v>
      </c>
      <c r="B1" s="177"/>
      <c r="C1" s="177"/>
      <c r="D1" s="177"/>
      <c r="E1" s="177"/>
      <c r="F1" s="177"/>
      <c r="G1" s="177"/>
      <c r="H1" s="177"/>
      <c r="I1" s="177"/>
      <c r="J1" s="177"/>
      <c r="K1" s="177"/>
      <c r="L1" s="177"/>
      <c r="M1" s="177"/>
      <c r="N1" s="177"/>
      <c r="O1" s="177"/>
      <c r="P1" s="177"/>
      <c r="Q1" s="177"/>
    </row>
    <row r="2" spans="1:17" ht="12.75" customHeight="1" x14ac:dyDescent="0.25">
      <c r="A2" s="176"/>
      <c r="B2" s="177"/>
      <c r="C2" s="177"/>
      <c r="D2" s="177"/>
      <c r="E2" s="177"/>
      <c r="F2" s="177"/>
      <c r="G2" s="177"/>
      <c r="H2" s="177"/>
      <c r="I2" s="177"/>
      <c r="J2" s="177"/>
      <c r="K2" s="177"/>
      <c r="L2" s="177"/>
      <c r="M2" s="177"/>
      <c r="N2" s="177"/>
      <c r="O2" s="177"/>
      <c r="P2" s="177"/>
      <c r="Q2" s="177"/>
    </row>
    <row r="3" spans="1:17" ht="12.75" customHeight="1" x14ac:dyDescent="0.25">
      <c r="A3" s="176"/>
      <c r="B3" s="177"/>
      <c r="C3" s="177"/>
      <c r="D3" s="177"/>
      <c r="E3" s="177"/>
      <c r="F3" s="177"/>
      <c r="G3" s="177"/>
      <c r="H3" s="177"/>
      <c r="I3" s="177"/>
      <c r="J3" s="177"/>
      <c r="K3" s="177"/>
      <c r="L3" s="177"/>
      <c r="M3" s="177"/>
      <c r="N3" s="177"/>
      <c r="O3" s="177"/>
      <c r="P3" s="177"/>
      <c r="Q3" s="177"/>
    </row>
    <row r="4" spans="1:17" ht="12.75" customHeight="1" x14ac:dyDescent="0.25">
      <c r="A4" s="176"/>
      <c r="B4" s="177"/>
      <c r="C4" s="177"/>
      <c r="D4" s="177"/>
      <c r="E4" s="177"/>
      <c r="F4" s="177"/>
      <c r="G4" s="177"/>
      <c r="H4" s="177"/>
      <c r="I4" s="177"/>
      <c r="J4" s="177"/>
      <c r="K4" s="177"/>
      <c r="L4" s="177"/>
      <c r="M4" s="177"/>
      <c r="N4" s="177"/>
      <c r="O4" s="177"/>
      <c r="P4" s="177"/>
      <c r="Q4" s="177"/>
    </row>
    <row r="5" spans="1:17" ht="12.75" customHeight="1" x14ac:dyDescent="0.25">
      <c r="A5" s="176"/>
      <c r="B5" s="177"/>
      <c r="C5" s="177"/>
      <c r="D5" s="177"/>
      <c r="E5" s="177"/>
      <c r="F5" s="177"/>
      <c r="G5" s="177"/>
      <c r="H5" s="177"/>
      <c r="I5" s="177"/>
      <c r="J5" s="177"/>
      <c r="K5" s="177"/>
      <c r="L5" s="177"/>
      <c r="M5" s="177"/>
      <c r="N5" s="177"/>
      <c r="O5" s="177"/>
      <c r="P5" s="177"/>
      <c r="Q5" s="177"/>
    </row>
    <row r="6" spans="1:17" ht="12.75" customHeight="1" x14ac:dyDescent="0.25">
      <c r="A6" s="176"/>
      <c r="B6" s="177"/>
      <c r="C6" s="177"/>
      <c r="D6" s="177"/>
      <c r="E6" s="177"/>
      <c r="F6" s="177"/>
      <c r="G6" s="177"/>
      <c r="H6" s="177"/>
      <c r="I6" s="177"/>
      <c r="J6" s="177"/>
      <c r="K6" s="177"/>
      <c r="L6" s="177"/>
      <c r="M6" s="177"/>
      <c r="N6" s="177"/>
      <c r="O6" s="177"/>
      <c r="P6" s="177"/>
      <c r="Q6" s="177"/>
    </row>
    <row r="7" spans="1:17" ht="12.75" customHeight="1" x14ac:dyDescent="0.25">
      <c r="A7" s="176"/>
      <c r="B7" s="177"/>
      <c r="C7" s="177"/>
      <c r="D7" s="177"/>
      <c r="E7" s="177"/>
      <c r="F7" s="177"/>
      <c r="G7" s="177"/>
      <c r="H7" s="177"/>
      <c r="I7" s="177"/>
      <c r="J7" s="177"/>
      <c r="K7" s="177"/>
      <c r="L7" s="177"/>
      <c r="M7" s="177"/>
      <c r="N7" s="177"/>
      <c r="O7" s="177"/>
      <c r="P7" s="177"/>
      <c r="Q7" s="177"/>
    </row>
    <row r="8" spans="1:17" ht="12.75" customHeight="1" x14ac:dyDescent="0.25">
      <c r="A8" s="178"/>
      <c r="B8" s="179"/>
      <c r="C8" s="179"/>
      <c r="D8" s="179"/>
      <c r="E8" s="179"/>
      <c r="F8" s="179"/>
      <c r="G8" s="179"/>
      <c r="H8" s="179"/>
      <c r="I8" s="179"/>
      <c r="J8" s="179"/>
      <c r="K8" s="179"/>
      <c r="L8" s="179"/>
      <c r="M8" s="179"/>
      <c r="N8" s="179"/>
      <c r="O8" s="179"/>
      <c r="P8" s="179"/>
      <c r="Q8" s="179"/>
    </row>
    <row r="9" spans="1:17" s="54" customFormat="1" ht="65.400000000000006" customHeight="1" x14ac:dyDescent="0.25">
      <c r="A9" s="29" t="s">
        <v>176</v>
      </c>
      <c r="B9" s="29" t="s">
        <v>177</v>
      </c>
      <c r="C9" s="29" t="s">
        <v>180</v>
      </c>
      <c r="D9" s="29" t="s">
        <v>158</v>
      </c>
      <c r="E9" s="29" t="s">
        <v>159</v>
      </c>
      <c r="F9" s="29" t="s">
        <v>160</v>
      </c>
      <c r="G9" s="29" t="s">
        <v>585</v>
      </c>
      <c r="H9" s="29" t="s">
        <v>162</v>
      </c>
      <c r="I9" s="29" t="s">
        <v>163</v>
      </c>
      <c r="J9" s="29" t="s">
        <v>583</v>
      </c>
      <c r="K9" s="29" t="s">
        <v>588</v>
      </c>
      <c r="L9" s="29" t="s">
        <v>581</v>
      </c>
      <c r="M9" s="29" t="s">
        <v>150</v>
      </c>
      <c r="N9" s="29" t="s">
        <v>151</v>
      </c>
      <c r="O9" s="29" t="s">
        <v>152</v>
      </c>
      <c r="P9" s="29" t="s">
        <v>153</v>
      </c>
      <c r="Q9" s="29" t="s">
        <v>154</v>
      </c>
    </row>
    <row r="10" spans="1:17" ht="14.1" customHeight="1" x14ac:dyDescent="0.25">
      <c r="A10" s="24"/>
      <c r="B10" s="24"/>
      <c r="C10" s="24"/>
      <c r="D10" s="25"/>
      <c r="E10" s="25"/>
      <c r="F10" s="25"/>
      <c r="G10" s="25"/>
      <c r="H10" s="25"/>
      <c r="I10" s="25"/>
      <c r="J10" s="25"/>
      <c r="K10" s="25"/>
      <c r="L10" s="25"/>
      <c r="M10" s="25"/>
      <c r="N10" s="25"/>
      <c r="O10" s="57"/>
      <c r="P10" s="57"/>
      <c r="Q10" s="57"/>
    </row>
    <row r="12" spans="1:17" ht="25.2" customHeight="1" x14ac:dyDescent="0.3">
      <c r="A12" s="204" t="s">
        <v>555</v>
      </c>
      <c r="B12" s="206"/>
      <c r="C12" s="206"/>
      <c r="D12" s="206"/>
      <c r="E12" s="206"/>
      <c r="F12" s="206"/>
      <c r="G12" s="206"/>
      <c r="H12" s="206"/>
      <c r="I12" s="206"/>
      <c r="J12" s="206"/>
      <c r="K12" s="206"/>
      <c r="L12" s="206"/>
      <c r="M12" s="206"/>
      <c r="N12" s="206"/>
      <c r="O12" s="206"/>
      <c r="P12" s="206"/>
      <c r="Q12" s="206"/>
    </row>
  </sheetData>
  <mergeCells count="2">
    <mergeCell ref="A1:Q8"/>
    <mergeCell ref="A12:Q12"/>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8F39D-677B-43D2-8916-9B1AA8303C54}">
  <dimension ref="A1:Q25"/>
  <sheetViews>
    <sheetView zoomScale="80" zoomScaleNormal="80" zoomScalePageLayoutView="125" workbookViewId="0">
      <selection sqref="A1:Q8"/>
    </sheetView>
  </sheetViews>
  <sheetFormatPr defaultColWidth="8.88671875" defaultRowHeight="13.2" x14ac:dyDescent="0.25"/>
  <cols>
    <col min="1" max="1" width="7.6640625" customWidth="1"/>
    <col min="2" max="2" width="9.44140625" style="55" customWidth="1"/>
    <col min="3" max="3" width="44.5546875" customWidth="1"/>
    <col min="4" max="14" width="11.88671875" style="53" customWidth="1"/>
    <col min="15" max="15" width="13" customWidth="1"/>
    <col min="16" max="16" width="11.33203125" customWidth="1"/>
    <col min="17" max="17" width="11" customWidth="1"/>
  </cols>
  <sheetData>
    <row r="1" spans="1:17" ht="12.75" customHeight="1" x14ac:dyDescent="0.25">
      <c r="A1" s="176" t="s">
        <v>618</v>
      </c>
      <c r="B1" s="177"/>
      <c r="C1" s="177"/>
      <c r="D1" s="177"/>
      <c r="E1" s="177"/>
      <c r="F1" s="177"/>
      <c r="G1" s="177"/>
      <c r="H1" s="177"/>
      <c r="I1" s="177"/>
      <c r="J1" s="177"/>
      <c r="K1" s="177"/>
      <c r="L1" s="177"/>
      <c r="M1" s="177"/>
      <c r="N1" s="177"/>
      <c r="O1" s="177"/>
      <c r="P1" s="177"/>
      <c r="Q1" s="177"/>
    </row>
    <row r="2" spans="1:17" ht="12.75" customHeight="1" x14ac:dyDescent="0.25">
      <c r="A2" s="176"/>
      <c r="B2" s="177"/>
      <c r="C2" s="177"/>
      <c r="D2" s="177"/>
      <c r="E2" s="177"/>
      <c r="F2" s="177"/>
      <c r="G2" s="177"/>
      <c r="H2" s="177"/>
      <c r="I2" s="177"/>
      <c r="J2" s="177"/>
      <c r="K2" s="177"/>
      <c r="L2" s="177"/>
      <c r="M2" s="177"/>
      <c r="N2" s="177"/>
      <c r="O2" s="177"/>
      <c r="P2" s="177"/>
      <c r="Q2" s="177"/>
    </row>
    <row r="3" spans="1:17" ht="12.75" customHeight="1" x14ac:dyDescent="0.25">
      <c r="A3" s="176"/>
      <c r="B3" s="177"/>
      <c r="C3" s="177"/>
      <c r="D3" s="177"/>
      <c r="E3" s="177"/>
      <c r="F3" s="177"/>
      <c r="G3" s="177"/>
      <c r="H3" s="177"/>
      <c r="I3" s="177"/>
      <c r="J3" s="177"/>
      <c r="K3" s="177"/>
      <c r="L3" s="177"/>
      <c r="M3" s="177"/>
      <c r="N3" s="177"/>
      <c r="O3" s="177"/>
      <c r="P3" s="177"/>
      <c r="Q3" s="177"/>
    </row>
    <row r="4" spans="1:17" ht="12.75" customHeight="1" x14ac:dyDescent="0.25">
      <c r="A4" s="176"/>
      <c r="B4" s="177"/>
      <c r="C4" s="177"/>
      <c r="D4" s="177"/>
      <c r="E4" s="177"/>
      <c r="F4" s="177"/>
      <c r="G4" s="177"/>
      <c r="H4" s="177"/>
      <c r="I4" s="177"/>
      <c r="J4" s="177"/>
      <c r="K4" s="177"/>
      <c r="L4" s="177"/>
      <c r="M4" s="177"/>
      <c r="N4" s="177"/>
      <c r="O4" s="177"/>
      <c r="P4" s="177"/>
      <c r="Q4" s="177"/>
    </row>
    <row r="5" spans="1:17" ht="12.75" customHeight="1" x14ac:dyDescent="0.25">
      <c r="A5" s="176"/>
      <c r="B5" s="177"/>
      <c r="C5" s="177"/>
      <c r="D5" s="177"/>
      <c r="E5" s="177"/>
      <c r="F5" s="177"/>
      <c r="G5" s="177"/>
      <c r="H5" s="177"/>
      <c r="I5" s="177"/>
      <c r="J5" s="177"/>
      <c r="K5" s="177"/>
      <c r="L5" s="177"/>
      <c r="M5" s="177"/>
      <c r="N5" s="177"/>
      <c r="O5" s="177"/>
      <c r="P5" s="177"/>
      <c r="Q5" s="177"/>
    </row>
    <row r="6" spans="1:17" ht="12.75" customHeight="1" x14ac:dyDescent="0.25">
      <c r="A6" s="176"/>
      <c r="B6" s="177"/>
      <c r="C6" s="177"/>
      <c r="D6" s="177"/>
      <c r="E6" s="177"/>
      <c r="F6" s="177"/>
      <c r="G6" s="177"/>
      <c r="H6" s="177"/>
      <c r="I6" s="177"/>
      <c r="J6" s="177"/>
      <c r="K6" s="177"/>
      <c r="L6" s="177"/>
      <c r="M6" s="177"/>
      <c r="N6" s="177"/>
      <c r="O6" s="177"/>
      <c r="P6" s="177"/>
      <c r="Q6" s="177"/>
    </row>
    <row r="7" spans="1:17" ht="12.75" customHeight="1" x14ac:dyDescent="0.25">
      <c r="A7" s="176"/>
      <c r="B7" s="177"/>
      <c r="C7" s="177"/>
      <c r="D7" s="177"/>
      <c r="E7" s="177"/>
      <c r="F7" s="177"/>
      <c r="G7" s="177"/>
      <c r="H7" s="177"/>
      <c r="I7" s="177"/>
      <c r="J7" s="177"/>
      <c r="K7" s="177"/>
      <c r="L7" s="177"/>
      <c r="M7" s="177"/>
      <c r="N7" s="177"/>
      <c r="O7" s="177"/>
      <c r="P7" s="177"/>
      <c r="Q7" s="177"/>
    </row>
    <row r="8" spans="1:17" ht="12.75" customHeight="1" x14ac:dyDescent="0.25">
      <c r="A8" s="178"/>
      <c r="B8" s="179"/>
      <c r="C8" s="179"/>
      <c r="D8" s="179"/>
      <c r="E8" s="179"/>
      <c r="F8" s="179"/>
      <c r="G8" s="179"/>
      <c r="H8" s="179"/>
      <c r="I8" s="179"/>
      <c r="J8" s="179"/>
      <c r="K8" s="179"/>
      <c r="L8" s="179"/>
      <c r="M8" s="179"/>
      <c r="N8" s="179"/>
      <c r="O8" s="179"/>
      <c r="P8" s="179"/>
      <c r="Q8" s="179"/>
    </row>
    <row r="9" spans="1:17" s="54" customFormat="1" ht="64.2" customHeight="1" x14ac:dyDescent="0.25">
      <c r="A9" s="29" t="s">
        <v>176</v>
      </c>
      <c r="B9" s="29" t="s">
        <v>177</v>
      </c>
      <c r="C9" s="29" t="s">
        <v>180</v>
      </c>
      <c r="D9" s="29" t="s">
        <v>158</v>
      </c>
      <c r="E9" s="29" t="s">
        <v>159</v>
      </c>
      <c r="F9" s="29" t="s">
        <v>160</v>
      </c>
      <c r="G9" s="29" t="s">
        <v>584</v>
      </c>
      <c r="H9" s="29" t="s">
        <v>162</v>
      </c>
      <c r="I9" s="29" t="s">
        <v>163</v>
      </c>
      <c r="J9" s="29" t="s">
        <v>583</v>
      </c>
      <c r="K9" s="29" t="s">
        <v>588</v>
      </c>
      <c r="L9" s="29" t="s">
        <v>581</v>
      </c>
      <c r="M9" s="29" t="s">
        <v>150</v>
      </c>
      <c r="N9" s="29" t="s">
        <v>151</v>
      </c>
      <c r="O9" s="29" t="s">
        <v>152</v>
      </c>
      <c r="P9" s="29" t="s">
        <v>153</v>
      </c>
      <c r="Q9" s="29" t="s">
        <v>154</v>
      </c>
    </row>
    <row r="10" spans="1:17" ht="14.1" customHeight="1" thickBot="1" x14ac:dyDescent="0.3">
      <c r="A10" s="70" t="s">
        <v>533</v>
      </c>
      <c r="B10" s="70" t="s">
        <v>34</v>
      </c>
      <c r="C10" s="123" t="s">
        <v>380</v>
      </c>
      <c r="D10" s="74">
        <v>0.2</v>
      </c>
      <c r="E10" s="74">
        <v>11</v>
      </c>
      <c r="F10" s="74">
        <v>0.02</v>
      </c>
      <c r="G10" s="74">
        <v>0.11</v>
      </c>
      <c r="H10" s="74">
        <v>1</v>
      </c>
      <c r="I10" s="74">
        <v>1</v>
      </c>
      <c r="J10" s="74">
        <v>4</v>
      </c>
      <c r="K10" s="74">
        <v>1</v>
      </c>
      <c r="L10" s="74">
        <v>1</v>
      </c>
      <c r="M10" s="97">
        <v>0</v>
      </c>
      <c r="N10" s="97">
        <v>0</v>
      </c>
      <c r="O10" s="97">
        <v>0</v>
      </c>
      <c r="P10" s="97">
        <v>9.09</v>
      </c>
      <c r="Q10" s="97">
        <v>90.91</v>
      </c>
    </row>
    <row r="11" spans="1:17" ht="14.1" customHeight="1" x14ac:dyDescent="0.25">
      <c r="A11" s="208" t="s">
        <v>535</v>
      </c>
      <c r="B11" s="69" t="s">
        <v>34</v>
      </c>
      <c r="C11" s="122" t="s">
        <v>36</v>
      </c>
      <c r="D11" s="95">
        <v>9.1999999999999993</v>
      </c>
      <c r="E11" s="95">
        <v>26</v>
      </c>
      <c r="F11" s="95">
        <v>0.35</v>
      </c>
      <c r="G11" s="95">
        <v>0.93</v>
      </c>
      <c r="H11" s="95">
        <v>1</v>
      </c>
      <c r="I11" s="95">
        <v>2</v>
      </c>
      <c r="J11" s="95">
        <v>4</v>
      </c>
      <c r="K11" s="95">
        <v>1</v>
      </c>
      <c r="L11" s="95">
        <v>2</v>
      </c>
      <c r="M11" s="98">
        <v>3.85</v>
      </c>
      <c r="N11" s="98">
        <v>11.54</v>
      </c>
      <c r="O11" s="98">
        <v>30.77</v>
      </c>
      <c r="P11" s="98">
        <v>34.619999999999997</v>
      </c>
      <c r="Q11" s="98">
        <v>19.23</v>
      </c>
    </row>
    <row r="12" spans="1:17" ht="53.4" thickBot="1" x14ac:dyDescent="0.3">
      <c r="A12" s="203"/>
      <c r="B12" s="127" t="s">
        <v>412</v>
      </c>
      <c r="C12" s="123" t="s">
        <v>641</v>
      </c>
      <c r="D12" s="74">
        <v>3.1</v>
      </c>
      <c r="E12" s="74">
        <v>11</v>
      </c>
      <c r="F12" s="74">
        <v>0.28000000000000003</v>
      </c>
      <c r="G12" s="74">
        <v>0.74</v>
      </c>
      <c r="H12" s="74">
        <v>2</v>
      </c>
      <c r="I12" s="74">
        <v>2</v>
      </c>
      <c r="J12" s="74">
        <v>4</v>
      </c>
      <c r="K12" s="74">
        <v>2</v>
      </c>
      <c r="L12" s="74">
        <v>2</v>
      </c>
      <c r="M12" s="97">
        <v>0</v>
      </c>
      <c r="N12" s="97">
        <v>0</v>
      </c>
      <c r="O12" s="97">
        <v>27.27</v>
      </c>
      <c r="P12" s="97">
        <v>72.73</v>
      </c>
      <c r="Q12" s="97">
        <v>0</v>
      </c>
    </row>
    <row r="13" spans="1:17" ht="14.1" customHeight="1" thickBot="1" x14ac:dyDescent="0.3">
      <c r="A13" s="72" t="s">
        <v>536</v>
      </c>
      <c r="B13" s="72" t="s">
        <v>34</v>
      </c>
      <c r="C13" s="124" t="s">
        <v>36</v>
      </c>
      <c r="D13" s="113">
        <v>12.2</v>
      </c>
      <c r="E13" s="113">
        <v>36</v>
      </c>
      <c r="F13" s="113">
        <v>0.34</v>
      </c>
      <c r="G13" s="113">
        <v>0.89</v>
      </c>
      <c r="H13" s="113">
        <v>1</v>
      </c>
      <c r="I13" s="113">
        <v>1</v>
      </c>
      <c r="J13" s="113">
        <v>4</v>
      </c>
      <c r="K13" s="113">
        <v>1</v>
      </c>
      <c r="L13" s="113">
        <v>1</v>
      </c>
      <c r="M13" s="114">
        <v>2.78</v>
      </c>
      <c r="N13" s="114">
        <v>5.56</v>
      </c>
      <c r="O13" s="114">
        <v>38.89</v>
      </c>
      <c r="P13" s="114">
        <v>36.11</v>
      </c>
      <c r="Q13" s="114">
        <v>16.670000000000002</v>
      </c>
    </row>
    <row r="25" spans="4:4" x14ac:dyDescent="0.25">
      <c r="D25" s="126"/>
    </row>
  </sheetData>
  <mergeCells count="2">
    <mergeCell ref="A1:Q8"/>
    <mergeCell ref="A11:A12"/>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24"/>
  <sheetViews>
    <sheetView zoomScale="80" zoomScaleNormal="80" zoomScalePageLayoutView="125" workbookViewId="0">
      <selection sqref="A1:B3"/>
    </sheetView>
  </sheetViews>
  <sheetFormatPr defaultColWidth="9.109375" defaultRowHeight="14.4" x14ac:dyDescent="0.3"/>
  <cols>
    <col min="1" max="1" width="37.88671875" style="3" customWidth="1"/>
    <col min="2" max="2" width="67.44140625" style="1" customWidth="1"/>
    <col min="3" max="16384" width="9.109375" style="1"/>
  </cols>
  <sheetData>
    <row r="1" spans="1:26" s="2" customFormat="1" ht="15.9" customHeight="1" x14ac:dyDescent="0.25">
      <c r="A1" s="146" t="s">
        <v>567</v>
      </c>
      <c r="B1" s="146"/>
    </row>
    <row r="2" spans="1:26" s="2" customFormat="1" ht="15.9" customHeight="1" x14ac:dyDescent="0.25">
      <c r="A2" s="146"/>
      <c r="B2" s="146"/>
    </row>
    <row r="3" spans="1:26" s="2" customFormat="1" ht="15.9" customHeight="1" x14ac:dyDescent="0.25">
      <c r="A3" s="146"/>
      <c r="B3" s="146"/>
    </row>
    <row r="4" spans="1:26" s="16" customFormat="1" ht="27.9" customHeight="1" x14ac:dyDescent="0.25">
      <c r="A4" s="7" t="s">
        <v>2</v>
      </c>
      <c r="B4" s="7" t="s">
        <v>3</v>
      </c>
      <c r="C4" s="26"/>
      <c r="D4" s="26"/>
      <c r="E4" s="26"/>
      <c r="F4" s="26"/>
      <c r="G4" s="26"/>
      <c r="H4" s="26"/>
      <c r="I4" s="26"/>
      <c r="J4" s="26"/>
      <c r="K4" s="26"/>
      <c r="L4" s="26"/>
      <c r="M4" s="26"/>
      <c r="N4" s="26"/>
      <c r="O4" s="26"/>
      <c r="P4" s="26"/>
      <c r="Q4" s="26"/>
      <c r="R4" s="26"/>
      <c r="S4" s="26"/>
      <c r="T4" s="26"/>
      <c r="U4" s="26"/>
      <c r="V4" s="26"/>
      <c r="W4" s="26"/>
      <c r="X4" s="26"/>
      <c r="Y4" s="26"/>
      <c r="Z4" s="26"/>
    </row>
    <row r="5" spans="1:26" ht="27" x14ac:dyDescent="0.3">
      <c r="A5" s="22" t="s">
        <v>346</v>
      </c>
      <c r="B5" s="23" t="s">
        <v>315</v>
      </c>
    </row>
    <row r="6" spans="1:26" ht="39.6" x14ac:dyDescent="0.3">
      <c r="A6" s="8" t="s">
        <v>345</v>
      </c>
      <c r="B6" s="9" t="s">
        <v>317</v>
      </c>
    </row>
    <row r="7" spans="1:26" ht="26.4" x14ac:dyDescent="0.3">
      <c r="A7" s="8" t="s">
        <v>344</v>
      </c>
      <c r="B7" s="9" t="s">
        <v>316</v>
      </c>
    </row>
    <row r="8" spans="1:26" x14ac:dyDescent="0.3">
      <c r="A8" s="8" t="s">
        <v>318</v>
      </c>
      <c r="B8" s="9" t="s">
        <v>319</v>
      </c>
    </row>
    <row r="9" spans="1:26" x14ac:dyDescent="0.3">
      <c r="A9" s="8" t="s">
        <v>320</v>
      </c>
      <c r="B9" s="9" t="s">
        <v>321</v>
      </c>
    </row>
    <row r="10" spans="1:26" x14ac:dyDescent="0.3">
      <c r="A10" s="8" t="s">
        <v>322</v>
      </c>
      <c r="B10" s="9" t="s">
        <v>323</v>
      </c>
    </row>
    <row r="11" spans="1:26" x14ac:dyDescent="0.3">
      <c r="A11" s="8" t="s">
        <v>324</v>
      </c>
      <c r="B11" s="9" t="s">
        <v>325</v>
      </c>
    </row>
    <row r="12" spans="1:26" x14ac:dyDescent="0.3">
      <c r="A12" s="8" t="s">
        <v>326</v>
      </c>
      <c r="B12" s="9" t="s">
        <v>327</v>
      </c>
    </row>
    <row r="13" spans="1:26" x14ac:dyDescent="0.3">
      <c r="A13" s="8" t="s">
        <v>328</v>
      </c>
      <c r="B13" s="9" t="s">
        <v>319</v>
      </c>
    </row>
    <row r="14" spans="1:26" x14ac:dyDescent="0.3">
      <c r="A14" s="8" t="s">
        <v>329</v>
      </c>
      <c r="B14" s="9" t="s">
        <v>330</v>
      </c>
    </row>
    <row r="15" spans="1:26" x14ac:dyDescent="0.3">
      <c r="A15" s="8" t="s">
        <v>331</v>
      </c>
      <c r="B15" s="9" t="s">
        <v>315</v>
      </c>
    </row>
    <row r="16" spans="1:26" x14ac:dyDescent="0.3">
      <c r="A16" s="8" t="s">
        <v>332</v>
      </c>
      <c r="B16" s="9" t="s">
        <v>333</v>
      </c>
    </row>
    <row r="17" spans="1:2" x14ac:dyDescent="0.3">
      <c r="A17" s="8" t="s">
        <v>334</v>
      </c>
      <c r="B17" s="9" t="s">
        <v>335</v>
      </c>
    </row>
    <row r="18" spans="1:2" x14ac:dyDescent="0.3">
      <c r="A18" s="8" t="s">
        <v>336</v>
      </c>
      <c r="B18" s="9" t="s">
        <v>337</v>
      </c>
    </row>
    <row r="19" spans="1:2" x14ac:dyDescent="0.3">
      <c r="A19" s="8" t="s">
        <v>338</v>
      </c>
      <c r="B19" s="9" t="s">
        <v>323</v>
      </c>
    </row>
    <row r="20" spans="1:2" x14ac:dyDescent="0.3">
      <c r="A20" s="8" t="s">
        <v>339</v>
      </c>
      <c r="B20" s="9" t="s">
        <v>315</v>
      </c>
    </row>
    <row r="21" spans="1:2" x14ac:dyDescent="0.3">
      <c r="A21" s="8" t="s">
        <v>340</v>
      </c>
      <c r="B21" s="9" t="s">
        <v>341</v>
      </c>
    </row>
    <row r="22" spans="1:2" x14ac:dyDescent="0.3">
      <c r="A22" s="8" t="s">
        <v>342</v>
      </c>
      <c r="B22" s="9" t="s">
        <v>343</v>
      </c>
    </row>
    <row r="24" spans="1:2" ht="28.2" x14ac:dyDescent="0.3">
      <c r="A24" s="56" t="s">
        <v>4</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24"/>
  <sheetViews>
    <sheetView zoomScale="80" zoomScaleNormal="80" zoomScalePageLayoutView="125" workbookViewId="0">
      <selection activeCell="F9" sqref="F9"/>
    </sheetView>
  </sheetViews>
  <sheetFormatPr defaultColWidth="9.109375" defaultRowHeight="14.4" x14ac:dyDescent="0.3"/>
  <cols>
    <col min="1" max="1" width="24.6640625" style="1" bestFit="1" customWidth="1"/>
    <col min="2" max="2" width="11.88671875" style="13" customWidth="1"/>
    <col min="3" max="3" width="28.88671875" style="3" customWidth="1"/>
    <col min="4" max="4" width="14.88671875" style="1" bestFit="1" customWidth="1"/>
    <col min="5" max="16384" width="9.109375" style="1"/>
  </cols>
  <sheetData>
    <row r="1" spans="1:4" ht="15.9" customHeight="1" x14ac:dyDescent="0.3">
      <c r="A1" s="147" t="s">
        <v>568</v>
      </c>
      <c r="B1" s="147"/>
      <c r="C1" s="147"/>
      <c r="D1" s="147"/>
    </row>
    <row r="2" spans="1:4" ht="15.9" customHeight="1" x14ac:dyDescent="0.3">
      <c r="A2" s="147"/>
      <c r="B2" s="147"/>
      <c r="C2" s="147"/>
      <c r="D2" s="147"/>
    </row>
    <row r="3" spans="1:4" ht="15.9" customHeight="1" x14ac:dyDescent="0.3">
      <c r="A3" s="147"/>
      <c r="B3" s="147"/>
      <c r="C3" s="147"/>
      <c r="D3" s="147"/>
    </row>
    <row r="4" spans="1:4" ht="27.9" customHeight="1" x14ac:dyDescent="0.3">
      <c r="A4" s="7" t="s">
        <v>2</v>
      </c>
      <c r="B4" s="7" t="s">
        <v>5</v>
      </c>
      <c r="C4" s="10" t="s">
        <v>6</v>
      </c>
      <c r="D4" s="10" t="s">
        <v>7</v>
      </c>
    </row>
    <row r="5" spans="1:4" x14ac:dyDescent="0.3">
      <c r="A5" s="5" t="s">
        <v>342</v>
      </c>
      <c r="B5" s="11" t="s">
        <v>287</v>
      </c>
      <c r="C5" s="151" t="s">
        <v>354</v>
      </c>
      <c r="D5" s="17">
        <v>529</v>
      </c>
    </row>
    <row r="6" spans="1:4" x14ac:dyDescent="0.3">
      <c r="A6" s="5" t="s">
        <v>334</v>
      </c>
      <c r="B6" s="11" t="s">
        <v>347</v>
      </c>
      <c r="C6" s="152"/>
      <c r="D6" s="17">
        <v>863</v>
      </c>
    </row>
    <row r="7" spans="1:4" x14ac:dyDescent="0.3">
      <c r="A7" s="5" t="s">
        <v>318</v>
      </c>
      <c r="B7" s="11" t="s">
        <v>290</v>
      </c>
      <c r="C7" s="152"/>
      <c r="D7" s="18">
        <v>336</v>
      </c>
    </row>
    <row r="8" spans="1:4" x14ac:dyDescent="0.3">
      <c r="A8" s="5" t="s">
        <v>353</v>
      </c>
      <c r="B8" s="11" t="s">
        <v>292</v>
      </c>
      <c r="C8" s="152"/>
      <c r="D8" s="18">
        <v>796</v>
      </c>
    </row>
    <row r="9" spans="1:4" x14ac:dyDescent="0.3">
      <c r="A9" s="5" t="s">
        <v>352</v>
      </c>
      <c r="B9" s="11" t="s">
        <v>292</v>
      </c>
      <c r="C9" s="152"/>
      <c r="D9" s="17">
        <v>626</v>
      </c>
    </row>
    <row r="10" spans="1:4" x14ac:dyDescent="0.3">
      <c r="A10" s="5" t="s">
        <v>329</v>
      </c>
      <c r="B10" s="11" t="s">
        <v>293</v>
      </c>
      <c r="C10" s="152"/>
      <c r="D10" s="17">
        <v>156</v>
      </c>
    </row>
    <row r="11" spans="1:4" x14ac:dyDescent="0.3">
      <c r="A11" s="5" t="s">
        <v>340</v>
      </c>
      <c r="B11" s="11" t="s">
        <v>295</v>
      </c>
      <c r="C11" s="152"/>
      <c r="D11" s="20">
        <v>295</v>
      </c>
    </row>
    <row r="12" spans="1:4" x14ac:dyDescent="0.3">
      <c r="A12" s="8" t="s">
        <v>328</v>
      </c>
      <c r="B12" s="11" t="s">
        <v>307</v>
      </c>
      <c r="C12" s="152"/>
      <c r="D12" s="19">
        <v>219</v>
      </c>
    </row>
    <row r="13" spans="1:4" x14ac:dyDescent="0.3">
      <c r="A13" s="5" t="s">
        <v>326</v>
      </c>
      <c r="B13" s="11" t="s">
        <v>309</v>
      </c>
      <c r="C13" s="153"/>
      <c r="D13" s="20">
        <v>231</v>
      </c>
    </row>
    <row r="14" spans="1:4" x14ac:dyDescent="0.3">
      <c r="A14" s="5" t="s">
        <v>351</v>
      </c>
      <c r="B14" s="15" t="s">
        <v>297</v>
      </c>
      <c r="C14" s="148" t="s">
        <v>355</v>
      </c>
      <c r="D14" s="20">
        <v>593</v>
      </c>
    </row>
    <row r="15" spans="1:4" x14ac:dyDescent="0.3">
      <c r="A15" s="5" t="s">
        <v>332</v>
      </c>
      <c r="B15" s="15" t="s">
        <v>297</v>
      </c>
      <c r="C15" s="149"/>
      <c r="D15" s="20">
        <v>753</v>
      </c>
    </row>
    <row r="16" spans="1:4" x14ac:dyDescent="0.3">
      <c r="A16" s="5" t="s">
        <v>338</v>
      </c>
      <c r="B16" s="15" t="s">
        <v>297</v>
      </c>
      <c r="C16" s="149"/>
      <c r="D16" s="21">
        <v>786</v>
      </c>
    </row>
    <row r="17" spans="1:4" x14ac:dyDescent="0.3">
      <c r="A17" s="5" t="s">
        <v>350</v>
      </c>
      <c r="B17" s="15" t="s">
        <v>298</v>
      </c>
      <c r="C17" s="149"/>
      <c r="D17" s="20">
        <v>894</v>
      </c>
    </row>
    <row r="18" spans="1:4" x14ac:dyDescent="0.3">
      <c r="A18" s="5" t="s">
        <v>322</v>
      </c>
      <c r="B18" s="15" t="s">
        <v>298</v>
      </c>
      <c r="C18" s="149"/>
      <c r="D18" s="20">
        <v>881</v>
      </c>
    </row>
    <row r="19" spans="1:4" x14ac:dyDescent="0.3">
      <c r="A19" s="5" t="s">
        <v>348</v>
      </c>
      <c r="B19" s="15" t="s">
        <v>299</v>
      </c>
      <c r="C19" s="149"/>
      <c r="D19" s="20">
        <v>674</v>
      </c>
    </row>
    <row r="20" spans="1:4" x14ac:dyDescent="0.3">
      <c r="A20" s="5" t="s">
        <v>349</v>
      </c>
      <c r="B20" s="15" t="s">
        <v>301</v>
      </c>
      <c r="C20" s="149"/>
      <c r="D20" s="20">
        <v>612</v>
      </c>
    </row>
    <row r="21" spans="1:4" x14ac:dyDescent="0.3">
      <c r="A21" s="5" t="s">
        <v>339</v>
      </c>
      <c r="B21" s="15" t="s">
        <v>303</v>
      </c>
      <c r="C21" s="149"/>
      <c r="D21" s="20">
        <v>557</v>
      </c>
    </row>
    <row r="22" spans="1:4" x14ac:dyDescent="0.3">
      <c r="A22" s="5" t="s">
        <v>336</v>
      </c>
      <c r="B22" s="15" t="s">
        <v>305</v>
      </c>
      <c r="C22" s="150"/>
      <c r="D22" s="20">
        <v>499</v>
      </c>
    </row>
    <row r="23" spans="1:4" x14ac:dyDescent="0.3">
      <c r="B23" s="12"/>
      <c r="C23" s="1"/>
    </row>
    <row r="24" spans="1:4" x14ac:dyDescent="0.3">
      <c r="B24" s="12"/>
      <c r="C24" s="1"/>
    </row>
  </sheetData>
  <mergeCells count="3">
    <mergeCell ref="A1:D3"/>
    <mergeCell ref="C14:C22"/>
    <mergeCell ref="C5:C1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4.9989318521683403E-2"/>
    <pageSetUpPr fitToPage="1"/>
  </sheetPr>
  <dimension ref="A1:Q250"/>
  <sheetViews>
    <sheetView zoomScale="80" zoomScaleNormal="80" zoomScaleSheetLayoutView="80" zoomScalePageLayoutView="125" workbookViewId="0">
      <selection activeCell="A54" sqref="A54:A57"/>
    </sheetView>
  </sheetViews>
  <sheetFormatPr defaultColWidth="11.44140625" defaultRowHeight="13.2" x14ac:dyDescent="0.25"/>
  <cols>
    <col min="1" max="1" width="42.33203125" style="63" customWidth="1"/>
    <col min="2" max="2" width="75.6640625" style="66" customWidth="1"/>
    <col min="3" max="4" width="11.44140625" customWidth="1"/>
    <col min="5" max="5" width="13.5546875" customWidth="1"/>
    <col min="6" max="12" width="11.44140625" customWidth="1"/>
    <col min="13" max="16" width="11.44140625" style="63" customWidth="1"/>
    <col min="19" max="19" width="83.6640625" bestFit="1" customWidth="1"/>
  </cols>
  <sheetData>
    <row r="1" spans="1:17" ht="15.9" customHeight="1" x14ac:dyDescent="0.25">
      <c r="A1" s="154" t="s">
        <v>520</v>
      </c>
      <c r="B1" s="154"/>
      <c r="C1" s="142"/>
      <c r="D1" s="142"/>
      <c r="E1" s="142"/>
      <c r="F1" s="142"/>
      <c r="G1" s="142"/>
      <c r="H1" s="142"/>
      <c r="I1" s="142"/>
      <c r="J1" s="142"/>
      <c r="K1" s="142"/>
      <c r="L1" s="142"/>
      <c r="M1" s="142"/>
      <c r="N1" s="142"/>
      <c r="O1" s="142"/>
      <c r="P1" s="142"/>
      <c r="Q1" s="142"/>
    </row>
    <row r="2" spans="1:17" ht="15.9" customHeight="1" x14ac:dyDescent="0.25">
      <c r="A2" s="154"/>
      <c r="B2" s="154"/>
      <c r="C2" s="142"/>
      <c r="D2" s="142"/>
      <c r="E2" s="142"/>
      <c r="F2" s="142"/>
      <c r="G2" s="142"/>
      <c r="H2" s="142"/>
      <c r="I2" s="142"/>
      <c r="J2" s="142"/>
      <c r="K2" s="142"/>
      <c r="L2" s="142"/>
      <c r="M2" s="142"/>
      <c r="N2" s="142"/>
      <c r="O2" s="142"/>
      <c r="P2" s="142"/>
      <c r="Q2" s="142"/>
    </row>
    <row r="3" spans="1:17" ht="15.9" customHeight="1" x14ac:dyDescent="0.25">
      <c r="A3" s="144"/>
      <c r="B3" s="144"/>
      <c r="C3" s="144"/>
      <c r="D3" s="144"/>
      <c r="E3" s="144"/>
      <c r="F3" s="144"/>
      <c r="G3" s="144"/>
      <c r="H3" s="144"/>
      <c r="I3" s="144"/>
      <c r="J3" s="144"/>
      <c r="K3" s="144"/>
      <c r="L3" s="144"/>
      <c r="M3" s="144"/>
      <c r="N3" s="144"/>
      <c r="O3" s="144"/>
      <c r="P3" s="144"/>
      <c r="Q3" s="144"/>
    </row>
    <row r="4" spans="1:17" ht="27.9" customHeight="1" x14ac:dyDescent="0.25">
      <c r="A4" s="7" t="s">
        <v>177</v>
      </c>
      <c r="B4" s="65" t="s">
        <v>179</v>
      </c>
      <c r="C4" s="65" t="s">
        <v>356</v>
      </c>
      <c r="D4" s="65" t="s">
        <v>347</v>
      </c>
      <c r="E4" s="65" t="s">
        <v>290</v>
      </c>
      <c r="F4" s="65" t="s">
        <v>292</v>
      </c>
      <c r="G4" s="65" t="s">
        <v>293</v>
      </c>
      <c r="H4" s="65" t="s">
        <v>295</v>
      </c>
      <c r="I4" s="65" t="s">
        <v>297</v>
      </c>
      <c r="J4" s="65" t="s">
        <v>298</v>
      </c>
      <c r="K4" s="65" t="s">
        <v>299</v>
      </c>
      <c r="L4" s="65" t="s">
        <v>301</v>
      </c>
      <c r="M4" s="65" t="s">
        <v>303</v>
      </c>
      <c r="N4" s="65" t="s">
        <v>305</v>
      </c>
      <c r="O4" s="65" t="s">
        <v>307</v>
      </c>
      <c r="P4" s="65" t="s">
        <v>309</v>
      </c>
      <c r="Q4" s="7" t="s">
        <v>8</v>
      </c>
    </row>
    <row r="5" spans="1:17" ht="14.1" customHeight="1" x14ac:dyDescent="0.25">
      <c r="A5" s="157" t="s">
        <v>164</v>
      </c>
      <c r="B5" s="76" t="s">
        <v>357</v>
      </c>
      <c r="C5" s="24">
        <v>1</v>
      </c>
      <c r="D5" s="24">
        <v>1</v>
      </c>
      <c r="E5" s="24">
        <v>0</v>
      </c>
      <c r="F5" s="24">
        <v>1</v>
      </c>
      <c r="G5" s="24">
        <v>0</v>
      </c>
      <c r="H5" s="24">
        <v>0</v>
      </c>
      <c r="I5" s="24">
        <v>0</v>
      </c>
      <c r="J5" s="24">
        <v>0</v>
      </c>
      <c r="K5" s="24">
        <v>0</v>
      </c>
      <c r="L5" s="24">
        <v>0</v>
      </c>
      <c r="M5" s="24">
        <v>0</v>
      </c>
      <c r="N5" s="24">
        <v>0</v>
      </c>
      <c r="O5" s="24">
        <v>0</v>
      </c>
      <c r="P5" s="24">
        <v>0</v>
      </c>
      <c r="Q5" s="27">
        <f>SUM(C5:P5)</f>
        <v>3</v>
      </c>
    </row>
    <row r="6" spans="1:17" ht="14.1" customHeight="1" x14ac:dyDescent="0.25">
      <c r="A6" s="158"/>
      <c r="B6" s="76" t="s">
        <v>17</v>
      </c>
      <c r="C6" s="24">
        <v>0</v>
      </c>
      <c r="D6" s="24">
        <v>0</v>
      </c>
      <c r="E6" s="24">
        <v>0</v>
      </c>
      <c r="F6" s="24">
        <v>0</v>
      </c>
      <c r="G6" s="24">
        <v>0</v>
      </c>
      <c r="H6" s="24">
        <v>0</v>
      </c>
      <c r="I6" s="24">
        <v>1</v>
      </c>
      <c r="J6" s="24">
        <v>0</v>
      </c>
      <c r="K6" s="24">
        <v>0</v>
      </c>
      <c r="L6" s="24">
        <v>0</v>
      </c>
      <c r="M6" s="24">
        <v>0</v>
      </c>
      <c r="N6" s="24">
        <v>0</v>
      </c>
      <c r="O6" s="24">
        <v>0</v>
      </c>
      <c r="P6" s="24">
        <v>0</v>
      </c>
      <c r="Q6" s="27">
        <f t="shared" ref="Q6:Q73" si="0">SUM(C6:P6)</f>
        <v>1</v>
      </c>
    </row>
    <row r="7" spans="1:17" ht="14.1" customHeight="1" x14ac:dyDescent="0.25">
      <c r="A7" s="157" t="s">
        <v>9</v>
      </c>
      <c r="B7" s="76" t="s">
        <v>358</v>
      </c>
      <c r="C7" s="24">
        <v>0</v>
      </c>
      <c r="D7" s="24">
        <v>1</v>
      </c>
      <c r="E7" s="24">
        <v>0</v>
      </c>
      <c r="F7" s="24">
        <v>0</v>
      </c>
      <c r="G7" s="24">
        <v>0</v>
      </c>
      <c r="H7" s="24">
        <v>0</v>
      </c>
      <c r="I7" s="24">
        <v>0</v>
      </c>
      <c r="J7" s="24">
        <v>0</v>
      </c>
      <c r="K7" s="24">
        <v>0</v>
      </c>
      <c r="L7" s="24">
        <v>0</v>
      </c>
      <c r="M7" s="24">
        <v>0</v>
      </c>
      <c r="N7" s="24">
        <v>0</v>
      </c>
      <c r="O7" s="24">
        <v>0</v>
      </c>
      <c r="P7" s="24">
        <v>0</v>
      </c>
      <c r="Q7" s="27">
        <f t="shared" si="0"/>
        <v>1</v>
      </c>
    </row>
    <row r="8" spans="1:17" ht="14.1" customHeight="1" x14ac:dyDescent="0.25">
      <c r="A8" s="159"/>
      <c r="B8" s="76" t="s">
        <v>359</v>
      </c>
      <c r="C8" s="24">
        <v>0</v>
      </c>
      <c r="D8" s="24">
        <v>0</v>
      </c>
      <c r="E8" s="24">
        <v>0</v>
      </c>
      <c r="F8" s="24">
        <v>0</v>
      </c>
      <c r="G8" s="24">
        <v>0</v>
      </c>
      <c r="H8" s="24">
        <v>0</v>
      </c>
      <c r="I8" s="24">
        <v>1</v>
      </c>
      <c r="J8" s="24">
        <v>0</v>
      </c>
      <c r="K8" s="24">
        <v>0</v>
      </c>
      <c r="L8" s="24">
        <v>0</v>
      </c>
      <c r="M8" s="24">
        <v>0</v>
      </c>
      <c r="N8" s="24">
        <v>0</v>
      </c>
      <c r="O8" s="24">
        <v>0</v>
      </c>
      <c r="P8" s="24">
        <v>0</v>
      </c>
      <c r="Q8" s="27">
        <f t="shared" si="0"/>
        <v>1</v>
      </c>
    </row>
    <row r="9" spans="1:17" ht="14.1" customHeight="1" x14ac:dyDescent="0.25">
      <c r="A9" s="159"/>
      <c r="B9" s="76" t="s">
        <v>10</v>
      </c>
      <c r="C9" s="24">
        <v>0</v>
      </c>
      <c r="D9" s="24">
        <v>0</v>
      </c>
      <c r="E9" s="24">
        <v>0</v>
      </c>
      <c r="F9" s="24">
        <v>0</v>
      </c>
      <c r="G9" s="24">
        <v>0</v>
      </c>
      <c r="H9" s="24">
        <v>0</v>
      </c>
      <c r="I9" s="24">
        <v>0</v>
      </c>
      <c r="J9" s="24">
        <v>0</v>
      </c>
      <c r="K9" s="24">
        <v>0</v>
      </c>
      <c r="L9" s="24">
        <v>0</v>
      </c>
      <c r="M9" s="24">
        <v>0</v>
      </c>
      <c r="N9" s="24">
        <v>1</v>
      </c>
      <c r="O9" s="24">
        <v>0</v>
      </c>
      <c r="P9" s="24">
        <v>0</v>
      </c>
      <c r="Q9" s="27">
        <f t="shared" si="0"/>
        <v>1</v>
      </c>
    </row>
    <row r="10" spans="1:17" ht="14.1" customHeight="1" x14ac:dyDescent="0.25">
      <c r="A10" s="159"/>
      <c r="B10" s="76" t="s">
        <v>360</v>
      </c>
      <c r="C10" s="24">
        <v>3</v>
      </c>
      <c r="D10" s="24">
        <v>2</v>
      </c>
      <c r="E10" s="24">
        <v>0</v>
      </c>
      <c r="F10" s="24">
        <v>0</v>
      </c>
      <c r="G10" s="24">
        <v>0</v>
      </c>
      <c r="H10" s="24">
        <v>2</v>
      </c>
      <c r="I10" s="24">
        <v>3</v>
      </c>
      <c r="J10" s="24">
        <v>2</v>
      </c>
      <c r="K10" s="24">
        <v>1</v>
      </c>
      <c r="L10" s="24">
        <v>0</v>
      </c>
      <c r="M10" s="24">
        <v>0</v>
      </c>
      <c r="N10" s="24">
        <v>0</v>
      </c>
      <c r="O10" s="24">
        <v>0</v>
      </c>
      <c r="P10" s="24">
        <v>0</v>
      </c>
      <c r="Q10" s="27">
        <f t="shared" si="0"/>
        <v>13</v>
      </c>
    </row>
    <row r="11" spans="1:17" x14ac:dyDescent="0.25">
      <c r="A11" s="159"/>
      <c r="B11" s="76" t="s">
        <v>361</v>
      </c>
      <c r="C11" s="24">
        <v>0</v>
      </c>
      <c r="D11" s="24">
        <v>1</v>
      </c>
      <c r="E11" s="24">
        <v>0</v>
      </c>
      <c r="F11" s="24">
        <v>0</v>
      </c>
      <c r="G11" s="24">
        <v>0</v>
      </c>
      <c r="H11" s="24">
        <v>0</v>
      </c>
      <c r="I11" s="24">
        <v>4</v>
      </c>
      <c r="J11" s="24">
        <v>4</v>
      </c>
      <c r="K11" s="24">
        <v>0</v>
      </c>
      <c r="L11" s="24">
        <v>0</v>
      </c>
      <c r="M11" s="24">
        <v>0</v>
      </c>
      <c r="N11" s="24">
        <v>1</v>
      </c>
      <c r="O11" s="24">
        <v>0</v>
      </c>
      <c r="P11" s="24">
        <v>0</v>
      </c>
      <c r="Q11" s="27">
        <f t="shared" si="0"/>
        <v>10</v>
      </c>
    </row>
    <row r="12" spans="1:17" x14ac:dyDescent="0.25">
      <c r="A12" s="158"/>
      <c r="B12" s="76" t="s">
        <v>362</v>
      </c>
      <c r="C12" s="24">
        <v>0</v>
      </c>
      <c r="D12" s="24">
        <v>1</v>
      </c>
      <c r="E12" s="24">
        <v>0</v>
      </c>
      <c r="F12" s="24">
        <v>0</v>
      </c>
      <c r="G12" s="24">
        <v>0</v>
      </c>
      <c r="H12" s="24">
        <v>1</v>
      </c>
      <c r="I12" s="24">
        <v>1</v>
      </c>
      <c r="J12" s="24">
        <v>0</v>
      </c>
      <c r="K12" s="24">
        <v>0</v>
      </c>
      <c r="L12" s="24">
        <v>0</v>
      </c>
      <c r="M12" s="24">
        <v>0</v>
      </c>
      <c r="N12" s="24">
        <v>0</v>
      </c>
      <c r="O12" s="24">
        <v>0</v>
      </c>
      <c r="P12" s="24">
        <v>0</v>
      </c>
      <c r="Q12" s="27">
        <f t="shared" si="0"/>
        <v>3</v>
      </c>
    </row>
    <row r="13" spans="1:17" x14ac:dyDescent="0.25">
      <c r="A13" s="109" t="s">
        <v>11</v>
      </c>
      <c r="B13" s="76" t="s">
        <v>12</v>
      </c>
      <c r="C13" s="24">
        <v>0</v>
      </c>
      <c r="D13" s="24">
        <v>0</v>
      </c>
      <c r="E13" s="24">
        <v>0</v>
      </c>
      <c r="F13" s="24">
        <v>0</v>
      </c>
      <c r="G13" s="24">
        <v>0</v>
      </c>
      <c r="H13" s="24">
        <v>0</v>
      </c>
      <c r="I13" s="24">
        <v>0</v>
      </c>
      <c r="J13" s="24">
        <v>0</v>
      </c>
      <c r="K13" s="24">
        <v>0</v>
      </c>
      <c r="L13" s="24">
        <v>1</v>
      </c>
      <c r="M13" s="24">
        <v>0</v>
      </c>
      <c r="N13" s="24">
        <v>0</v>
      </c>
      <c r="O13" s="24">
        <v>0</v>
      </c>
      <c r="P13" s="24">
        <v>0</v>
      </c>
      <c r="Q13" s="27">
        <f t="shared" si="0"/>
        <v>1</v>
      </c>
    </row>
    <row r="14" spans="1:17" x14ac:dyDescent="0.25">
      <c r="A14" s="109" t="s">
        <v>13</v>
      </c>
      <c r="B14" s="76" t="s">
        <v>14</v>
      </c>
      <c r="C14" s="24">
        <v>0</v>
      </c>
      <c r="D14" s="24">
        <v>0</v>
      </c>
      <c r="E14" s="24">
        <v>0</v>
      </c>
      <c r="F14" s="24">
        <v>0</v>
      </c>
      <c r="G14" s="24">
        <v>0</v>
      </c>
      <c r="H14" s="24">
        <v>0</v>
      </c>
      <c r="I14" s="24">
        <v>1</v>
      </c>
      <c r="J14" s="24">
        <v>0</v>
      </c>
      <c r="K14" s="24">
        <v>0</v>
      </c>
      <c r="L14" s="24">
        <v>0</v>
      </c>
      <c r="M14" s="24">
        <v>0</v>
      </c>
      <c r="N14" s="24">
        <v>0</v>
      </c>
      <c r="O14" s="24">
        <v>0</v>
      </c>
      <c r="P14" s="24">
        <v>0</v>
      </c>
      <c r="Q14" s="27">
        <f t="shared" si="0"/>
        <v>1</v>
      </c>
    </row>
    <row r="15" spans="1:17" x14ac:dyDescent="0.25">
      <c r="A15" s="157" t="s">
        <v>15</v>
      </c>
      <c r="B15" s="76" t="s">
        <v>16</v>
      </c>
      <c r="C15" s="24">
        <v>1</v>
      </c>
      <c r="D15" s="24">
        <v>0</v>
      </c>
      <c r="E15" s="24">
        <v>2</v>
      </c>
      <c r="F15" s="24">
        <v>0</v>
      </c>
      <c r="G15" s="24">
        <v>0</v>
      </c>
      <c r="H15" s="24">
        <v>0</v>
      </c>
      <c r="I15" s="24">
        <v>2</v>
      </c>
      <c r="J15" s="24">
        <v>4</v>
      </c>
      <c r="K15" s="24">
        <v>2</v>
      </c>
      <c r="L15" s="24">
        <v>0</v>
      </c>
      <c r="M15" s="24">
        <v>0</v>
      </c>
      <c r="N15" s="24">
        <v>0</v>
      </c>
      <c r="O15" s="24">
        <v>0</v>
      </c>
      <c r="P15" s="24">
        <v>1</v>
      </c>
      <c r="Q15" s="27">
        <f t="shared" si="0"/>
        <v>12</v>
      </c>
    </row>
    <row r="16" spans="1:17" x14ac:dyDescent="0.25">
      <c r="A16" s="159"/>
      <c r="B16" s="76" t="s">
        <v>363</v>
      </c>
      <c r="C16" s="24">
        <v>0</v>
      </c>
      <c r="D16" s="24">
        <v>0</v>
      </c>
      <c r="E16" s="24">
        <v>0</v>
      </c>
      <c r="F16" s="24">
        <v>0</v>
      </c>
      <c r="G16" s="24">
        <v>1</v>
      </c>
      <c r="H16" s="24">
        <v>0</v>
      </c>
      <c r="I16" s="24">
        <v>0</v>
      </c>
      <c r="J16" s="24">
        <v>0</v>
      </c>
      <c r="K16" s="24">
        <v>0</v>
      </c>
      <c r="L16" s="24">
        <v>0</v>
      </c>
      <c r="M16" s="24">
        <v>0</v>
      </c>
      <c r="N16" s="24">
        <v>0</v>
      </c>
      <c r="O16" s="24">
        <v>0</v>
      </c>
      <c r="P16" s="24">
        <v>1</v>
      </c>
      <c r="Q16" s="27">
        <f t="shared" si="0"/>
        <v>2</v>
      </c>
    </row>
    <row r="17" spans="1:17" x14ac:dyDescent="0.25">
      <c r="A17" s="158"/>
      <c r="B17" s="76" t="s">
        <v>17</v>
      </c>
      <c r="C17" s="24">
        <v>0</v>
      </c>
      <c r="D17" s="24">
        <v>0</v>
      </c>
      <c r="E17" s="24">
        <v>0</v>
      </c>
      <c r="F17" s="24">
        <v>0</v>
      </c>
      <c r="G17" s="24">
        <v>0</v>
      </c>
      <c r="H17" s="24">
        <v>0</v>
      </c>
      <c r="I17" s="24">
        <v>2</v>
      </c>
      <c r="J17" s="24">
        <v>1</v>
      </c>
      <c r="K17" s="24">
        <v>0</v>
      </c>
      <c r="L17" s="24">
        <v>0</v>
      </c>
      <c r="M17" s="24">
        <v>0</v>
      </c>
      <c r="N17" s="24">
        <v>0</v>
      </c>
      <c r="O17" s="24">
        <v>0</v>
      </c>
      <c r="P17" s="24">
        <v>0</v>
      </c>
      <c r="Q17" s="27">
        <f t="shared" si="0"/>
        <v>3</v>
      </c>
    </row>
    <row r="18" spans="1:17" x14ac:dyDescent="0.25">
      <c r="A18" s="157" t="s">
        <v>18</v>
      </c>
      <c r="B18" s="76" t="s">
        <v>364</v>
      </c>
      <c r="C18" s="24">
        <v>0</v>
      </c>
      <c r="D18" s="24">
        <v>1</v>
      </c>
      <c r="E18" s="24">
        <v>0</v>
      </c>
      <c r="F18" s="24">
        <v>0</v>
      </c>
      <c r="G18" s="24">
        <v>0</v>
      </c>
      <c r="H18" s="24">
        <v>0</v>
      </c>
      <c r="I18" s="24">
        <v>0</v>
      </c>
      <c r="J18" s="24">
        <v>1</v>
      </c>
      <c r="K18" s="24">
        <v>0</v>
      </c>
      <c r="L18" s="24">
        <v>0</v>
      </c>
      <c r="M18" s="24">
        <v>0</v>
      </c>
      <c r="N18" s="24">
        <v>0</v>
      </c>
      <c r="O18" s="24">
        <v>1</v>
      </c>
      <c r="P18" s="24">
        <v>0</v>
      </c>
      <c r="Q18" s="27">
        <f t="shared" si="0"/>
        <v>3</v>
      </c>
    </row>
    <row r="19" spans="1:17" x14ac:dyDescent="0.25">
      <c r="A19" s="159"/>
      <c r="B19" s="76" t="s">
        <v>365</v>
      </c>
      <c r="C19" s="24">
        <v>0</v>
      </c>
      <c r="D19" s="24">
        <v>0</v>
      </c>
      <c r="E19" s="24">
        <v>0</v>
      </c>
      <c r="F19" s="24">
        <v>0</v>
      </c>
      <c r="G19" s="24">
        <v>0</v>
      </c>
      <c r="H19" s="24">
        <v>0</v>
      </c>
      <c r="I19" s="24">
        <v>0</v>
      </c>
      <c r="J19" s="24">
        <v>1</v>
      </c>
      <c r="K19" s="24">
        <v>0</v>
      </c>
      <c r="L19" s="24">
        <v>0</v>
      </c>
      <c r="M19" s="24">
        <v>0</v>
      </c>
      <c r="N19" s="24">
        <v>0</v>
      </c>
      <c r="O19" s="24">
        <v>0</v>
      </c>
      <c r="P19" s="24">
        <v>0</v>
      </c>
      <c r="Q19" s="27">
        <f t="shared" si="0"/>
        <v>1</v>
      </c>
    </row>
    <row r="20" spans="1:17" x14ac:dyDescent="0.25">
      <c r="A20" s="159"/>
      <c r="B20" s="76" t="s">
        <v>19</v>
      </c>
      <c r="C20" s="24">
        <v>0</v>
      </c>
      <c r="D20" s="24">
        <v>0</v>
      </c>
      <c r="E20" s="24">
        <v>0</v>
      </c>
      <c r="F20" s="24">
        <v>0</v>
      </c>
      <c r="G20" s="24">
        <v>0</v>
      </c>
      <c r="H20" s="24">
        <v>0</v>
      </c>
      <c r="I20" s="24">
        <v>0</v>
      </c>
      <c r="J20" s="24">
        <v>0</v>
      </c>
      <c r="K20" s="24">
        <v>0</v>
      </c>
      <c r="L20" s="24">
        <v>1</v>
      </c>
      <c r="M20" s="24">
        <v>0</v>
      </c>
      <c r="N20" s="24">
        <v>0</v>
      </c>
      <c r="O20" s="24">
        <v>0</v>
      </c>
      <c r="P20" s="24">
        <v>0</v>
      </c>
      <c r="Q20" s="27">
        <f t="shared" si="0"/>
        <v>1</v>
      </c>
    </row>
    <row r="21" spans="1:17" x14ac:dyDescent="0.25">
      <c r="A21" s="159"/>
      <c r="B21" s="76" t="s">
        <v>366</v>
      </c>
      <c r="C21" s="24">
        <v>0</v>
      </c>
      <c r="D21" s="24">
        <v>0</v>
      </c>
      <c r="E21" s="24">
        <v>0</v>
      </c>
      <c r="F21" s="24">
        <v>0</v>
      </c>
      <c r="G21" s="24">
        <v>0</v>
      </c>
      <c r="H21" s="24">
        <v>0</v>
      </c>
      <c r="I21" s="24">
        <v>0</v>
      </c>
      <c r="J21" s="24">
        <v>0</v>
      </c>
      <c r="K21" s="24">
        <v>0</v>
      </c>
      <c r="L21" s="24">
        <v>0</v>
      </c>
      <c r="M21" s="24">
        <v>0</v>
      </c>
      <c r="N21" s="24">
        <v>2</v>
      </c>
      <c r="O21" s="24">
        <v>0</v>
      </c>
      <c r="P21" s="24">
        <v>0</v>
      </c>
      <c r="Q21" s="27">
        <f t="shared" si="0"/>
        <v>2</v>
      </c>
    </row>
    <row r="22" spans="1:17" x14ac:dyDescent="0.25">
      <c r="A22" s="159"/>
      <c r="B22" s="76" t="s">
        <v>31</v>
      </c>
      <c r="C22" s="24">
        <v>2</v>
      </c>
      <c r="D22" s="24">
        <v>4</v>
      </c>
      <c r="E22" s="24">
        <v>1</v>
      </c>
      <c r="F22" s="24">
        <v>32</v>
      </c>
      <c r="G22" s="24">
        <v>3</v>
      </c>
      <c r="H22" s="24">
        <v>3</v>
      </c>
      <c r="I22" s="24">
        <v>9</v>
      </c>
      <c r="J22" s="24">
        <v>13</v>
      </c>
      <c r="K22" s="24">
        <v>3</v>
      </c>
      <c r="L22" s="24">
        <v>0</v>
      </c>
      <c r="M22" s="24">
        <v>0</v>
      </c>
      <c r="N22" s="24">
        <v>1</v>
      </c>
      <c r="O22" s="24">
        <v>3</v>
      </c>
      <c r="P22" s="24">
        <v>4</v>
      </c>
      <c r="Q22" s="81">
        <f t="shared" si="0"/>
        <v>78</v>
      </c>
    </row>
    <row r="23" spans="1:17" x14ac:dyDescent="0.25">
      <c r="A23" s="159"/>
      <c r="B23" s="76" t="s">
        <v>367</v>
      </c>
      <c r="C23" s="24">
        <v>0</v>
      </c>
      <c r="D23" s="24">
        <v>0</v>
      </c>
      <c r="E23" s="24">
        <v>0</v>
      </c>
      <c r="F23" s="24">
        <v>0</v>
      </c>
      <c r="G23" s="24">
        <v>0</v>
      </c>
      <c r="H23" s="24">
        <v>0</v>
      </c>
      <c r="I23" s="24">
        <v>4</v>
      </c>
      <c r="J23" s="24">
        <v>2</v>
      </c>
      <c r="K23" s="24">
        <v>1</v>
      </c>
      <c r="L23" s="24">
        <v>0</v>
      </c>
      <c r="M23" s="24">
        <v>0</v>
      </c>
      <c r="N23" s="24">
        <v>0</v>
      </c>
      <c r="O23" s="24">
        <v>0</v>
      </c>
      <c r="P23" s="24">
        <v>0</v>
      </c>
      <c r="Q23" s="27">
        <f t="shared" si="0"/>
        <v>7</v>
      </c>
    </row>
    <row r="24" spans="1:17" x14ac:dyDescent="0.25">
      <c r="A24" s="159"/>
      <c r="B24" s="76" t="s">
        <v>20</v>
      </c>
      <c r="C24" s="24">
        <v>0</v>
      </c>
      <c r="D24" s="24">
        <v>0</v>
      </c>
      <c r="E24" s="24">
        <v>0</v>
      </c>
      <c r="F24" s="24">
        <v>0</v>
      </c>
      <c r="G24" s="24">
        <v>0</v>
      </c>
      <c r="H24" s="24">
        <v>0</v>
      </c>
      <c r="I24" s="24">
        <v>0</v>
      </c>
      <c r="J24" s="24">
        <v>2</v>
      </c>
      <c r="K24" s="24">
        <v>1</v>
      </c>
      <c r="L24" s="24">
        <v>0</v>
      </c>
      <c r="M24" s="24">
        <v>0</v>
      </c>
      <c r="N24" s="24">
        <v>0</v>
      </c>
      <c r="O24" s="24">
        <v>0</v>
      </c>
      <c r="P24" s="24">
        <v>0</v>
      </c>
      <c r="Q24" s="27">
        <f t="shared" si="0"/>
        <v>3</v>
      </c>
    </row>
    <row r="25" spans="1:17" x14ac:dyDescent="0.25">
      <c r="A25" s="159"/>
      <c r="B25" s="76" t="s">
        <v>368</v>
      </c>
      <c r="C25" s="24">
        <v>0</v>
      </c>
      <c r="D25" s="24">
        <v>0</v>
      </c>
      <c r="E25" s="24">
        <v>0</v>
      </c>
      <c r="F25" s="24">
        <v>0</v>
      </c>
      <c r="G25" s="24">
        <v>0</v>
      </c>
      <c r="H25" s="24">
        <v>0</v>
      </c>
      <c r="I25" s="24">
        <v>8</v>
      </c>
      <c r="J25" s="24">
        <v>6</v>
      </c>
      <c r="K25" s="24">
        <v>4</v>
      </c>
      <c r="L25" s="24">
        <v>5</v>
      </c>
      <c r="M25" s="24">
        <v>1</v>
      </c>
      <c r="N25" s="24">
        <v>3</v>
      </c>
      <c r="O25" s="24">
        <v>0</v>
      </c>
      <c r="P25" s="24">
        <v>0</v>
      </c>
      <c r="Q25" s="27">
        <f t="shared" si="0"/>
        <v>27</v>
      </c>
    </row>
    <row r="26" spans="1:17" x14ac:dyDescent="0.25">
      <c r="A26" s="159"/>
      <c r="B26" s="76" t="s">
        <v>369</v>
      </c>
      <c r="C26" s="24">
        <v>0</v>
      </c>
      <c r="D26" s="24">
        <v>2</v>
      </c>
      <c r="E26" s="24">
        <v>0</v>
      </c>
      <c r="F26" s="24">
        <v>0</v>
      </c>
      <c r="G26" s="24">
        <v>0</v>
      </c>
      <c r="H26" s="24">
        <v>0</v>
      </c>
      <c r="I26" s="24">
        <v>0</v>
      </c>
      <c r="J26" s="24">
        <v>0</v>
      </c>
      <c r="K26" s="24">
        <v>0</v>
      </c>
      <c r="L26" s="24">
        <v>0</v>
      </c>
      <c r="M26" s="24">
        <v>0</v>
      </c>
      <c r="N26" s="24">
        <v>0</v>
      </c>
      <c r="O26" s="24">
        <v>1</v>
      </c>
      <c r="P26" s="24">
        <v>0</v>
      </c>
      <c r="Q26" s="27">
        <f t="shared" si="0"/>
        <v>3</v>
      </c>
    </row>
    <row r="27" spans="1:17" ht="13.95" customHeight="1" x14ac:dyDescent="0.25">
      <c r="A27" s="158"/>
      <c r="B27" s="76" t="s">
        <v>370</v>
      </c>
      <c r="C27" s="24">
        <v>1</v>
      </c>
      <c r="D27" s="24">
        <v>2</v>
      </c>
      <c r="E27" s="24">
        <v>0</v>
      </c>
      <c r="F27" s="24">
        <v>1</v>
      </c>
      <c r="G27" s="24">
        <v>0</v>
      </c>
      <c r="H27" s="24">
        <v>0</v>
      </c>
      <c r="I27" s="24">
        <v>1</v>
      </c>
      <c r="J27" s="24">
        <v>2</v>
      </c>
      <c r="K27" s="24">
        <v>0</v>
      </c>
      <c r="L27" s="24">
        <v>0</v>
      </c>
      <c r="M27" s="24">
        <v>0</v>
      </c>
      <c r="N27" s="24">
        <v>0</v>
      </c>
      <c r="O27" s="24">
        <v>0</v>
      </c>
      <c r="P27" s="24">
        <v>0</v>
      </c>
      <c r="Q27" s="27">
        <f t="shared" si="0"/>
        <v>7</v>
      </c>
    </row>
    <row r="28" spans="1:17" x14ac:dyDescent="0.25">
      <c r="A28" s="157" t="s">
        <v>21</v>
      </c>
      <c r="B28" s="76" t="s">
        <v>371</v>
      </c>
      <c r="C28" s="24">
        <v>0</v>
      </c>
      <c r="D28" s="24">
        <v>0</v>
      </c>
      <c r="E28" s="24">
        <v>0</v>
      </c>
      <c r="F28" s="24">
        <v>0</v>
      </c>
      <c r="G28" s="24">
        <v>0</v>
      </c>
      <c r="H28" s="24">
        <v>0</v>
      </c>
      <c r="I28" s="24">
        <v>0</v>
      </c>
      <c r="J28" s="24">
        <v>2</v>
      </c>
      <c r="K28" s="24">
        <v>0</v>
      </c>
      <c r="L28" s="24">
        <v>0</v>
      </c>
      <c r="M28" s="24">
        <v>0</v>
      </c>
      <c r="N28" s="24">
        <v>0</v>
      </c>
      <c r="O28" s="24">
        <v>0</v>
      </c>
      <c r="P28" s="24">
        <v>0</v>
      </c>
      <c r="Q28" s="27">
        <f t="shared" si="0"/>
        <v>2</v>
      </c>
    </row>
    <row r="29" spans="1:17" x14ac:dyDescent="0.25">
      <c r="A29" s="159"/>
      <c r="B29" s="76" t="s">
        <v>81</v>
      </c>
      <c r="C29" s="24">
        <v>0</v>
      </c>
      <c r="D29" s="24">
        <v>0</v>
      </c>
      <c r="E29" s="24">
        <v>0</v>
      </c>
      <c r="F29" s="24">
        <v>1</v>
      </c>
      <c r="G29" s="24">
        <v>0</v>
      </c>
      <c r="H29" s="24">
        <v>0</v>
      </c>
      <c r="I29" s="24">
        <v>0</v>
      </c>
      <c r="J29" s="24">
        <v>0</v>
      </c>
      <c r="K29" s="24">
        <v>0</v>
      </c>
      <c r="L29" s="24">
        <v>0</v>
      </c>
      <c r="M29" s="24">
        <v>0</v>
      </c>
      <c r="N29" s="24">
        <v>0</v>
      </c>
      <c r="O29" s="24">
        <v>0</v>
      </c>
      <c r="P29" s="24">
        <v>0</v>
      </c>
      <c r="Q29" s="27">
        <f t="shared" si="0"/>
        <v>1</v>
      </c>
    </row>
    <row r="30" spans="1:17" x14ac:dyDescent="0.25">
      <c r="A30" s="158"/>
      <c r="B30" s="76" t="s">
        <v>372</v>
      </c>
      <c r="C30" s="24">
        <v>0</v>
      </c>
      <c r="D30" s="24">
        <v>0</v>
      </c>
      <c r="E30" s="24">
        <v>0</v>
      </c>
      <c r="F30" s="24">
        <v>0</v>
      </c>
      <c r="G30" s="24">
        <v>0</v>
      </c>
      <c r="H30" s="24">
        <v>0</v>
      </c>
      <c r="I30" s="24">
        <v>3</v>
      </c>
      <c r="J30" s="24">
        <v>3</v>
      </c>
      <c r="K30" s="24">
        <v>0</v>
      </c>
      <c r="L30" s="24">
        <v>0</v>
      </c>
      <c r="M30" s="24">
        <v>0</v>
      </c>
      <c r="N30" s="24">
        <v>0</v>
      </c>
      <c r="O30" s="24">
        <v>0</v>
      </c>
      <c r="P30" s="24">
        <v>0</v>
      </c>
      <c r="Q30" s="27">
        <f t="shared" si="0"/>
        <v>6</v>
      </c>
    </row>
    <row r="31" spans="1:17" x14ac:dyDescent="0.25">
      <c r="A31" s="109" t="s">
        <v>165</v>
      </c>
      <c r="B31" s="76" t="s">
        <v>373</v>
      </c>
      <c r="C31" s="24">
        <v>0</v>
      </c>
      <c r="D31" s="24">
        <v>0</v>
      </c>
      <c r="E31" s="24">
        <v>0</v>
      </c>
      <c r="F31" s="24">
        <v>0</v>
      </c>
      <c r="G31" s="24">
        <v>0</v>
      </c>
      <c r="H31" s="24">
        <v>0</v>
      </c>
      <c r="I31" s="24">
        <v>1</v>
      </c>
      <c r="J31" s="24">
        <v>1</v>
      </c>
      <c r="K31" s="24">
        <v>0</v>
      </c>
      <c r="L31" s="24">
        <v>0</v>
      </c>
      <c r="M31" s="24">
        <v>0</v>
      </c>
      <c r="N31" s="24">
        <v>0</v>
      </c>
      <c r="O31" s="24">
        <v>0</v>
      </c>
      <c r="P31" s="24">
        <v>0</v>
      </c>
      <c r="Q31" s="27">
        <f t="shared" si="0"/>
        <v>2</v>
      </c>
    </row>
    <row r="32" spans="1:17" x14ac:dyDescent="0.25">
      <c r="A32" s="157" t="s">
        <v>22</v>
      </c>
      <c r="B32" s="76" t="s">
        <v>23</v>
      </c>
      <c r="C32" s="24">
        <v>0</v>
      </c>
      <c r="D32" s="24">
        <v>0</v>
      </c>
      <c r="E32" s="24">
        <v>0</v>
      </c>
      <c r="F32" s="24">
        <v>0</v>
      </c>
      <c r="G32" s="24">
        <v>0</v>
      </c>
      <c r="H32" s="24">
        <v>0</v>
      </c>
      <c r="I32" s="24">
        <v>0</v>
      </c>
      <c r="J32" s="24">
        <v>0</v>
      </c>
      <c r="K32" s="24">
        <v>2</v>
      </c>
      <c r="L32" s="24">
        <v>0</v>
      </c>
      <c r="M32" s="24">
        <v>0</v>
      </c>
      <c r="N32" s="24">
        <v>0</v>
      </c>
      <c r="O32" s="24">
        <v>0</v>
      </c>
      <c r="P32" s="24">
        <v>0</v>
      </c>
      <c r="Q32" s="27">
        <f t="shared" si="0"/>
        <v>2</v>
      </c>
    </row>
    <row r="33" spans="1:17" x14ac:dyDescent="0.25">
      <c r="A33" s="159"/>
      <c r="B33" s="76" t="s">
        <v>374</v>
      </c>
      <c r="C33" s="24">
        <v>0</v>
      </c>
      <c r="D33" s="24">
        <v>0</v>
      </c>
      <c r="E33" s="24">
        <v>0</v>
      </c>
      <c r="F33" s="24">
        <v>0</v>
      </c>
      <c r="G33" s="24">
        <v>0</v>
      </c>
      <c r="H33" s="24">
        <v>0</v>
      </c>
      <c r="I33" s="24">
        <v>0</v>
      </c>
      <c r="J33" s="24">
        <v>0</v>
      </c>
      <c r="K33" s="24">
        <v>1</v>
      </c>
      <c r="L33" s="24">
        <v>0</v>
      </c>
      <c r="M33" s="24">
        <v>0</v>
      </c>
      <c r="N33" s="24">
        <v>0</v>
      </c>
      <c r="O33" s="24">
        <v>0</v>
      </c>
      <c r="P33" s="24">
        <v>0</v>
      </c>
      <c r="Q33" s="27">
        <f t="shared" si="0"/>
        <v>1</v>
      </c>
    </row>
    <row r="34" spans="1:17" x14ac:dyDescent="0.25">
      <c r="A34" s="158"/>
      <c r="B34" s="76" t="s">
        <v>24</v>
      </c>
      <c r="C34" s="24">
        <v>0</v>
      </c>
      <c r="D34" s="24">
        <v>0</v>
      </c>
      <c r="E34" s="24">
        <v>0</v>
      </c>
      <c r="F34" s="24">
        <v>0</v>
      </c>
      <c r="G34" s="24">
        <v>0</v>
      </c>
      <c r="H34" s="24">
        <v>0</v>
      </c>
      <c r="I34" s="24">
        <v>0</v>
      </c>
      <c r="J34" s="24">
        <v>0</v>
      </c>
      <c r="K34" s="24">
        <v>1</v>
      </c>
      <c r="L34" s="24">
        <v>0</v>
      </c>
      <c r="M34" s="24">
        <v>0</v>
      </c>
      <c r="N34" s="24">
        <v>0</v>
      </c>
      <c r="O34" s="24">
        <v>0</v>
      </c>
      <c r="P34" s="24">
        <v>0</v>
      </c>
      <c r="Q34" s="27">
        <f t="shared" si="0"/>
        <v>1</v>
      </c>
    </row>
    <row r="35" spans="1:17" x14ac:dyDescent="0.25">
      <c r="A35" s="109" t="s">
        <v>375</v>
      </c>
      <c r="B35" s="76" t="s">
        <v>376</v>
      </c>
      <c r="C35" s="24">
        <v>0</v>
      </c>
      <c r="D35" s="24">
        <v>0</v>
      </c>
      <c r="E35" s="24">
        <v>0</v>
      </c>
      <c r="F35" s="24">
        <v>2</v>
      </c>
      <c r="G35" s="24">
        <v>0</v>
      </c>
      <c r="H35" s="24">
        <v>0</v>
      </c>
      <c r="I35" s="24">
        <v>0</v>
      </c>
      <c r="J35" s="24">
        <v>0</v>
      </c>
      <c r="K35" s="24">
        <v>0</v>
      </c>
      <c r="L35" s="24">
        <v>0</v>
      </c>
      <c r="M35" s="24">
        <v>0</v>
      </c>
      <c r="N35" s="24">
        <v>0</v>
      </c>
      <c r="O35" s="24">
        <v>0</v>
      </c>
      <c r="P35" s="24">
        <v>0</v>
      </c>
      <c r="Q35" s="27">
        <f t="shared" si="0"/>
        <v>2</v>
      </c>
    </row>
    <row r="36" spans="1:17" x14ac:dyDescent="0.25">
      <c r="A36" s="157" t="s">
        <v>34</v>
      </c>
      <c r="B36" s="76" t="s">
        <v>377</v>
      </c>
      <c r="C36" s="24">
        <v>0</v>
      </c>
      <c r="D36" s="24">
        <v>0</v>
      </c>
      <c r="E36" s="24">
        <v>0</v>
      </c>
      <c r="F36" s="24">
        <v>3</v>
      </c>
      <c r="G36" s="24">
        <v>0</v>
      </c>
      <c r="H36" s="24">
        <v>0</v>
      </c>
      <c r="I36" s="24">
        <v>0</v>
      </c>
      <c r="J36" s="24">
        <v>0</v>
      </c>
      <c r="K36" s="24">
        <v>0</v>
      </c>
      <c r="L36" s="24">
        <v>0</v>
      </c>
      <c r="M36" s="24">
        <v>0</v>
      </c>
      <c r="N36" s="24">
        <v>0</v>
      </c>
      <c r="O36" s="24">
        <v>0</v>
      </c>
      <c r="P36" s="24">
        <v>0</v>
      </c>
      <c r="Q36" s="27">
        <f t="shared" si="0"/>
        <v>3</v>
      </c>
    </row>
    <row r="37" spans="1:17" x14ac:dyDescent="0.25">
      <c r="A37" s="159"/>
      <c r="B37" s="76" t="s">
        <v>378</v>
      </c>
      <c r="C37" s="24">
        <v>0</v>
      </c>
      <c r="D37" s="24">
        <v>0</v>
      </c>
      <c r="E37" s="24">
        <v>0</v>
      </c>
      <c r="F37" s="24">
        <v>0</v>
      </c>
      <c r="G37" s="24">
        <v>0</v>
      </c>
      <c r="H37" s="24">
        <v>0</v>
      </c>
      <c r="I37" s="24">
        <v>0</v>
      </c>
      <c r="J37" s="24">
        <v>0</v>
      </c>
      <c r="K37" s="24">
        <v>0</v>
      </c>
      <c r="L37" s="24">
        <v>1</v>
      </c>
      <c r="M37" s="24">
        <v>0</v>
      </c>
      <c r="N37" s="24">
        <v>0</v>
      </c>
      <c r="O37" s="24">
        <v>0</v>
      </c>
      <c r="P37" s="24">
        <v>0</v>
      </c>
      <c r="Q37" s="27">
        <f t="shared" si="0"/>
        <v>1</v>
      </c>
    </row>
    <row r="38" spans="1:17" x14ac:dyDescent="0.25">
      <c r="A38" s="159"/>
      <c r="B38" s="76" t="s">
        <v>379</v>
      </c>
      <c r="C38" s="24">
        <v>0</v>
      </c>
      <c r="D38" s="24">
        <v>0</v>
      </c>
      <c r="E38" s="24">
        <v>0</v>
      </c>
      <c r="F38" s="24">
        <v>1</v>
      </c>
      <c r="G38" s="24">
        <v>0</v>
      </c>
      <c r="H38" s="24">
        <v>0</v>
      </c>
      <c r="I38" s="24">
        <v>1</v>
      </c>
      <c r="J38" s="24">
        <v>1</v>
      </c>
      <c r="K38" s="24">
        <v>0</v>
      </c>
      <c r="L38" s="24">
        <v>0</v>
      </c>
      <c r="M38" s="24">
        <v>0</v>
      </c>
      <c r="N38" s="24">
        <v>0</v>
      </c>
      <c r="O38" s="24">
        <v>0</v>
      </c>
      <c r="P38" s="24">
        <v>0</v>
      </c>
      <c r="Q38" s="27">
        <f t="shared" si="0"/>
        <v>3</v>
      </c>
    </row>
    <row r="39" spans="1:17" x14ac:dyDescent="0.25">
      <c r="A39" s="159"/>
      <c r="B39" s="76" t="s">
        <v>380</v>
      </c>
      <c r="C39" s="24">
        <v>0</v>
      </c>
      <c r="D39" s="24">
        <v>1</v>
      </c>
      <c r="E39" s="24">
        <v>0</v>
      </c>
      <c r="F39" s="24">
        <v>4</v>
      </c>
      <c r="G39" s="24">
        <v>0</v>
      </c>
      <c r="H39" s="24">
        <v>0</v>
      </c>
      <c r="I39" s="24">
        <v>0</v>
      </c>
      <c r="J39" s="24">
        <v>0</v>
      </c>
      <c r="K39" s="24">
        <v>0</v>
      </c>
      <c r="L39" s="24">
        <v>0</v>
      </c>
      <c r="M39" s="24">
        <v>0</v>
      </c>
      <c r="N39" s="24">
        <v>0</v>
      </c>
      <c r="O39" s="24">
        <v>0</v>
      </c>
      <c r="P39" s="24">
        <v>0</v>
      </c>
      <c r="Q39" s="27">
        <f t="shared" si="0"/>
        <v>5</v>
      </c>
    </row>
    <row r="40" spans="1:17" x14ac:dyDescent="0.25">
      <c r="A40" s="159"/>
      <c r="B40" s="76" t="s">
        <v>35</v>
      </c>
      <c r="C40" s="24">
        <v>0</v>
      </c>
      <c r="D40" s="24">
        <v>0</v>
      </c>
      <c r="E40" s="24">
        <v>0</v>
      </c>
      <c r="F40" s="24">
        <v>0</v>
      </c>
      <c r="G40" s="24">
        <v>0</v>
      </c>
      <c r="H40" s="24">
        <v>0</v>
      </c>
      <c r="I40" s="24">
        <v>1</v>
      </c>
      <c r="J40" s="24">
        <v>0</v>
      </c>
      <c r="K40" s="24">
        <v>0</v>
      </c>
      <c r="L40" s="24">
        <v>0</v>
      </c>
      <c r="M40" s="24">
        <v>0</v>
      </c>
      <c r="N40" s="24">
        <v>0</v>
      </c>
      <c r="O40" s="24">
        <v>0</v>
      </c>
      <c r="P40" s="24">
        <v>0</v>
      </c>
      <c r="Q40" s="27">
        <f t="shared" si="0"/>
        <v>1</v>
      </c>
    </row>
    <row r="41" spans="1:17" x14ac:dyDescent="0.25">
      <c r="A41" s="159"/>
      <c r="B41" s="76" t="s">
        <v>36</v>
      </c>
      <c r="C41" s="24">
        <v>0</v>
      </c>
      <c r="D41" s="24">
        <v>0</v>
      </c>
      <c r="E41" s="24">
        <v>0</v>
      </c>
      <c r="F41" s="24">
        <v>0</v>
      </c>
      <c r="G41" s="24">
        <v>0</v>
      </c>
      <c r="H41" s="24">
        <v>0</v>
      </c>
      <c r="I41" s="24">
        <v>4</v>
      </c>
      <c r="J41" s="24">
        <v>3</v>
      </c>
      <c r="K41" s="24">
        <v>14</v>
      </c>
      <c r="L41" s="24">
        <v>0</v>
      </c>
      <c r="M41" s="24">
        <v>1</v>
      </c>
      <c r="N41" s="24">
        <v>0</v>
      </c>
      <c r="O41" s="24">
        <v>0</v>
      </c>
      <c r="P41" s="24">
        <v>0</v>
      </c>
      <c r="Q41" s="27">
        <f t="shared" si="0"/>
        <v>22</v>
      </c>
    </row>
    <row r="42" spans="1:17" x14ac:dyDescent="0.25">
      <c r="A42" s="159"/>
      <c r="B42" s="76" t="s">
        <v>37</v>
      </c>
      <c r="C42" s="24">
        <v>0</v>
      </c>
      <c r="D42" s="24">
        <v>0</v>
      </c>
      <c r="E42" s="24">
        <v>0</v>
      </c>
      <c r="F42" s="24">
        <v>1</v>
      </c>
      <c r="G42" s="24">
        <v>0</v>
      </c>
      <c r="H42" s="24">
        <v>0</v>
      </c>
      <c r="I42" s="24">
        <v>0</v>
      </c>
      <c r="J42" s="24">
        <v>0</v>
      </c>
      <c r="K42" s="24">
        <v>0</v>
      </c>
      <c r="L42" s="24">
        <v>0</v>
      </c>
      <c r="M42" s="24">
        <v>0</v>
      </c>
      <c r="N42" s="24">
        <v>0</v>
      </c>
      <c r="O42" s="24">
        <v>0</v>
      </c>
      <c r="P42" s="24">
        <v>0</v>
      </c>
      <c r="Q42" s="27">
        <f t="shared" si="0"/>
        <v>1</v>
      </c>
    </row>
    <row r="43" spans="1:17" x14ac:dyDescent="0.25">
      <c r="A43" s="159"/>
      <c r="B43" s="76" t="s">
        <v>38</v>
      </c>
      <c r="C43" s="24">
        <v>0</v>
      </c>
      <c r="D43" s="24">
        <v>0</v>
      </c>
      <c r="E43" s="24">
        <v>0</v>
      </c>
      <c r="F43" s="24">
        <v>0</v>
      </c>
      <c r="G43" s="24">
        <v>0</v>
      </c>
      <c r="H43" s="24">
        <v>0</v>
      </c>
      <c r="I43" s="24">
        <v>0</v>
      </c>
      <c r="J43" s="24">
        <v>1</v>
      </c>
      <c r="K43" s="24">
        <v>0</v>
      </c>
      <c r="L43" s="24">
        <v>0</v>
      </c>
      <c r="M43" s="24">
        <v>0</v>
      </c>
      <c r="N43" s="24">
        <v>0</v>
      </c>
      <c r="O43" s="24">
        <v>0</v>
      </c>
      <c r="P43" s="24">
        <v>0</v>
      </c>
      <c r="Q43" s="27">
        <f t="shared" si="0"/>
        <v>1</v>
      </c>
    </row>
    <row r="44" spans="1:17" x14ac:dyDescent="0.25">
      <c r="A44" s="158"/>
      <c r="B44" s="76" t="s">
        <v>381</v>
      </c>
      <c r="C44" s="24">
        <v>0</v>
      </c>
      <c r="D44" s="24">
        <v>0</v>
      </c>
      <c r="E44" s="24">
        <v>0</v>
      </c>
      <c r="F44" s="24">
        <v>0</v>
      </c>
      <c r="G44" s="24">
        <v>0</v>
      </c>
      <c r="H44" s="24">
        <v>0</v>
      </c>
      <c r="I44" s="24">
        <v>0</v>
      </c>
      <c r="J44" s="24">
        <v>0</v>
      </c>
      <c r="K44" s="24">
        <v>0</v>
      </c>
      <c r="L44" s="24">
        <v>0</v>
      </c>
      <c r="M44" s="24">
        <v>0</v>
      </c>
      <c r="N44" s="24">
        <v>0</v>
      </c>
      <c r="O44" s="24">
        <v>1</v>
      </c>
      <c r="P44" s="24">
        <v>0</v>
      </c>
      <c r="Q44" s="27">
        <f t="shared" si="0"/>
        <v>1</v>
      </c>
    </row>
    <row r="45" spans="1:17" x14ac:dyDescent="0.25">
      <c r="A45" s="157" t="s">
        <v>25</v>
      </c>
      <c r="B45" s="76" t="s">
        <v>382</v>
      </c>
      <c r="C45" s="24">
        <v>0</v>
      </c>
      <c r="D45" s="24">
        <v>0</v>
      </c>
      <c r="E45" s="24">
        <v>0</v>
      </c>
      <c r="F45" s="24">
        <v>1</v>
      </c>
      <c r="G45" s="24">
        <v>0</v>
      </c>
      <c r="H45" s="24">
        <v>0</v>
      </c>
      <c r="I45" s="24">
        <v>0</v>
      </c>
      <c r="J45" s="24">
        <v>0</v>
      </c>
      <c r="K45" s="24">
        <v>0</v>
      </c>
      <c r="L45" s="24">
        <v>0</v>
      </c>
      <c r="M45" s="24">
        <v>0</v>
      </c>
      <c r="N45" s="24">
        <v>0</v>
      </c>
      <c r="O45" s="24">
        <v>0</v>
      </c>
      <c r="P45" s="24">
        <v>0</v>
      </c>
      <c r="Q45" s="27">
        <f t="shared" si="0"/>
        <v>1</v>
      </c>
    </row>
    <row r="46" spans="1:17" x14ac:dyDescent="0.25">
      <c r="A46" s="159"/>
      <c r="B46" s="76" t="s">
        <v>383</v>
      </c>
      <c r="C46" s="24">
        <v>0</v>
      </c>
      <c r="D46" s="24">
        <v>0</v>
      </c>
      <c r="E46" s="24">
        <v>0</v>
      </c>
      <c r="F46" s="24">
        <v>0</v>
      </c>
      <c r="G46" s="24">
        <v>0</v>
      </c>
      <c r="H46" s="24">
        <v>0</v>
      </c>
      <c r="I46" s="24">
        <v>0</v>
      </c>
      <c r="J46" s="24">
        <v>0</v>
      </c>
      <c r="K46" s="24">
        <v>1</v>
      </c>
      <c r="L46" s="24">
        <v>0</v>
      </c>
      <c r="M46" s="24">
        <v>0</v>
      </c>
      <c r="N46" s="24">
        <v>0</v>
      </c>
      <c r="O46" s="24">
        <v>0</v>
      </c>
      <c r="P46" s="24">
        <v>0</v>
      </c>
      <c r="Q46" s="27">
        <f t="shared" si="0"/>
        <v>1</v>
      </c>
    </row>
    <row r="47" spans="1:17" x14ac:dyDescent="0.25">
      <c r="A47" s="159"/>
      <c r="B47" s="76" t="s">
        <v>26</v>
      </c>
      <c r="C47" s="24">
        <v>1</v>
      </c>
      <c r="D47" s="24">
        <v>0</v>
      </c>
      <c r="E47" s="24">
        <v>1</v>
      </c>
      <c r="F47" s="24">
        <v>0</v>
      </c>
      <c r="G47" s="24">
        <v>0</v>
      </c>
      <c r="H47" s="24">
        <v>0</v>
      </c>
      <c r="I47" s="24">
        <v>0</v>
      </c>
      <c r="J47" s="24">
        <v>2</v>
      </c>
      <c r="K47" s="24">
        <v>0</v>
      </c>
      <c r="L47" s="24">
        <v>0</v>
      </c>
      <c r="M47" s="24">
        <v>0</v>
      </c>
      <c r="N47" s="24">
        <v>0</v>
      </c>
      <c r="O47" s="24">
        <v>0</v>
      </c>
      <c r="P47" s="24">
        <v>0</v>
      </c>
      <c r="Q47" s="27">
        <f t="shared" si="0"/>
        <v>4</v>
      </c>
    </row>
    <row r="48" spans="1:17" x14ac:dyDescent="0.25">
      <c r="A48" s="158"/>
      <c r="B48" s="76" t="s">
        <v>31</v>
      </c>
      <c r="C48" s="24">
        <v>0</v>
      </c>
      <c r="D48" s="24">
        <v>1</v>
      </c>
      <c r="E48" s="24">
        <v>1</v>
      </c>
      <c r="F48" s="24">
        <v>2</v>
      </c>
      <c r="G48" s="24">
        <v>0</v>
      </c>
      <c r="H48" s="24">
        <v>2</v>
      </c>
      <c r="I48" s="24">
        <v>3</v>
      </c>
      <c r="J48" s="24">
        <v>1</v>
      </c>
      <c r="K48" s="24">
        <v>3</v>
      </c>
      <c r="L48" s="24">
        <v>2</v>
      </c>
      <c r="M48" s="24">
        <v>0</v>
      </c>
      <c r="N48" s="24">
        <v>0</v>
      </c>
      <c r="O48" s="24">
        <v>2</v>
      </c>
      <c r="P48" s="24">
        <v>2</v>
      </c>
      <c r="Q48" s="27">
        <f t="shared" si="0"/>
        <v>19</v>
      </c>
    </row>
    <row r="49" spans="1:17" x14ac:dyDescent="0.25">
      <c r="A49" s="157" t="s">
        <v>27</v>
      </c>
      <c r="B49" s="76" t="s">
        <v>384</v>
      </c>
      <c r="C49" s="24">
        <v>0</v>
      </c>
      <c r="D49" s="24">
        <v>1</v>
      </c>
      <c r="E49" s="24">
        <v>0</v>
      </c>
      <c r="F49" s="24">
        <v>0</v>
      </c>
      <c r="G49" s="24">
        <v>0</v>
      </c>
      <c r="H49" s="24">
        <v>0</v>
      </c>
      <c r="I49" s="24">
        <v>1</v>
      </c>
      <c r="J49" s="24">
        <v>1</v>
      </c>
      <c r="K49" s="24">
        <v>0</v>
      </c>
      <c r="L49" s="24">
        <v>0</v>
      </c>
      <c r="M49" s="24">
        <v>1</v>
      </c>
      <c r="N49" s="24">
        <v>0</v>
      </c>
      <c r="O49" s="24">
        <v>0</v>
      </c>
      <c r="P49" s="24">
        <v>0</v>
      </c>
      <c r="Q49" s="27">
        <f t="shared" si="0"/>
        <v>4</v>
      </c>
    </row>
    <row r="50" spans="1:17" x14ac:dyDescent="0.25">
      <c r="A50" s="159"/>
      <c r="B50" s="76" t="s">
        <v>385</v>
      </c>
      <c r="C50" s="24">
        <v>0</v>
      </c>
      <c r="D50" s="24">
        <v>0</v>
      </c>
      <c r="E50" s="24">
        <v>1</v>
      </c>
      <c r="F50" s="24">
        <v>0</v>
      </c>
      <c r="G50" s="24">
        <v>0</v>
      </c>
      <c r="H50" s="24">
        <v>0</v>
      </c>
      <c r="I50" s="24">
        <v>0</v>
      </c>
      <c r="J50" s="24">
        <v>0</v>
      </c>
      <c r="K50" s="24">
        <v>0</v>
      </c>
      <c r="L50" s="24">
        <v>2</v>
      </c>
      <c r="M50" s="24">
        <v>0</v>
      </c>
      <c r="N50" s="24">
        <v>0</v>
      </c>
      <c r="O50" s="24">
        <v>0</v>
      </c>
      <c r="P50" s="24">
        <v>0</v>
      </c>
      <c r="Q50" s="27">
        <f t="shared" si="0"/>
        <v>3</v>
      </c>
    </row>
    <row r="51" spans="1:17" x14ac:dyDescent="0.25">
      <c r="A51" s="159"/>
      <c r="B51" s="76" t="s">
        <v>386</v>
      </c>
      <c r="C51" s="24">
        <v>1</v>
      </c>
      <c r="D51" s="24">
        <v>0</v>
      </c>
      <c r="E51" s="24">
        <v>0</v>
      </c>
      <c r="F51" s="24">
        <v>5</v>
      </c>
      <c r="G51" s="24">
        <v>0</v>
      </c>
      <c r="H51" s="24">
        <v>0</v>
      </c>
      <c r="I51" s="24">
        <v>8</v>
      </c>
      <c r="J51" s="24">
        <v>3</v>
      </c>
      <c r="K51" s="24">
        <v>6</v>
      </c>
      <c r="L51" s="24">
        <v>7</v>
      </c>
      <c r="M51" s="24">
        <v>5</v>
      </c>
      <c r="N51" s="24">
        <v>1</v>
      </c>
      <c r="O51" s="24">
        <v>0</v>
      </c>
      <c r="P51" s="24">
        <v>0</v>
      </c>
      <c r="Q51" s="27">
        <f t="shared" si="0"/>
        <v>36</v>
      </c>
    </row>
    <row r="52" spans="1:17" x14ac:dyDescent="0.25">
      <c r="A52" s="158"/>
      <c r="B52" s="76" t="s">
        <v>387</v>
      </c>
      <c r="C52" s="24">
        <v>0</v>
      </c>
      <c r="D52" s="24">
        <v>1</v>
      </c>
      <c r="E52" s="24">
        <v>0</v>
      </c>
      <c r="F52" s="24">
        <v>0</v>
      </c>
      <c r="G52" s="24">
        <v>0</v>
      </c>
      <c r="H52" s="24">
        <v>0</v>
      </c>
      <c r="I52" s="24">
        <v>0</v>
      </c>
      <c r="J52" s="24">
        <v>1</v>
      </c>
      <c r="K52" s="24">
        <v>0</v>
      </c>
      <c r="L52" s="24">
        <v>0</v>
      </c>
      <c r="M52" s="24">
        <v>0</v>
      </c>
      <c r="N52" s="24">
        <v>0</v>
      </c>
      <c r="O52" s="24">
        <v>1</v>
      </c>
      <c r="P52" s="24">
        <v>0</v>
      </c>
      <c r="Q52" s="27">
        <f t="shared" si="0"/>
        <v>3</v>
      </c>
    </row>
    <row r="53" spans="1:17" x14ac:dyDescent="0.25">
      <c r="A53" s="78" t="s">
        <v>28</v>
      </c>
      <c r="B53" s="76" t="s">
        <v>388</v>
      </c>
      <c r="C53" s="24">
        <v>1</v>
      </c>
      <c r="D53" s="24">
        <v>0</v>
      </c>
      <c r="E53" s="24">
        <v>0</v>
      </c>
      <c r="F53" s="24">
        <v>0</v>
      </c>
      <c r="G53" s="24">
        <v>0</v>
      </c>
      <c r="H53" s="24">
        <v>0</v>
      </c>
      <c r="I53" s="24">
        <v>0</v>
      </c>
      <c r="J53" s="24">
        <v>0</v>
      </c>
      <c r="K53" s="24">
        <v>1</v>
      </c>
      <c r="L53" s="24">
        <v>0</v>
      </c>
      <c r="M53" s="24">
        <v>0</v>
      </c>
      <c r="N53" s="24">
        <v>0</v>
      </c>
      <c r="O53" s="24">
        <v>0</v>
      </c>
      <c r="P53" s="24">
        <v>0</v>
      </c>
      <c r="Q53" s="27">
        <f t="shared" si="0"/>
        <v>2</v>
      </c>
    </row>
    <row r="54" spans="1:17" x14ac:dyDescent="0.25">
      <c r="A54" s="157" t="s">
        <v>580</v>
      </c>
      <c r="B54" s="76" t="s">
        <v>42</v>
      </c>
      <c r="C54" s="24">
        <v>0</v>
      </c>
      <c r="D54" s="24">
        <v>0</v>
      </c>
      <c r="E54" s="24">
        <v>0</v>
      </c>
      <c r="F54" s="24">
        <v>0</v>
      </c>
      <c r="G54" s="24">
        <v>0</v>
      </c>
      <c r="H54" s="24">
        <v>0</v>
      </c>
      <c r="I54" s="24">
        <v>0</v>
      </c>
      <c r="J54" s="24">
        <v>0</v>
      </c>
      <c r="K54" s="24">
        <v>0</v>
      </c>
      <c r="L54" s="24">
        <v>0</v>
      </c>
      <c r="M54" s="24">
        <v>0</v>
      </c>
      <c r="N54" s="24">
        <v>2</v>
      </c>
      <c r="O54" s="24">
        <v>0</v>
      </c>
      <c r="P54" s="24">
        <v>0</v>
      </c>
      <c r="Q54" s="27">
        <f>SUM(C54:P54)</f>
        <v>2</v>
      </c>
    </row>
    <row r="55" spans="1:17" x14ac:dyDescent="0.25">
      <c r="A55" s="159"/>
      <c r="B55" s="76" t="s">
        <v>449</v>
      </c>
      <c r="C55" s="24">
        <v>0</v>
      </c>
      <c r="D55" s="24">
        <v>0</v>
      </c>
      <c r="E55" s="24">
        <v>0</v>
      </c>
      <c r="F55" s="24">
        <v>0</v>
      </c>
      <c r="G55" s="24">
        <v>0</v>
      </c>
      <c r="H55" s="24">
        <v>1</v>
      </c>
      <c r="I55" s="24">
        <v>0</v>
      </c>
      <c r="J55" s="24">
        <v>0</v>
      </c>
      <c r="K55" s="24">
        <v>0</v>
      </c>
      <c r="L55" s="24">
        <v>0</v>
      </c>
      <c r="M55" s="24">
        <v>0</v>
      </c>
      <c r="N55" s="24">
        <v>0</v>
      </c>
      <c r="O55" s="24">
        <v>0</v>
      </c>
      <c r="P55" s="24">
        <v>0</v>
      </c>
      <c r="Q55" s="27">
        <f>SUM(C55:P55)</f>
        <v>1</v>
      </c>
    </row>
    <row r="56" spans="1:17" x14ac:dyDescent="0.25">
      <c r="A56" s="159"/>
      <c r="B56" s="76" t="s">
        <v>426</v>
      </c>
      <c r="C56" s="24">
        <v>0</v>
      </c>
      <c r="D56" s="24">
        <v>0</v>
      </c>
      <c r="E56" s="24">
        <v>0</v>
      </c>
      <c r="F56" s="24">
        <v>0</v>
      </c>
      <c r="G56" s="24">
        <v>0</v>
      </c>
      <c r="H56" s="24">
        <v>0</v>
      </c>
      <c r="I56" s="24">
        <v>0</v>
      </c>
      <c r="J56" s="24">
        <v>0</v>
      </c>
      <c r="K56" s="24">
        <v>0</v>
      </c>
      <c r="L56" s="24">
        <v>0</v>
      </c>
      <c r="M56" s="24">
        <v>1</v>
      </c>
      <c r="N56" s="24">
        <v>1</v>
      </c>
      <c r="O56" s="24">
        <v>0</v>
      </c>
      <c r="P56" s="24">
        <v>0</v>
      </c>
      <c r="Q56" s="27">
        <f>SUM(C56:P56)</f>
        <v>2</v>
      </c>
    </row>
    <row r="57" spans="1:17" x14ac:dyDescent="0.25">
      <c r="A57" s="158"/>
      <c r="B57" s="76" t="s">
        <v>450</v>
      </c>
      <c r="C57" s="24">
        <v>2</v>
      </c>
      <c r="D57" s="24">
        <v>1</v>
      </c>
      <c r="E57" s="24">
        <v>0</v>
      </c>
      <c r="F57" s="24">
        <v>1</v>
      </c>
      <c r="G57" s="24">
        <v>0</v>
      </c>
      <c r="H57" s="24">
        <v>1</v>
      </c>
      <c r="I57" s="24">
        <v>2</v>
      </c>
      <c r="J57" s="24">
        <v>0</v>
      </c>
      <c r="K57" s="24">
        <v>0</v>
      </c>
      <c r="L57" s="24">
        <v>0</v>
      </c>
      <c r="M57" s="24">
        <v>0</v>
      </c>
      <c r="N57" s="24">
        <v>1</v>
      </c>
      <c r="O57" s="24">
        <v>0</v>
      </c>
      <c r="P57" s="24">
        <v>0</v>
      </c>
      <c r="Q57" s="27">
        <f>SUM(C57:P57)</f>
        <v>8</v>
      </c>
    </row>
    <row r="58" spans="1:17" x14ac:dyDescent="0.25">
      <c r="A58" s="157" t="s">
        <v>29</v>
      </c>
      <c r="B58" s="76" t="s">
        <v>389</v>
      </c>
      <c r="C58" s="24">
        <v>0</v>
      </c>
      <c r="D58" s="24">
        <v>0</v>
      </c>
      <c r="E58" s="24">
        <v>1</v>
      </c>
      <c r="F58" s="24">
        <v>0</v>
      </c>
      <c r="G58" s="24">
        <v>0</v>
      </c>
      <c r="H58" s="24">
        <v>1</v>
      </c>
      <c r="I58" s="24">
        <v>0</v>
      </c>
      <c r="J58" s="24">
        <v>1</v>
      </c>
      <c r="K58" s="24">
        <v>0</v>
      </c>
      <c r="L58" s="24">
        <v>0</v>
      </c>
      <c r="M58" s="24">
        <v>0</v>
      </c>
      <c r="N58" s="24">
        <v>0</v>
      </c>
      <c r="O58" s="24">
        <v>0</v>
      </c>
      <c r="P58" s="24">
        <v>0</v>
      </c>
      <c r="Q58" s="27">
        <f t="shared" si="0"/>
        <v>3</v>
      </c>
    </row>
    <row r="59" spans="1:17" x14ac:dyDescent="0.25">
      <c r="A59" s="158"/>
      <c r="B59" s="76" t="s">
        <v>390</v>
      </c>
      <c r="C59" s="24">
        <v>1</v>
      </c>
      <c r="D59" s="24">
        <v>1</v>
      </c>
      <c r="E59" s="24">
        <v>0</v>
      </c>
      <c r="F59" s="24">
        <v>0</v>
      </c>
      <c r="G59" s="24">
        <v>0</v>
      </c>
      <c r="H59" s="24">
        <v>0</v>
      </c>
      <c r="I59" s="24">
        <v>2</v>
      </c>
      <c r="J59" s="24">
        <v>0</v>
      </c>
      <c r="K59" s="24">
        <v>0</v>
      </c>
      <c r="L59" s="24">
        <v>0</v>
      </c>
      <c r="M59" s="24">
        <v>0</v>
      </c>
      <c r="N59" s="24">
        <v>0</v>
      </c>
      <c r="O59" s="24">
        <v>0</v>
      </c>
      <c r="P59" s="24">
        <v>0</v>
      </c>
      <c r="Q59" s="27">
        <f t="shared" si="0"/>
        <v>4</v>
      </c>
    </row>
    <row r="60" spans="1:17" x14ac:dyDescent="0.25">
      <c r="A60" s="157" t="s">
        <v>30</v>
      </c>
      <c r="B60" s="76" t="s">
        <v>31</v>
      </c>
      <c r="C60" s="24">
        <v>3</v>
      </c>
      <c r="D60" s="24">
        <v>5</v>
      </c>
      <c r="E60" s="24">
        <v>1</v>
      </c>
      <c r="F60" s="24">
        <v>7</v>
      </c>
      <c r="G60" s="24">
        <v>0</v>
      </c>
      <c r="H60" s="24">
        <v>0</v>
      </c>
      <c r="I60" s="24">
        <v>4</v>
      </c>
      <c r="J60" s="24">
        <v>1</v>
      </c>
      <c r="K60" s="24">
        <v>3</v>
      </c>
      <c r="L60" s="24">
        <v>1</v>
      </c>
      <c r="M60" s="24">
        <v>2</v>
      </c>
      <c r="N60" s="24">
        <v>3</v>
      </c>
      <c r="O60" s="24">
        <v>1</v>
      </c>
      <c r="P60" s="24">
        <v>0</v>
      </c>
      <c r="Q60" s="27">
        <f t="shared" si="0"/>
        <v>31</v>
      </c>
    </row>
    <row r="61" spans="1:17" x14ac:dyDescent="0.25">
      <c r="A61" s="159"/>
      <c r="B61" s="76" t="s">
        <v>391</v>
      </c>
      <c r="C61" s="24">
        <v>0</v>
      </c>
      <c r="D61" s="24">
        <v>0</v>
      </c>
      <c r="E61" s="24">
        <v>0</v>
      </c>
      <c r="F61" s="24">
        <v>0</v>
      </c>
      <c r="G61" s="24">
        <v>0</v>
      </c>
      <c r="H61" s="24">
        <v>0</v>
      </c>
      <c r="I61" s="24">
        <v>0</v>
      </c>
      <c r="J61" s="24">
        <v>1</v>
      </c>
      <c r="K61" s="24">
        <v>0</v>
      </c>
      <c r="L61" s="24">
        <v>0</v>
      </c>
      <c r="M61" s="24">
        <v>0</v>
      </c>
      <c r="N61" s="24">
        <v>0</v>
      </c>
      <c r="O61" s="24">
        <v>0</v>
      </c>
      <c r="P61" s="24">
        <v>0</v>
      </c>
      <c r="Q61" s="27">
        <f t="shared" si="0"/>
        <v>1</v>
      </c>
    </row>
    <row r="62" spans="1:17" x14ac:dyDescent="0.25">
      <c r="A62" s="158"/>
      <c r="B62" s="76" t="s">
        <v>94</v>
      </c>
      <c r="C62" s="24">
        <v>0</v>
      </c>
      <c r="D62" s="24">
        <v>0</v>
      </c>
      <c r="E62" s="24">
        <v>0</v>
      </c>
      <c r="F62" s="24">
        <v>0</v>
      </c>
      <c r="G62" s="24">
        <v>0</v>
      </c>
      <c r="H62" s="24">
        <v>0</v>
      </c>
      <c r="I62" s="24">
        <v>3</v>
      </c>
      <c r="J62" s="24">
        <v>0</v>
      </c>
      <c r="K62" s="24">
        <v>0</v>
      </c>
      <c r="L62" s="24">
        <v>0</v>
      </c>
      <c r="M62" s="24">
        <v>0</v>
      </c>
      <c r="N62" s="24">
        <v>0</v>
      </c>
      <c r="O62" s="24">
        <v>0</v>
      </c>
      <c r="P62" s="24">
        <v>0</v>
      </c>
      <c r="Q62" s="27">
        <f t="shared" si="0"/>
        <v>3</v>
      </c>
    </row>
    <row r="63" spans="1:17" x14ac:dyDescent="0.25">
      <c r="A63" s="157" t="s">
        <v>392</v>
      </c>
      <c r="B63" s="76" t="s">
        <v>393</v>
      </c>
      <c r="C63" s="24">
        <v>0</v>
      </c>
      <c r="D63" s="24">
        <v>0</v>
      </c>
      <c r="E63" s="24">
        <v>0</v>
      </c>
      <c r="F63" s="24">
        <v>0</v>
      </c>
      <c r="G63" s="24">
        <v>0</v>
      </c>
      <c r="H63" s="24">
        <v>0</v>
      </c>
      <c r="I63" s="24">
        <v>3</v>
      </c>
      <c r="J63" s="24">
        <v>0</v>
      </c>
      <c r="K63" s="24">
        <v>0</v>
      </c>
      <c r="L63" s="24">
        <v>0</v>
      </c>
      <c r="M63" s="24">
        <v>0</v>
      </c>
      <c r="N63" s="24">
        <v>1</v>
      </c>
      <c r="O63" s="24">
        <v>0</v>
      </c>
      <c r="P63" s="24">
        <v>0</v>
      </c>
      <c r="Q63" s="27">
        <f t="shared" si="0"/>
        <v>4</v>
      </c>
    </row>
    <row r="64" spans="1:17" x14ac:dyDescent="0.25">
      <c r="A64" s="158"/>
      <c r="B64" s="76" t="s">
        <v>394</v>
      </c>
      <c r="C64" s="24">
        <v>0</v>
      </c>
      <c r="D64" s="24">
        <v>0</v>
      </c>
      <c r="E64" s="24">
        <v>0</v>
      </c>
      <c r="F64" s="24">
        <v>0</v>
      </c>
      <c r="G64" s="24">
        <v>0</v>
      </c>
      <c r="H64" s="24">
        <v>0</v>
      </c>
      <c r="I64" s="24">
        <v>1</v>
      </c>
      <c r="J64" s="24">
        <v>0</v>
      </c>
      <c r="K64" s="24">
        <v>0</v>
      </c>
      <c r="L64" s="24">
        <v>0</v>
      </c>
      <c r="M64" s="24">
        <v>0</v>
      </c>
      <c r="N64" s="24">
        <v>0</v>
      </c>
      <c r="O64" s="24">
        <v>0</v>
      </c>
      <c r="P64" s="24">
        <v>0</v>
      </c>
      <c r="Q64" s="27">
        <f t="shared" si="0"/>
        <v>1</v>
      </c>
    </row>
    <row r="65" spans="1:17" x14ac:dyDescent="0.25">
      <c r="A65" s="157" t="s">
        <v>32</v>
      </c>
      <c r="B65" s="76" t="s">
        <v>33</v>
      </c>
      <c r="C65" s="24">
        <v>0</v>
      </c>
      <c r="D65" s="24">
        <v>0</v>
      </c>
      <c r="E65" s="24">
        <v>0</v>
      </c>
      <c r="F65" s="24">
        <v>0</v>
      </c>
      <c r="G65" s="24">
        <v>0</v>
      </c>
      <c r="H65" s="24">
        <v>0</v>
      </c>
      <c r="I65" s="24">
        <v>5</v>
      </c>
      <c r="J65" s="24">
        <v>1</v>
      </c>
      <c r="K65" s="24">
        <v>0</v>
      </c>
      <c r="L65" s="24">
        <v>0</v>
      </c>
      <c r="M65" s="24">
        <v>0</v>
      </c>
      <c r="N65" s="24">
        <v>0</v>
      </c>
      <c r="O65" s="24">
        <v>0</v>
      </c>
      <c r="P65" s="24">
        <v>0</v>
      </c>
      <c r="Q65" s="27">
        <f t="shared" si="0"/>
        <v>6</v>
      </c>
    </row>
    <row r="66" spans="1:17" x14ac:dyDescent="0.25">
      <c r="A66" s="159"/>
      <c r="B66" s="76" t="s">
        <v>395</v>
      </c>
      <c r="C66" s="24">
        <v>0</v>
      </c>
      <c r="D66" s="24">
        <v>0</v>
      </c>
      <c r="E66" s="24">
        <v>0</v>
      </c>
      <c r="F66" s="24">
        <v>0</v>
      </c>
      <c r="G66" s="24">
        <v>0</v>
      </c>
      <c r="H66" s="24">
        <v>0</v>
      </c>
      <c r="I66" s="24">
        <v>1</v>
      </c>
      <c r="J66" s="24">
        <v>0</v>
      </c>
      <c r="K66" s="24">
        <v>0</v>
      </c>
      <c r="L66" s="24">
        <v>0</v>
      </c>
      <c r="M66" s="24">
        <v>0</v>
      </c>
      <c r="N66" s="24">
        <v>0</v>
      </c>
      <c r="O66" s="24">
        <v>0</v>
      </c>
      <c r="P66" s="24">
        <v>0</v>
      </c>
      <c r="Q66" s="27">
        <f t="shared" si="0"/>
        <v>1</v>
      </c>
    </row>
    <row r="67" spans="1:17" x14ac:dyDescent="0.25">
      <c r="A67" s="159"/>
      <c r="B67" s="76" t="s">
        <v>396</v>
      </c>
      <c r="C67" s="24">
        <v>0</v>
      </c>
      <c r="D67" s="24">
        <v>0</v>
      </c>
      <c r="E67" s="24">
        <v>0</v>
      </c>
      <c r="F67" s="24">
        <v>0</v>
      </c>
      <c r="G67" s="24">
        <v>0</v>
      </c>
      <c r="H67" s="24">
        <v>0</v>
      </c>
      <c r="I67" s="24">
        <v>0</v>
      </c>
      <c r="J67" s="24">
        <v>0</v>
      </c>
      <c r="K67" s="24">
        <v>0</v>
      </c>
      <c r="L67" s="24">
        <v>0</v>
      </c>
      <c r="M67" s="24">
        <v>0</v>
      </c>
      <c r="N67" s="24">
        <v>1</v>
      </c>
      <c r="O67" s="24">
        <v>0</v>
      </c>
      <c r="P67" s="24">
        <v>0</v>
      </c>
      <c r="Q67" s="27">
        <f t="shared" si="0"/>
        <v>1</v>
      </c>
    </row>
    <row r="68" spans="1:17" x14ac:dyDescent="0.25">
      <c r="A68" s="159"/>
      <c r="B68" s="76" t="s">
        <v>397</v>
      </c>
      <c r="C68" s="24">
        <v>0</v>
      </c>
      <c r="D68" s="24">
        <v>0</v>
      </c>
      <c r="E68" s="24">
        <v>0</v>
      </c>
      <c r="F68" s="24">
        <v>0</v>
      </c>
      <c r="G68" s="24">
        <v>0</v>
      </c>
      <c r="H68" s="24">
        <v>0</v>
      </c>
      <c r="I68" s="24">
        <v>1</v>
      </c>
      <c r="J68" s="24">
        <v>0</v>
      </c>
      <c r="K68" s="24">
        <v>0</v>
      </c>
      <c r="L68" s="24">
        <v>0</v>
      </c>
      <c r="M68" s="24">
        <v>0</v>
      </c>
      <c r="N68" s="24">
        <v>0</v>
      </c>
      <c r="O68" s="24">
        <v>0</v>
      </c>
      <c r="P68" s="24">
        <v>0</v>
      </c>
      <c r="Q68" s="27">
        <f t="shared" si="0"/>
        <v>1</v>
      </c>
    </row>
    <row r="69" spans="1:17" x14ac:dyDescent="0.25">
      <c r="A69" s="158"/>
      <c r="B69" s="76" t="s">
        <v>398</v>
      </c>
      <c r="C69" s="24">
        <v>0</v>
      </c>
      <c r="D69" s="24">
        <v>0</v>
      </c>
      <c r="E69" s="24">
        <v>0</v>
      </c>
      <c r="F69" s="24">
        <v>0</v>
      </c>
      <c r="G69" s="24">
        <v>0</v>
      </c>
      <c r="H69" s="24">
        <v>0</v>
      </c>
      <c r="I69" s="24">
        <v>4</v>
      </c>
      <c r="J69" s="24">
        <v>1</v>
      </c>
      <c r="K69" s="24">
        <v>1</v>
      </c>
      <c r="L69" s="24">
        <v>1</v>
      </c>
      <c r="M69" s="24">
        <v>1</v>
      </c>
      <c r="N69" s="24">
        <v>3</v>
      </c>
      <c r="O69" s="24">
        <v>0</v>
      </c>
      <c r="P69" s="24">
        <v>0</v>
      </c>
      <c r="Q69" s="27">
        <f t="shared" si="0"/>
        <v>11</v>
      </c>
    </row>
    <row r="70" spans="1:17" x14ac:dyDescent="0.25">
      <c r="A70" s="157" t="s">
        <v>39</v>
      </c>
      <c r="B70" s="76" t="s">
        <v>40</v>
      </c>
      <c r="C70" s="24">
        <v>0</v>
      </c>
      <c r="D70" s="24">
        <v>0</v>
      </c>
      <c r="E70" s="24">
        <v>0</v>
      </c>
      <c r="F70" s="24">
        <v>0</v>
      </c>
      <c r="G70" s="24">
        <v>0</v>
      </c>
      <c r="H70" s="24">
        <v>0</v>
      </c>
      <c r="I70" s="24">
        <v>0</v>
      </c>
      <c r="J70" s="24">
        <v>0</v>
      </c>
      <c r="K70" s="24">
        <v>0</v>
      </c>
      <c r="L70" s="24">
        <v>1</v>
      </c>
      <c r="M70" s="24">
        <v>0</v>
      </c>
      <c r="N70" s="24">
        <v>0</v>
      </c>
      <c r="O70" s="24">
        <v>0</v>
      </c>
      <c r="P70" s="24">
        <v>0</v>
      </c>
      <c r="Q70" s="27">
        <f t="shared" si="0"/>
        <v>1</v>
      </c>
    </row>
    <row r="71" spans="1:17" x14ac:dyDescent="0.25">
      <c r="A71" s="159"/>
      <c r="B71" s="76" t="s">
        <v>399</v>
      </c>
      <c r="C71" s="24">
        <v>0</v>
      </c>
      <c r="D71" s="24">
        <v>0</v>
      </c>
      <c r="E71" s="24">
        <v>0</v>
      </c>
      <c r="F71" s="24">
        <v>1</v>
      </c>
      <c r="G71" s="24">
        <v>0</v>
      </c>
      <c r="H71" s="24">
        <v>1</v>
      </c>
      <c r="I71" s="24">
        <v>0</v>
      </c>
      <c r="J71" s="24">
        <v>0</v>
      </c>
      <c r="K71" s="24">
        <v>0</v>
      </c>
      <c r="L71" s="24">
        <v>0</v>
      </c>
      <c r="M71" s="24">
        <v>0</v>
      </c>
      <c r="N71" s="24">
        <v>1</v>
      </c>
      <c r="O71" s="24">
        <v>0</v>
      </c>
      <c r="P71" s="24">
        <v>0</v>
      </c>
      <c r="Q71" s="27">
        <f t="shared" si="0"/>
        <v>3</v>
      </c>
    </row>
    <row r="72" spans="1:17" x14ac:dyDescent="0.25">
      <c r="A72" s="159"/>
      <c r="B72" s="76" t="s">
        <v>400</v>
      </c>
      <c r="C72" s="24">
        <v>0</v>
      </c>
      <c r="D72" s="24">
        <v>0</v>
      </c>
      <c r="E72" s="24">
        <v>0</v>
      </c>
      <c r="F72" s="24">
        <v>0</v>
      </c>
      <c r="G72" s="24">
        <v>0</v>
      </c>
      <c r="H72" s="24">
        <v>0</v>
      </c>
      <c r="I72" s="24">
        <v>3</v>
      </c>
      <c r="J72" s="24">
        <v>2</v>
      </c>
      <c r="K72" s="24">
        <v>0</v>
      </c>
      <c r="L72" s="24">
        <v>0</v>
      </c>
      <c r="M72" s="24">
        <v>0</v>
      </c>
      <c r="N72" s="24">
        <v>1</v>
      </c>
      <c r="O72" s="24">
        <v>0</v>
      </c>
      <c r="P72" s="24">
        <v>0</v>
      </c>
      <c r="Q72" s="27">
        <f t="shared" si="0"/>
        <v>6</v>
      </c>
    </row>
    <row r="73" spans="1:17" x14ac:dyDescent="0.25">
      <c r="A73" s="158"/>
      <c r="B73" s="76" t="s">
        <v>401</v>
      </c>
      <c r="C73" s="24">
        <v>0</v>
      </c>
      <c r="D73" s="24">
        <v>0</v>
      </c>
      <c r="E73" s="24">
        <v>0</v>
      </c>
      <c r="F73" s="24">
        <v>0</v>
      </c>
      <c r="G73" s="24">
        <v>0</v>
      </c>
      <c r="H73" s="24">
        <v>0</v>
      </c>
      <c r="I73" s="24">
        <v>0</v>
      </c>
      <c r="J73" s="24">
        <v>1</v>
      </c>
      <c r="K73" s="24">
        <v>0</v>
      </c>
      <c r="L73" s="24">
        <v>0</v>
      </c>
      <c r="M73" s="24">
        <v>0</v>
      </c>
      <c r="N73" s="24">
        <v>0</v>
      </c>
      <c r="O73" s="24">
        <v>0</v>
      </c>
      <c r="P73" s="24">
        <v>0</v>
      </c>
      <c r="Q73" s="27">
        <f t="shared" si="0"/>
        <v>1</v>
      </c>
    </row>
    <row r="74" spans="1:17" x14ac:dyDescent="0.25">
      <c r="A74" s="157" t="s">
        <v>402</v>
      </c>
      <c r="B74" s="76" t="s">
        <v>403</v>
      </c>
      <c r="C74" s="24">
        <v>1</v>
      </c>
      <c r="D74" s="24">
        <v>0</v>
      </c>
      <c r="E74" s="24">
        <v>0</v>
      </c>
      <c r="F74" s="24">
        <v>0</v>
      </c>
      <c r="G74" s="24">
        <v>0</v>
      </c>
      <c r="H74" s="24">
        <v>0</v>
      </c>
      <c r="I74" s="24">
        <v>0</v>
      </c>
      <c r="J74" s="24">
        <v>3</v>
      </c>
      <c r="K74" s="24">
        <v>0</v>
      </c>
      <c r="L74" s="24">
        <v>0</v>
      </c>
      <c r="M74" s="24">
        <v>0</v>
      </c>
      <c r="N74" s="24">
        <v>0</v>
      </c>
      <c r="O74" s="24">
        <v>0</v>
      </c>
      <c r="P74" s="24">
        <v>0</v>
      </c>
      <c r="Q74" s="27">
        <f t="shared" ref="Q74:Q137" si="1">SUM(C74:P74)</f>
        <v>4</v>
      </c>
    </row>
    <row r="75" spans="1:17" x14ac:dyDescent="0.25">
      <c r="A75" s="158"/>
      <c r="B75" s="76" t="s">
        <v>404</v>
      </c>
      <c r="C75" s="24">
        <v>0</v>
      </c>
      <c r="D75" s="24">
        <v>0</v>
      </c>
      <c r="E75" s="24">
        <v>0</v>
      </c>
      <c r="F75" s="24">
        <v>0</v>
      </c>
      <c r="G75" s="24">
        <v>0</v>
      </c>
      <c r="H75" s="24">
        <v>0</v>
      </c>
      <c r="I75" s="24">
        <v>6</v>
      </c>
      <c r="J75" s="24">
        <v>0</v>
      </c>
      <c r="K75" s="24">
        <v>0</v>
      </c>
      <c r="L75" s="24">
        <v>0</v>
      </c>
      <c r="M75" s="24">
        <v>0</v>
      </c>
      <c r="N75" s="24">
        <v>0</v>
      </c>
      <c r="O75" s="24">
        <v>0</v>
      </c>
      <c r="P75" s="24">
        <v>0</v>
      </c>
      <c r="Q75" s="27">
        <f t="shared" si="1"/>
        <v>6</v>
      </c>
    </row>
    <row r="76" spans="1:17" x14ac:dyDescent="0.25">
      <c r="A76" s="78" t="s">
        <v>41</v>
      </c>
      <c r="B76" s="76" t="s">
        <v>405</v>
      </c>
      <c r="C76" s="24">
        <v>0</v>
      </c>
      <c r="D76" s="24">
        <v>1</v>
      </c>
      <c r="E76" s="24">
        <v>0</v>
      </c>
      <c r="F76" s="24">
        <v>0</v>
      </c>
      <c r="G76" s="24">
        <v>0</v>
      </c>
      <c r="H76" s="24">
        <v>0</v>
      </c>
      <c r="I76" s="24">
        <v>1</v>
      </c>
      <c r="J76" s="24">
        <v>1</v>
      </c>
      <c r="K76" s="24">
        <v>0</v>
      </c>
      <c r="L76" s="24">
        <v>0</v>
      </c>
      <c r="M76" s="24">
        <v>0</v>
      </c>
      <c r="N76" s="24">
        <v>0</v>
      </c>
      <c r="O76" s="24">
        <v>0</v>
      </c>
      <c r="P76" s="24">
        <v>0</v>
      </c>
      <c r="Q76" s="27">
        <f t="shared" si="1"/>
        <v>3</v>
      </c>
    </row>
    <row r="77" spans="1:17" x14ac:dyDescent="0.25">
      <c r="A77" s="157" t="s">
        <v>43</v>
      </c>
      <c r="B77" s="76" t="s">
        <v>406</v>
      </c>
      <c r="C77" s="24">
        <v>0</v>
      </c>
      <c r="D77" s="24">
        <v>0</v>
      </c>
      <c r="E77" s="24">
        <v>0</v>
      </c>
      <c r="F77" s="24">
        <v>0</v>
      </c>
      <c r="G77" s="24">
        <v>0</v>
      </c>
      <c r="H77" s="24">
        <v>0</v>
      </c>
      <c r="I77" s="24">
        <v>0</v>
      </c>
      <c r="J77" s="24">
        <v>0</v>
      </c>
      <c r="K77" s="24">
        <v>0</v>
      </c>
      <c r="L77" s="24">
        <v>1</v>
      </c>
      <c r="M77" s="24">
        <v>0</v>
      </c>
      <c r="N77" s="24">
        <v>0</v>
      </c>
      <c r="O77" s="24">
        <v>0</v>
      </c>
      <c r="P77" s="24">
        <v>0</v>
      </c>
      <c r="Q77" s="27">
        <f t="shared" si="1"/>
        <v>1</v>
      </c>
    </row>
    <row r="78" spans="1:17" x14ac:dyDescent="0.25">
      <c r="A78" s="158"/>
      <c r="B78" s="76" t="s">
        <v>407</v>
      </c>
      <c r="C78" s="24">
        <v>4</v>
      </c>
      <c r="D78" s="24">
        <v>3</v>
      </c>
      <c r="E78" s="24">
        <v>1</v>
      </c>
      <c r="F78" s="24">
        <v>10</v>
      </c>
      <c r="G78" s="24">
        <v>2</v>
      </c>
      <c r="H78" s="24">
        <v>3</v>
      </c>
      <c r="I78" s="24">
        <v>10</v>
      </c>
      <c r="J78" s="24">
        <v>6</v>
      </c>
      <c r="K78" s="24">
        <v>3</v>
      </c>
      <c r="L78" s="24">
        <v>3</v>
      </c>
      <c r="M78" s="24">
        <v>1</v>
      </c>
      <c r="N78" s="24">
        <v>0</v>
      </c>
      <c r="O78" s="24">
        <v>1</v>
      </c>
      <c r="P78" s="24">
        <v>0</v>
      </c>
      <c r="Q78" s="27">
        <f t="shared" si="1"/>
        <v>47</v>
      </c>
    </row>
    <row r="79" spans="1:17" x14ac:dyDescent="0.25">
      <c r="A79" s="110" t="s">
        <v>166</v>
      </c>
      <c r="B79" s="76" t="s">
        <v>408</v>
      </c>
      <c r="C79" s="24">
        <v>0</v>
      </c>
      <c r="D79" s="24">
        <v>1</v>
      </c>
      <c r="E79" s="24">
        <v>0</v>
      </c>
      <c r="F79" s="24">
        <v>0</v>
      </c>
      <c r="G79" s="24">
        <v>0</v>
      </c>
      <c r="H79" s="24">
        <v>0</v>
      </c>
      <c r="I79" s="24">
        <v>1</v>
      </c>
      <c r="J79" s="24">
        <v>0</v>
      </c>
      <c r="K79" s="24">
        <v>0</v>
      </c>
      <c r="L79" s="24">
        <v>1</v>
      </c>
      <c r="M79" s="24">
        <v>0</v>
      </c>
      <c r="N79" s="24">
        <v>0</v>
      </c>
      <c r="O79" s="24">
        <v>0</v>
      </c>
      <c r="P79" s="24">
        <v>0</v>
      </c>
      <c r="Q79" s="27">
        <f t="shared" si="1"/>
        <v>3</v>
      </c>
    </row>
    <row r="80" spans="1:17" x14ac:dyDescent="0.25">
      <c r="A80" s="157" t="s">
        <v>44</v>
      </c>
      <c r="B80" s="76" t="s">
        <v>409</v>
      </c>
      <c r="C80" s="24">
        <v>2</v>
      </c>
      <c r="D80" s="24">
        <v>0</v>
      </c>
      <c r="E80" s="24">
        <v>0</v>
      </c>
      <c r="F80" s="24">
        <v>0</v>
      </c>
      <c r="G80" s="24">
        <v>2</v>
      </c>
      <c r="H80" s="24">
        <v>0</v>
      </c>
      <c r="I80" s="24">
        <v>0</v>
      </c>
      <c r="J80" s="24">
        <v>0</v>
      </c>
      <c r="K80" s="24">
        <v>0</v>
      </c>
      <c r="L80" s="24">
        <v>0</v>
      </c>
      <c r="M80" s="24">
        <v>0</v>
      </c>
      <c r="N80" s="24">
        <v>0</v>
      </c>
      <c r="O80" s="24">
        <v>0</v>
      </c>
      <c r="P80" s="24">
        <v>0</v>
      </c>
      <c r="Q80" s="27">
        <f t="shared" si="1"/>
        <v>4</v>
      </c>
    </row>
    <row r="81" spans="1:17" x14ac:dyDescent="0.25">
      <c r="A81" s="159"/>
      <c r="B81" s="76" t="s">
        <v>410</v>
      </c>
      <c r="C81" s="24">
        <v>0</v>
      </c>
      <c r="D81" s="24">
        <v>0</v>
      </c>
      <c r="E81" s="24">
        <v>0</v>
      </c>
      <c r="F81" s="24">
        <v>0</v>
      </c>
      <c r="G81" s="24">
        <v>0</v>
      </c>
      <c r="H81" s="24">
        <v>0</v>
      </c>
      <c r="I81" s="24">
        <v>4</v>
      </c>
      <c r="J81" s="24">
        <v>4</v>
      </c>
      <c r="K81" s="24">
        <v>2</v>
      </c>
      <c r="L81" s="24">
        <v>0</v>
      </c>
      <c r="M81" s="24">
        <v>0</v>
      </c>
      <c r="N81" s="24">
        <v>2</v>
      </c>
      <c r="O81" s="24">
        <v>0</v>
      </c>
      <c r="P81" s="24">
        <v>0</v>
      </c>
      <c r="Q81" s="27">
        <f t="shared" si="1"/>
        <v>12</v>
      </c>
    </row>
    <row r="82" spans="1:17" x14ac:dyDescent="0.25">
      <c r="A82" s="158"/>
      <c r="B82" s="76" t="s">
        <v>411</v>
      </c>
      <c r="C82" s="24">
        <v>0</v>
      </c>
      <c r="D82" s="24">
        <v>2</v>
      </c>
      <c r="E82" s="24">
        <v>0</v>
      </c>
      <c r="F82" s="24">
        <v>4</v>
      </c>
      <c r="G82" s="24">
        <v>0</v>
      </c>
      <c r="H82" s="24">
        <v>3</v>
      </c>
      <c r="I82" s="24">
        <v>2</v>
      </c>
      <c r="J82" s="24">
        <v>0</v>
      </c>
      <c r="K82" s="24">
        <v>0</v>
      </c>
      <c r="L82" s="24">
        <v>0</v>
      </c>
      <c r="M82" s="24">
        <v>2</v>
      </c>
      <c r="N82" s="24">
        <v>0</v>
      </c>
      <c r="O82" s="24">
        <v>0</v>
      </c>
      <c r="P82" s="24">
        <v>0</v>
      </c>
      <c r="Q82" s="27">
        <f t="shared" si="1"/>
        <v>13</v>
      </c>
    </row>
    <row r="83" spans="1:17" ht="26.4" x14ac:dyDescent="0.25">
      <c r="A83" s="157" t="s">
        <v>412</v>
      </c>
      <c r="B83" s="77" t="s">
        <v>519</v>
      </c>
      <c r="C83" s="24">
        <v>0</v>
      </c>
      <c r="D83" s="24">
        <v>0</v>
      </c>
      <c r="E83" s="24">
        <v>0</v>
      </c>
      <c r="F83" s="24">
        <v>0</v>
      </c>
      <c r="G83" s="24">
        <v>0</v>
      </c>
      <c r="H83" s="24">
        <v>0</v>
      </c>
      <c r="I83" s="24">
        <v>0</v>
      </c>
      <c r="J83" s="24">
        <v>2</v>
      </c>
      <c r="K83" s="24">
        <v>0</v>
      </c>
      <c r="L83" s="24">
        <v>0</v>
      </c>
      <c r="M83" s="24">
        <v>1</v>
      </c>
      <c r="N83" s="24">
        <v>0</v>
      </c>
      <c r="O83" s="24">
        <v>0</v>
      </c>
      <c r="P83" s="24">
        <v>0</v>
      </c>
      <c r="Q83" s="27">
        <f t="shared" si="1"/>
        <v>3</v>
      </c>
    </row>
    <row r="84" spans="1:17" ht="28.95" customHeight="1" x14ac:dyDescent="0.25">
      <c r="A84" s="159"/>
      <c r="B84" s="76" t="s">
        <v>518</v>
      </c>
      <c r="C84" s="24">
        <v>0</v>
      </c>
      <c r="D84" s="24">
        <v>0</v>
      </c>
      <c r="E84" s="24">
        <v>0</v>
      </c>
      <c r="F84" s="24">
        <v>0</v>
      </c>
      <c r="G84" s="24">
        <v>0</v>
      </c>
      <c r="H84" s="24">
        <v>0</v>
      </c>
      <c r="I84" s="24">
        <v>0</v>
      </c>
      <c r="J84" s="24">
        <v>1</v>
      </c>
      <c r="K84" s="24">
        <v>0</v>
      </c>
      <c r="L84" s="24">
        <v>0</v>
      </c>
      <c r="M84" s="24">
        <v>0</v>
      </c>
      <c r="N84" s="24">
        <v>0</v>
      </c>
      <c r="O84" s="24">
        <v>0</v>
      </c>
      <c r="P84" s="24">
        <v>0</v>
      </c>
      <c r="Q84" s="27">
        <f t="shared" si="1"/>
        <v>1</v>
      </c>
    </row>
    <row r="85" spans="1:17" x14ac:dyDescent="0.25">
      <c r="A85" s="159"/>
      <c r="B85" s="76" t="s">
        <v>413</v>
      </c>
      <c r="C85" s="24">
        <v>0</v>
      </c>
      <c r="D85" s="24">
        <v>0</v>
      </c>
      <c r="E85" s="24">
        <v>0</v>
      </c>
      <c r="F85" s="24">
        <v>0</v>
      </c>
      <c r="G85" s="24">
        <v>0</v>
      </c>
      <c r="H85" s="24">
        <v>0</v>
      </c>
      <c r="I85" s="24">
        <v>0</v>
      </c>
      <c r="J85" s="24">
        <v>4</v>
      </c>
      <c r="K85" s="24">
        <v>0</v>
      </c>
      <c r="L85" s="24">
        <v>0</v>
      </c>
      <c r="M85" s="24">
        <v>0</v>
      </c>
      <c r="N85" s="24">
        <v>0</v>
      </c>
      <c r="O85" s="24">
        <v>0</v>
      </c>
      <c r="P85" s="24">
        <v>0</v>
      </c>
      <c r="Q85" s="27">
        <f t="shared" si="1"/>
        <v>4</v>
      </c>
    </row>
    <row r="86" spans="1:17" x14ac:dyDescent="0.25">
      <c r="A86" s="158"/>
      <c r="B86" s="76" t="s">
        <v>414</v>
      </c>
      <c r="C86" s="24">
        <v>0</v>
      </c>
      <c r="D86" s="24">
        <v>0</v>
      </c>
      <c r="E86" s="24">
        <v>0</v>
      </c>
      <c r="F86" s="24">
        <v>0</v>
      </c>
      <c r="G86" s="24">
        <v>0</v>
      </c>
      <c r="H86" s="24">
        <v>0</v>
      </c>
      <c r="I86" s="24">
        <v>0</v>
      </c>
      <c r="J86" s="24">
        <v>2</v>
      </c>
      <c r="K86" s="24">
        <v>0</v>
      </c>
      <c r="L86" s="24">
        <v>0</v>
      </c>
      <c r="M86" s="24">
        <v>0</v>
      </c>
      <c r="N86" s="24">
        <v>0</v>
      </c>
      <c r="O86" s="24">
        <v>0</v>
      </c>
      <c r="P86" s="24">
        <v>0</v>
      </c>
      <c r="Q86" s="27">
        <f t="shared" si="1"/>
        <v>2</v>
      </c>
    </row>
    <row r="87" spans="1:17" x14ac:dyDescent="0.25">
      <c r="A87" s="110" t="s">
        <v>47</v>
      </c>
      <c r="B87" s="76" t="s">
        <v>47</v>
      </c>
      <c r="C87" s="24">
        <v>0</v>
      </c>
      <c r="D87" s="24">
        <v>0</v>
      </c>
      <c r="E87" s="24">
        <v>0</v>
      </c>
      <c r="F87" s="24">
        <v>0</v>
      </c>
      <c r="G87" s="24">
        <v>0</v>
      </c>
      <c r="H87" s="24">
        <v>0</v>
      </c>
      <c r="I87" s="24">
        <v>3</v>
      </c>
      <c r="J87" s="24">
        <v>0</v>
      </c>
      <c r="K87" s="24">
        <v>0</v>
      </c>
      <c r="L87" s="24">
        <v>0</v>
      </c>
      <c r="M87" s="24">
        <v>0</v>
      </c>
      <c r="N87" s="24">
        <v>0</v>
      </c>
      <c r="O87" s="24">
        <v>0</v>
      </c>
      <c r="P87" s="24">
        <v>0</v>
      </c>
      <c r="Q87" s="27">
        <f t="shared" si="1"/>
        <v>3</v>
      </c>
    </row>
    <row r="88" spans="1:17" x14ac:dyDescent="0.25">
      <c r="A88" s="110" t="s">
        <v>45</v>
      </c>
      <c r="B88" s="76" t="s">
        <v>46</v>
      </c>
      <c r="C88" s="24">
        <v>2</v>
      </c>
      <c r="D88" s="24">
        <v>0</v>
      </c>
      <c r="E88" s="24">
        <v>0</v>
      </c>
      <c r="F88" s="24">
        <v>0</v>
      </c>
      <c r="G88" s="24">
        <v>0</v>
      </c>
      <c r="H88" s="24">
        <v>0</v>
      </c>
      <c r="I88" s="24">
        <v>0</v>
      </c>
      <c r="J88" s="24">
        <v>0</v>
      </c>
      <c r="K88" s="24">
        <v>0</v>
      </c>
      <c r="L88" s="24">
        <v>0</v>
      </c>
      <c r="M88" s="24">
        <v>0</v>
      </c>
      <c r="N88" s="24">
        <v>0</v>
      </c>
      <c r="O88" s="24">
        <v>0</v>
      </c>
      <c r="P88" s="24">
        <v>0</v>
      </c>
      <c r="Q88" s="27">
        <f t="shared" si="1"/>
        <v>2</v>
      </c>
    </row>
    <row r="89" spans="1:17" x14ac:dyDescent="0.25">
      <c r="A89" s="157" t="s">
        <v>48</v>
      </c>
      <c r="B89" s="76" t="s">
        <v>49</v>
      </c>
      <c r="C89" s="24">
        <v>0</v>
      </c>
      <c r="D89" s="24">
        <v>0</v>
      </c>
      <c r="E89" s="24">
        <v>0</v>
      </c>
      <c r="F89" s="24">
        <v>0</v>
      </c>
      <c r="G89" s="24">
        <v>0</v>
      </c>
      <c r="H89" s="24">
        <v>0</v>
      </c>
      <c r="I89" s="24">
        <v>1</v>
      </c>
      <c r="J89" s="24">
        <v>0</v>
      </c>
      <c r="K89" s="24">
        <v>0</v>
      </c>
      <c r="L89" s="24">
        <v>0</v>
      </c>
      <c r="M89" s="24">
        <v>0</v>
      </c>
      <c r="N89" s="24">
        <v>0</v>
      </c>
      <c r="O89" s="24">
        <v>0</v>
      </c>
      <c r="P89" s="24">
        <v>0</v>
      </c>
      <c r="Q89" s="27">
        <f t="shared" si="1"/>
        <v>1</v>
      </c>
    </row>
    <row r="90" spans="1:17" x14ac:dyDescent="0.25">
      <c r="A90" s="158"/>
      <c r="B90" s="76" t="s">
        <v>415</v>
      </c>
      <c r="C90" s="24">
        <v>0</v>
      </c>
      <c r="D90" s="24">
        <v>0</v>
      </c>
      <c r="E90" s="24">
        <v>0</v>
      </c>
      <c r="F90" s="24">
        <v>0</v>
      </c>
      <c r="G90" s="24">
        <v>0</v>
      </c>
      <c r="H90" s="24">
        <v>0</v>
      </c>
      <c r="I90" s="24">
        <v>0</v>
      </c>
      <c r="J90" s="24">
        <v>1</v>
      </c>
      <c r="K90" s="24">
        <v>0</v>
      </c>
      <c r="L90" s="24">
        <v>0</v>
      </c>
      <c r="M90" s="24">
        <v>0</v>
      </c>
      <c r="N90" s="24">
        <v>0</v>
      </c>
      <c r="O90" s="24">
        <v>0</v>
      </c>
      <c r="P90" s="24">
        <v>0</v>
      </c>
      <c r="Q90" s="27">
        <f t="shared" si="1"/>
        <v>1</v>
      </c>
    </row>
    <row r="91" spans="1:17" x14ac:dyDescent="0.25">
      <c r="A91" s="157" t="s">
        <v>167</v>
      </c>
      <c r="B91" s="76" t="s">
        <v>416</v>
      </c>
      <c r="C91" s="24">
        <v>0</v>
      </c>
      <c r="D91" s="24">
        <v>0</v>
      </c>
      <c r="E91" s="24">
        <v>0</v>
      </c>
      <c r="F91" s="24">
        <v>0</v>
      </c>
      <c r="G91" s="24">
        <v>0</v>
      </c>
      <c r="H91" s="24">
        <v>0</v>
      </c>
      <c r="I91" s="24">
        <v>0</v>
      </c>
      <c r="J91" s="24">
        <v>0</v>
      </c>
      <c r="K91" s="24">
        <v>1</v>
      </c>
      <c r="L91" s="24">
        <v>0</v>
      </c>
      <c r="M91" s="24">
        <v>0</v>
      </c>
      <c r="N91" s="24">
        <v>0</v>
      </c>
      <c r="O91" s="24">
        <v>0</v>
      </c>
      <c r="P91" s="24">
        <v>0</v>
      </c>
      <c r="Q91" s="27">
        <f t="shared" si="1"/>
        <v>1</v>
      </c>
    </row>
    <row r="92" spans="1:17" x14ac:dyDescent="0.25">
      <c r="A92" s="159"/>
      <c r="B92" s="76" t="s">
        <v>417</v>
      </c>
      <c r="C92" s="24">
        <v>0</v>
      </c>
      <c r="D92" s="24">
        <v>0</v>
      </c>
      <c r="E92" s="24">
        <v>0</v>
      </c>
      <c r="F92" s="24">
        <v>0</v>
      </c>
      <c r="G92" s="24">
        <v>0</v>
      </c>
      <c r="H92" s="24">
        <v>0</v>
      </c>
      <c r="I92" s="24">
        <v>1</v>
      </c>
      <c r="J92" s="24">
        <v>0</v>
      </c>
      <c r="K92" s="24">
        <v>0</v>
      </c>
      <c r="L92" s="24">
        <v>0</v>
      </c>
      <c r="M92" s="24">
        <v>0</v>
      </c>
      <c r="N92" s="24">
        <v>1</v>
      </c>
      <c r="O92" s="24">
        <v>0</v>
      </c>
      <c r="P92" s="24">
        <v>0</v>
      </c>
      <c r="Q92" s="27">
        <f t="shared" si="1"/>
        <v>2</v>
      </c>
    </row>
    <row r="93" spans="1:17" x14ac:dyDescent="0.25">
      <c r="A93" s="159"/>
      <c r="B93" s="76" t="s">
        <v>418</v>
      </c>
      <c r="C93" s="24">
        <v>0</v>
      </c>
      <c r="D93" s="24">
        <v>0</v>
      </c>
      <c r="E93" s="24">
        <v>0</v>
      </c>
      <c r="F93" s="24">
        <v>0</v>
      </c>
      <c r="G93" s="24">
        <v>0</v>
      </c>
      <c r="H93" s="24">
        <v>0</v>
      </c>
      <c r="I93" s="24">
        <v>1</v>
      </c>
      <c r="J93" s="24">
        <v>1</v>
      </c>
      <c r="K93" s="24">
        <v>0</v>
      </c>
      <c r="L93" s="24">
        <v>0</v>
      </c>
      <c r="M93" s="24">
        <v>0</v>
      </c>
      <c r="N93" s="24">
        <v>0</v>
      </c>
      <c r="O93" s="24">
        <v>0</v>
      </c>
      <c r="P93" s="24">
        <v>0</v>
      </c>
      <c r="Q93" s="27">
        <f t="shared" si="1"/>
        <v>2</v>
      </c>
    </row>
    <row r="94" spans="1:17" x14ac:dyDescent="0.25">
      <c r="A94" s="158"/>
      <c r="B94" s="76" t="s">
        <v>419</v>
      </c>
      <c r="C94" s="24">
        <v>1</v>
      </c>
      <c r="D94" s="24">
        <v>1</v>
      </c>
      <c r="E94" s="24">
        <v>1</v>
      </c>
      <c r="F94" s="24">
        <v>2</v>
      </c>
      <c r="G94" s="24">
        <v>0</v>
      </c>
      <c r="H94" s="24">
        <v>0</v>
      </c>
      <c r="I94" s="24">
        <v>1</v>
      </c>
      <c r="J94" s="24">
        <v>1</v>
      </c>
      <c r="K94" s="24">
        <v>1</v>
      </c>
      <c r="L94" s="24">
        <v>0</v>
      </c>
      <c r="M94" s="24">
        <v>1</v>
      </c>
      <c r="N94" s="24">
        <v>1</v>
      </c>
      <c r="O94" s="24">
        <v>1</v>
      </c>
      <c r="P94" s="24">
        <v>0</v>
      </c>
      <c r="Q94" s="27">
        <f t="shared" si="1"/>
        <v>11</v>
      </c>
    </row>
    <row r="95" spans="1:17" x14ac:dyDescent="0.25">
      <c r="A95" s="109" t="s">
        <v>50</v>
      </c>
      <c r="B95" s="76" t="s">
        <v>420</v>
      </c>
      <c r="C95" s="24">
        <v>1</v>
      </c>
      <c r="D95" s="24">
        <v>0</v>
      </c>
      <c r="E95" s="24">
        <v>0</v>
      </c>
      <c r="F95" s="24">
        <v>0</v>
      </c>
      <c r="G95" s="24">
        <v>0</v>
      </c>
      <c r="H95" s="24">
        <v>0</v>
      </c>
      <c r="I95" s="24">
        <v>0</v>
      </c>
      <c r="J95" s="24">
        <v>0</v>
      </c>
      <c r="K95" s="24">
        <v>6</v>
      </c>
      <c r="L95" s="24">
        <v>0</v>
      </c>
      <c r="M95" s="24">
        <v>0</v>
      </c>
      <c r="N95" s="24">
        <v>0</v>
      </c>
      <c r="O95" s="24">
        <v>0</v>
      </c>
      <c r="P95" s="24">
        <v>0</v>
      </c>
      <c r="Q95" s="27">
        <f t="shared" si="1"/>
        <v>7</v>
      </c>
    </row>
    <row r="96" spans="1:17" x14ac:dyDescent="0.25">
      <c r="A96" s="157" t="s">
        <v>51</v>
      </c>
      <c r="B96" s="76" t="s">
        <v>421</v>
      </c>
      <c r="C96" s="24">
        <v>0</v>
      </c>
      <c r="D96" s="24">
        <v>0</v>
      </c>
      <c r="E96" s="24">
        <v>0</v>
      </c>
      <c r="F96" s="24">
        <v>0</v>
      </c>
      <c r="G96" s="24">
        <v>0</v>
      </c>
      <c r="H96" s="24">
        <v>0</v>
      </c>
      <c r="I96" s="24">
        <v>0</v>
      </c>
      <c r="J96" s="24">
        <v>3</v>
      </c>
      <c r="K96" s="24">
        <v>0</v>
      </c>
      <c r="L96" s="24">
        <v>0</v>
      </c>
      <c r="M96" s="24">
        <v>0</v>
      </c>
      <c r="N96" s="24">
        <v>0</v>
      </c>
      <c r="O96" s="24">
        <v>1</v>
      </c>
      <c r="P96" s="24">
        <v>0</v>
      </c>
      <c r="Q96" s="27">
        <f t="shared" si="1"/>
        <v>4</v>
      </c>
    </row>
    <row r="97" spans="1:17" x14ac:dyDescent="0.25">
      <c r="A97" s="159"/>
      <c r="B97" s="76" t="s">
        <v>52</v>
      </c>
      <c r="C97" s="24">
        <v>1</v>
      </c>
      <c r="D97" s="24">
        <v>0</v>
      </c>
      <c r="E97" s="24">
        <v>0</v>
      </c>
      <c r="F97" s="24">
        <v>0</v>
      </c>
      <c r="G97" s="24">
        <v>0</v>
      </c>
      <c r="H97" s="24">
        <v>0</v>
      </c>
      <c r="I97" s="24">
        <v>3</v>
      </c>
      <c r="J97" s="24">
        <v>2</v>
      </c>
      <c r="K97" s="24">
        <v>2</v>
      </c>
      <c r="L97" s="24">
        <v>0</v>
      </c>
      <c r="M97" s="24">
        <v>2</v>
      </c>
      <c r="N97" s="24">
        <v>0</v>
      </c>
      <c r="O97" s="24">
        <v>0</v>
      </c>
      <c r="P97" s="24">
        <v>0</v>
      </c>
      <c r="Q97" s="27">
        <f t="shared" si="1"/>
        <v>10</v>
      </c>
    </row>
    <row r="98" spans="1:17" x14ac:dyDescent="0.25">
      <c r="A98" s="158"/>
      <c r="B98" s="76" t="s">
        <v>422</v>
      </c>
      <c r="C98" s="24">
        <v>2</v>
      </c>
      <c r="D98" s="24">
        <v>4</v>
      </c>
      <c r="E98" s="24">
        <v>5</v>
      </c>
      <c r="F98" s="24">
        <v>0</v>
      </c>
      <c r="G98" s="24">
        <v>1</v>
      </c>
      <c r="H98" s="24">
        <v>1</v>
      </c>
      <c r="I98" s="24">
        <v>1</v>
      </c>
      <c r="J98" s="24">
        <v>0</v>
      </c>
      <c r="K98" s="24">
        <v>1</v>
      </c>
      <c r="L98" s="24">
        <v>0</v>
      </c>
      <c r="M98" s="24">
        <v>0</v>
      </c>
      <c r="N98" s="24">
        <v>0</v>
      </c>
      <c r="O98" s="24">
        <v>0</v>
      </c>
      <c r="P98" s="24">
        <v>0</v>
      </c>
      <c r="Q98" s="27">
        <f t="shared" si="1"/>
        <v>15</v>
      </c>
    </row>
    <row r="99" spans="1:17" x14ac:dyDescent="0.25">
      <c r="A99" s="157" t="s">
        <v>53</v>
      </c>
      <c r="B99" s="76" t="s">
        <v>54</v>
      </c>
      <c r="C99" s="24">
        <v>0</v>
      </c>
      <c r="D99" s="24">
        <v>2</v>
      </c>
      <c r="E99" s="24">
        <v>0</v>
      </c>
      <c r="F99" s="24">
        <v>0</v>
      </c>
      <c r="G99" s="24">
        <v>0</v>
      </c>
      <c r="H99" s="24">
        <v>0</v>
      </c>
      <c r="I99" s="24">
        <v>1</v>
      </c>
      <c r="J99" s="24">
        <v>0</v>
      </c>
      <c r="K99" s="24">
        <v>0</v>
      </c>
      <c r="L99" s="24">
        <v>0</v>
      </c>
      <c r="M99" s="24">
        <v>0</v>
      </c>
      <c r="N99" s="24">
        <v>0</v>
      </c>
      <c r="O99" s="24">
        <v>0</v>
      </c>
      <c r="P99" s="24">
        <v>0</v>
      </c>
      <c r="Q99" s="27">
        <f t="shared" si="1"/>
        <v>3</v>
      </c>
    </row>
    <row r="100" spans="1:17" x14ac:dyDescent="0.25">
      <c r="A100" s="159"/>
      <c r="B100" s="76" t="s">
        <v>423</v>
      </c>
      <c r="C100" s="24">
        <v>0</v>
      </c>
      <c r="D100" s="24">
        <v>0</v>
      </c>
      <c r="E100" s="24">
        <v>0</v>
      </c>
      <c r="F100" s="24">
        <v>0</v>
      </c>
      <c r="G100" s="24">
        <v>0</v>
      </c>
      <c r="H100" s="24">
        <v>0</v>
      </c>
      <c r="I100" s="24">
        <v>0</v>
      </c>
      <c r="J100" s="24">
        <v>1</v>
      </c>
      <c r="K100" s="24">
        <v>0</v>
      </c>
      <c r="L100" s="24">
        <v>0</v>
      </c>
      <c r="M100" s="24">
        <v>0</v>
      </c>
      <c r="N100" s="24">
        <v>0</v>
      </c>
      <c r="O100" s="24">
        <v>0</v>
      </c>
      <c r="P100" s="24">
        <v>0</v>
      </c>
      <c r="Q100" s="27">
        <f t="shared" si="1"/>
        <v>1</v>
      </c>
    </row>
    <row r="101" spans="1:17" x14ac:dyDescent="0.25">
      <c r="A101" s="159"/>
      <c r="B101" s="76" t="s">
        <v>55</v>
      </c>
      <c r="C101" s="24">
        <v>3</v>
      </c>
      <c r="D101" s="24">
        <v>0</v>
      </c>
      <c r="E101" s="24">
        <v>0</v>
      </c>
      <c r="F101" s="24">
        <v>19</v>
      </c>
      <c r="G101" s="24">
        <v>0</v>
      </c>
      <c r="H101" s="24">
        <v>0</v>
      </c>
      <c r="I101" s="24">
        <v>16</v>
      </c>
      <c r="J101" s="24">
        <v>9</v>
      </c>
      <c r="K101" s="24">
        <v>8</v>
      </c>
      <c r="L101" s="24">
        <v>1</v>
      </c>
      <c r="M101" s="24">
        <v>3</v>
      </c>
      <c r="N101" s="24">
        <v>0</v>
      </c>
      <c r="O101" s="24">
        <v>0</v>
      </c>
      <c r="P101" s="24">
        <v>0</v>
      </c>
      <c r="Q101" s="27">
        <f t="shared" si="1"/>
        <v>59</v>
      </c>
    </row>
    <row r="102" spans="1:17" x14ac:dyDescent="0.25">
      <c r="A102" s="159"/>
      <c r="B102" s="76" t="s">
        <v>424</v>
      </c>
      <c r="C102" s="24">
        <v>1</v>
      </c>
      <c r="D102" s="24">
        <v>1</v>
      </c>
      <c r="E102" s="24">
        <v>0</v>
      </c>
      <c r="F102" s="24">
        <v>4</v>
      </c>
      <c r="G102" s="24">
        <v>2</v>
      </c>
      <c r="H102" s="24">
        <v>3</v>
      </c>
      <c r="I102" s="24">
        <v>1</v>
      </c>
      <c r="J102" s="24">
        <v>0</v>
      </c>
      <c r="K102" s="24">
        <v>2</v>
      </c>
      <c r="L102" s="24">
        <v>0</v>
      </c>
      <c r="M102" s="24">
        <v>0</v>
      </c>
      <c r="N102" s="24">
        <v>0</v>
      </c>
      <c r="O102" s="24">
        <v>1</v>
      </c>
      <c r="P102" s="24">
        <v>1</v>
      </c>
      <c r="Q102" s="27">
        <f t="shared" si="1"/>
        <v>16</v>
      </c>
    </row>
    <row r="103" spans="1:17" x14ac:dyDescent="0.25">
      <c r="A103" s="158"/>
      <c r="B103" s="76" t="s">
        <v>425</v>
      </c>
      <c r="C103" s="24">
        <v>0</v>
      </c>
      <c r="D103" s="24">
        <v>3</v>
      </c>
      <c r="E103" s="24">
        <v>2</v>
      </c>
      <c r="F103" s="24">
        <v>0</v>
      </c>
      <c r="G103" s="24">
        <v>0</v>
      </c>
      <c r="H103" s="24">
        <v>0</v>
      </c>
      <c r="I103" s="24">
        <v>0</v>
      </c>
      <c r="J103" s="24">
        <v>0</v>
      </c>
      <c r="K103" s="24">
        <v>0</v>
      </c>
      <c r="L103" s="24">
        <v>0</v>
      </c>
      <c r="M103" s="24">
        <v>0</v>
      </c>
      <c r="N103" s="24">
        <v>0</v>
      </c>
      <c r="O103" s="24">
        <v>0</v>
      </c>
      <c r="P103" s="24">
        <v>0</v>
      </c>
      <c r="Q103" s="27">
        <f t="shared" si="1"/>
        <v>5</v>
      </c>
    </row>
    <row r="104" spans="1:17" x14ac:dyDescent="0.25">
      <c r="A104" s="157" t="s">
        <v>56</v>
      </c>
      <c r="B104" s="76" t="s">
        <v>426</v>
      </c>
      <c r="C104" s="24">
        <v>0</v>
      </c>
      <c r="D104" s="24">
        <v>0</v>
      </c>
      <c r="E104" s="24">
        <v>0</v>
      </c>
      <c r="F104" s="24">
        <v>0</v>
      </c>
      <c r="G104" s="24">
        <v>0</v>
      </c>
      <c r="H104" s="24">
        <v>0</v>
      </c>
      <c r="I104" s="24">
        <v>0</v>
      </c>
      <c r="J104" s="24">
        <v>1</v>
      </c>
      <c r="K104" s="24">
        <v>0</v>
      </c>
      <c r="L104" s="24">
        <v>0</v>
      </c>
      <c r="M104" s="24">
        <v>0</v>
      </c>
      <c r="N104" s="24">
        <v>0</v>
      </c>
      <c r="O104" s="24">
        <v>0</v>
      </c>
      <c r="P104" s="24">
        <v>0</v>
      </c>
      <c r="Q104" s="27">
        <f t="shared" si="1"/>
        <v>1</v>
      </c>
    </row>
    <row r="105" spans="1:17" x14ac:dyDescent="0.25">
      <c r="A105" s="159"/>
      <c r="B105" s="76" t="s">
        <v>427</v>
      </c>
      <c r="C105" s="24">
        <v>0</v>
      </c>
      <c r="D105" s="24">
        <v>0</v>
      </c>
      <c r="E105" s="24">
        <v>0</v>
      </c>
      <c r="F105" s="24">
        <v>0</v>
      </c>
      <c r="G105" s="24">
        <v>0</v>
      </c>
      <c r="H105" s="24">
        <v>0</v>
      </c>
      <c r="I105" s="24">
        <v>0</v>
      </c>
      <c r="J105" s="24">
        <v>1</v>
      </c>
      <c r="K105" s="24">
        <v>0</v>
      </c>
      <c r="L105" s="24">
        <v>0</v>
      </c>
      <c r="M105" s="24">
        <v>0</v>
      </c>
      <c r="N105" s="24">
        <v>0</v>
      </c>
      <c r="O105" s="24">
        <v>0</v>
      </c>
      <c r="P105" s="24">
        <v>0</v>
      </c>
      <c r="Q105" s="27">
        <f t="shared" si="1"/>
        <v>1</v>
      </c>
    </row>
    <row r="106" spans="1:17" x14ac:dyDescent="0.25">
      <c r="A106" s="159"/>
      <c r="B106" s="76" t="s">
        <v>428</v>
      </c>
      <c r="C106" s="24">
        <v>1</v>
      </c>
      <c r="D106" s="24">
        <v>0</v>
      </c>
      <c r="E106" s="24">
        <v>0</v>
      </c>
      <c r="F106" s="24">
        <v>0</v>
      </c>
      <c r="G106" s="24">
        <v>0</v>
      </c>
      <c r="H106" s="24">
        <v>0</v>
      </c>
      <c r="I106" s="24">
        <v>0</v>
      </c>
      <c r="J106" s="24">
        <v>0</v>
      </c>
      <c r="K106" s="24">
        <v>0</v>
      </c>
      <c r="L106" s="24">
        <v>1</v>
      </c>
      <c r="M106" s="24">
        <v>0</v>
      </c>
      <c r="N106" s="24">
        <v>0</v>
      </c>
      <c r="O106" s="24">
        <v>0</v>
      </c>
      <c r="P106" s="24">
        <v>0</v>
      </c>
      <c r="Q106" s="27">
        <f t="shared" si="1"/>
        <v>2</v>
      </c>
    </row>
    <row r="107" spans="1:17" x14ac:dyDescent="0.25">
      <c r="A107" s="158"/>
      <c r="B107" s="76" t="s">
        <v>429</v>
      </c>
      <c r="C107" s="24">
        <v>2</v>
      </c>
      <c r="D107" s="24">
        <v>0</v>
      </c>
      <c r="E107" s="24">
        <v>0</v>
      </c>
      <c r="F107" s="24">
        <v>0</v>
      </c>
      <c r="G107" s="24">
        <v>0</v>
      </c>
      <c r="H107" s="24">
        <v>0</v>
      </c>
      <c r="I107" s="24">
        <v>17</v>
      </c>
      <c r="J107" s="24">
        <v>13</v>
      </c>
      <c r="K107" s="24">
        <v>11</v>
      </c>
      <c r="L107" s="24">
        <v>7</v>
      </c>
      <c r="M107" s="24">
        <v>0</v>
      </c>
      <c r="N107" s="24">
        <v>0</v>
      </c>
      <c r="O107" s="24">
        <v>0</v>
      </c>
      <c r="P107" s="24">
        <v>0</v>
      </c>
      <c r="Q107" s="27">
        <f t="shared" si="1"/>
        <v>50</v>
      </c>
    </row>
    <row r="108" spans="1:17" x14ac:dyDescent="0.25">
      <c r="A108" s="109" t="s">
        <v>57</v>
      </c>
      <c r="B108" s="76" t="s">
        <v>430</v>
      </c>
      <c r="C108" s="24">
        <v>0</v>
      </c>
      <c r="D108" s="24">
        <v>0</v>
      </c>
      <c r="E108" s="24">
        <v>0</v>
      </c>
      <c r="F108" s="24">
        <v>7</v>
      </c>
      <c r="G108" s="24">
        <v>0</v>
      </c>
      <c r="H108" s="24">
        <v>0</v>
      </c>
      <c r="I108" s="24">
        <v>2</v>
      </c>
      <c r="J108" s="24">
        <v>0</v>
      </c>
      <c r="K108" s="24">
        <v>0</v>
      </c>
      <c r="L108" s="24">
        <v>0</v>
      </c>
      <c r="M108" s="24">
        <v>0</v>
      </c>
      <c r="N108" s="24">
        <v>0</v>
      </c>
      <c r="O108" s="24">
        <v>0</v>
      </c>
      <c r="P108" s="24">
        <v>0</v>
      </c>
      <c r="Q108" s="27">
        <f t="shared" si="1"/>
        <v>9</v>
      </c>
    </row>
    <row r="109" spans="1:17" x14ac:dyDescent="0.25">
      <c r="A109" s="157" t="s">
        <v>58</v>
      </c>
      <c r="B109" s="76" t="s">
        <v>81</v>
      </c>
      <c r="C109" s="24">
        <v>0</v>
      </c>
      <c r="D109" s="24">
        <v>0</v>
      </c>
      <c r="E109" s="24">
        <v>0</v>
      </c>
      <c r="F109" s="24">
        <v>0</v>
      </c>
      <c r="G109" s="24">
        <v>0</v>
      </c>
      <c r="H109" s="24">
        <v>0</v>
      </c>
      <c r="I109" s="24">
        <v>0</v>
      </c>
      <c r="J109" s="24">
        <v>0</v>
      </c>
      <c r="K109" s="24">
        <v>2</v>
      </c>
      <c r="L109" s="24">
        <v>0</v>
      </c>
      <c r="M109" s="24">
        <v>0</v>
      </c>
      <c r="N109" s="24">
        <v>0</v>
      </c>
      <c r="O109" s="24">
        <v>0</v>
      </c>
      <c r="P109" s="24">
        <v>0</v>
      </c>
      <c r="Q109" s="27">
        <f t="shared" si="1"/>
        <v>2</v>
      </c>
    </row>
    <row r="110" spans="1:17" x14ac:dyDescent="0.25">
      <c r="A110" s="159"/>
      <c r="B110" s="76" t="s">
        <v>59</v>
      </c>
      <c r="C110" s="24">
        <v>0</v>
      </c>
      <c r="D110" s="24">
        <v>0</v>
      </c>
      <c r="E110" s="24">
        <v>0</v>
      </c>
      <c r="F110" s="24">
        <v>0</v>
      </c>
      <c r="G110" s="24">
        <v>0</v>
      </c>
      <c r="H110" s="24">
        <v>0</v>
      </c>
      <c r="I110" s="24">
        <v>0</v>
      </c>
      <c r="J110" s="24">
        <v>0</v>
      </c>
      <c r="K110" s="24">
        <v>1</v>
      </c>
      <c r="L110" s="24">
        <v>0</v>
      </c>
      <c r="M110" s="24">
        <v>0</v>
      </c>
      <c r="N110" s="24">
        <v>0</v>
      </c>
      <c r="O110" s="24">
        <v>0</v>
      </c>
      <c r="P110" s="24">
        <v>0</v>
      </c>
      <c r="Q110" s="27">
        <f t="shared" si="1"/>
        <v>1</v>
      </c>
    </row>
    <row r="111" spans="1:17" x14ac:dyDescent="0.25">
      <c r="A111" s="159"/>
      <c r="B111" s="76" t="s">
        <v>431</v>
      </c>
      <c r="C111" s="24">
        <v>0</v>
      </c>
      <c r="D111" s="24">
        <v>0</v>
      </c>
      <c r="E111" s="24">
        <v>0</v>
      </c>
      <c r="F111" s="24">
        <v>0</v>
      </c>
      <c r="G111" s="24">
        <v>0</v>
      </c>
      <c r="H111" s="24">
        <v>0</v>
      </c>
      <c r="I111" s="24">
        <v>1</v>
      </c>
      <c r="J111" s="24">
        <v>2</v>
      </c>
      <c r="K111" s="24">
        <v>0</v>
      </c>
      <c r="L111" s="24">
        <v>0</v>
      </c>
      <c r="M111" s="24">
        <v>0</v>
      </c>
      <c r="N111" s="24">
        <v>0</v>
      </c>
      <c r="O111" s="24">
        <v>0</v>
      </c>
      <c r="P111" s="24">
        <v>0</v>
      </c>
      <c r="Q111" s="27">
        <f t="shared" si="1"/>
        <v>3</v>
      </c>
    </row>
    <row r="112" spans="1:17" x14ac:dyDescent="0.25">
      <c r="A112" s="159"/>
      <c r="B112" s="76" t="s">
        <v>432</v>
      </c>
      <c r="C112" s="24">
        <v>0</v>
      </c>
      <c r="D112" s="24">
        <v>0</v>
      </c>
      <c r="E112" s="24">
        <v>0</v>
      </c>
      <c r="F112" s="24">
        <v>0</v>
      </c>
      <c r="G112" s="24">
        <v>0</v>
      </c>
      <c r="H112" s="24">
        <v>0</v>
      </c>
      <c r="I112" s="24">
        <v>0</v>
      </c>
      <c r="J112" s="24">
        <v>3</v>
      </c>
      <c r="K112" s="24">
        <v>0</v>
      </c>
      <c r="L112" s="24">
        <v>0</v>
      </c>
      <c r="M112" s="24">
        <v>0</v>
      </c>
      <c r="N112" s="24">
        <v>0</v>
      </c>
      <c r="O112" s="24">
        <v>0</v>
      </c>
      <c r="P112" s="24">
        <v>0</v>
      </c>
      <c r="Q112" s="27">
        <f t="shared" si="1"/>
        <v>3</v>
      </c>
    </row>
    <row r="113" spans="1:17" x14ac:dyDescent="0.25">
      <c r="A113" s="159"/>
      <c r="B113" s="76" t="s">
        <v>433</v>
      </c>
      <c r="C113" s="24">
        <v>0</v>
      </c>
      <c r="D113" s="24">
        <v>0</v>
      </c>
      <c r="E113" s="24">
        <v>0</v>
      </c>
      <c r="F113" s="24">
        <v>1</v>
      </c>
      <c r="G113" s="24">
        <v>0</v>
      </c>
      <c r="H113" s="24">
        <v>0</v>
      </c>
      <c r="I113" s="24">
        <v>0</v>
      </c>
      <c r="J113" s="24">
        <v>2</v>
      </c>
      <c r="K113" s="24">
        <v>0</v>
      </c>
      <c r="L113" s="24">
        <v>0</v>
      </c>
      <c r="M113" s="24">
        <v>0</v>
      </c>
      <c r="N113" s="24">
        <v>0</v>
      </c>
      <c r="O113" s="24">
        <v>0</v>
      </c>
      <c r="P113" s="24">
        <v>1</v>
      </c>
      <c r="Q113" s="27">
        <f t="shared" si="1"/>
        <v>4</v>
      </c>
    </row>
    <row r="114" spans="1:17" x14ac:dyDescent="0.25">
      <c r="A114" s="159"/>
      <c r="B114" s="76" t="s">
        <v>434</v>
      </c>
      <c r="C114" s="24">
        <v>2</v>
      </c>
      <c r="D114" s="24">
        <v>2</v>
      </c>
      <c r="E114" s="24">
        <v>4</v>
      </c>
      <c r="F114" s="24">
        <v>4</v>
      </c>
      <c r="G114" s="24">
        <v>0</v>
      </c>
      <c r="H114" s="24">
        <v>2</v>
      </c>
      <c r="I114" s="24">
        <v>11</v>
      </c>
      <c r="J114" s="24">
        <v>8</v>
      </c>
      <c r="K114" s="24">
        <v>4</v>
      </c>
      <c r="L114" s="24">
        <v>1</v>
      </c>
      <c r="M114" s="24">
        <v>0</v>
      </c>
      <c r="N114" s="24">
        <v>4</v>
      </c>
      <c r="O114" s="24">
        <v>1</v>
      </c>
      <c r="P114" s="24">
        <v>3</v>
      </c>
      <c r="Q114" s="27">
        <f t="shared" si="1"/>
        <v>46</v>
      </c>
    </row>
    <row r="115" spans="1:17" x14ac:dyDescent="0.25">
      <c r="A115" s="158"/>
      <c r="B115" s="76" t="s">
        <v>372</v>
      </c>
      <c r="C115" s="24">
        <v>0</v>
      </c>
      <c r="D115" s="24">
        <v>1</v>
      </c>
      <c r="E115" s="24">
        <v>0</v>
      </c>
      <c r="F115" s="24">
        <v>0</v>
      </c>
      <c r="G115" s="24">
        <v>0</v>
      </c>
      <c r="H115" s="24">
        <v>0</v>
      </c>
      <c r="I115" s="24">
        <v>2</v>
      </c>
      <c r="J115" s="24">
        <v>6</v>
      </c>
      <c r="K115" s="24">
        <v>0</v>
      </c>
      <c r="L115" s="24">
        <v>0</v>
      </c>
      <c r="M115" s="24">
        <v>0</v>
      </c>
      <c r="N115" s="24">
        <v>0</v>
      </c>
      <c r="O115" s="24">
        <v>0</v>
      </c>
      <c r="P115" s="24">
        <v>0</v>
      </c>
      <c r="Q115" s="27">
        <f t="shared" si="1"/>
        <v>9</v>
      </c>
    </row>
    <row r="116" spans="1:17" ht="25.95" customHeight="1" x14ac:dyDescent="0.25">
      <c r="A116" s="157" t="s">
        <v>168</v>
      </c>
      <c r="B116" s="76" t="s">
        <v>435</v>
      </c>
      <c r="C116" s="24">
        <v>0</v>
      </c>
      <c r="D116" s="24">
        <v>0</v>
      </c>
      <c r="E116" s="24">
        <v>0</v>
      </c>
      <c r="F116" s="24">
        <v>0</v>
      </c>
      <c r="G116" s="24">
        <v>0</v>
      </c>
      <c r="H116" s="24">
        <v>0</v>
      </c>
      <c r="I116" s="24">
        <v>0</v>
      </c>
      <c r="J116" s="24">
        <v>0</v>
      </c>
      <c r="K116" s="24">
        <v>1</v>
      </c>
      <c r="L116" s="24">
        <v>0</v>
      </c>
      <c r="M116" s="24">
        <v>0</v>
      </c>
      <c r="N116" s="24">
        <v>0</v>
      </c>
      <c r="O116" s="24">
        <v>0</v>
      </c>
      <c r="P116" s="24">
        <v>0</v>
      </c>
      <c r="Q116" s="27">
        <f t="shared" si="1"/>
        <v>1</v>
      </c>
    </row>
    <row r="117" spans="1:17" x14ac:dyDescent="0.25">
      <c r="A117" s="159"/>
      <c r="B117" s="76" t="s">
        <v>436</v>
      </c>
      <c r="C117" s="24">
        <v>0</v>
      </c>
      <c r="D117" s="24">
        <v>0</v>
      </c>
      <c r="E117" s="24">
        <v>0</v>
      </c>
      <c r="F117" s="24">
        <v>0</v>
      </c>
      <c r="G117" s="24">
        <v>0</v>
      </c>
      <c r="H117" s="24">
        <v>0</v>
      </c>
      <c r="I117" s="24">
        <v>1</v>
      </c>
      <c r="J117" s="24">
        <v>7</v>
      </c>
      <c r="K117" s="24">
        <v>0</v>
      </c>
      <c r="L117" s="24">
        <v>0</v>
      </c>
      <c r="M117" s="24">
        <v>0</v>
      </c>
      <c r="N117" s="24">
        <v>0</v>
      </c>
      <c r="O117" s="24">
        <v>0</v>
      </c>
      <c r="P117" s="24">
        <v>0</v>
      </c>
      <c r="Q117" s="27">
        <f t="shared" si="1"/>
        <v>8</v>
      </c>
    </row>
    <row r="118" spans="1:17" x14ac:dyDescent="0.25">
      <c r="A118" s="158"/>
      <c r="B118" s="76" t="s">
        <v>437</v>
      </c>
      <c r="C118" s="24">
        <v>0</v>
      </c>
      <c r="D118" s="24">
        <v>1</v>
      </c>
      <c r="E118" s="24">
        <v>0</v>
      </c>
      <c r="F118" s="24">
        <v>0</v>
      </c>
      <c r="G118" s="24">
        <v>0</v>
      </c>
      <c r="H118" s="24">
        <v>0</v>
      </c>
      <c r="I118" s="24">
        <v>0</v>
      </c>
      <c r="J118" s="24">
        <v>0</v>
      </c>
      <c r="K118" s="24">
        <v>0</v>
      </c>
      <c r="L118" s="24">
        <v>0</v>
      </c>
      <c r="M118" s="24">
        <v>0</v>
      </c>
      <c r="N118" s="24">
        <v>0</v>
      </c>
      <c r="O118" s="24">
        <v>0</v>
      </c>
      <c r="P118" s="24">
        <v>0</v>
      </c>
      <c r="Q118" s="27">
        <f t="shared" si="1"/>
        <v>1</v>
      </c>
    </row>
    <row r="119" spans="1:17" x14ac:dyDescent="0.25">
      <c r="A119" s="157" t="s">
        <v>60</v>
      </c>
      <c r="B119" s="76" t="s">
        <v>438</v>
      </c>
      <c r="C119" s="24">
        <v>0</v>
      </c>
      <c r="D119" s="24">
        <v>0</v>
      </c>
      <c r="E119" s="24">
        <v>0</v>
      </c>
      <c r="F119" s="24">
        <v>0</v>
      </c>
      <c r="G119" s="24">
        <v>0</v>
      </c>
      <c r="H119" s="24">
        <v>0</v>
      </c>
      <c r="I119" s="24">
        <v>1</v>
      </c>
      <c r="J119" s="24">
        <v>0</v>
      </c>
      <c r="K119" s="24">
        <v>4</v>
      </c>
      <c r="L119" s="24">
        <v>1</v>
      </c>
      <c r="M119" s="24">
        <v>0</v>
      </c>
      <c r="N119" s="24">
        <v>0</v>
      </c>
      <c r="O119" s="24">
        <v>0</v>
      </c>
      <c r="P119" s="24">
        <v>0</v>
      </c>
      <c r="Q119" s="27">
        <f t="shared" si="1"/>
        <v>6</v>
      </c>
    </row>
    <row r="120" spans="1:17" x14ac:dyDescent="0.25">
      <c r="A120" s="159"/>
      <c r="B120" s="76" t="s">
        <v>61</v>
      </c>
      <c r="C120" s="24">
        <v>0</v>
      </c>
      <c r="D120" s="24">
        <v>0</v>
      </c>
      <c r="E120" s="24">
        <v>0</v>
      </c>
      <c r="F120" s="24">
        <v>0</v>
      </c>
      <c r="G120" s="24">
        <v>0</v>
      </c>
      <c r="H120" s="24">
        <v>0</v>
      </c>
      <c r="I120" s="24">
        <v>1</v>
      </c>
      <c r="J120" s="24">
        <v>1</v>
      </c>
      <c r="K120" s="24">
        <v>0</v>
      </c>
      <c r="L120" s="24">
        <v>0</v>
      </c>
      <c r="M120" s="24">
        <v>0</v>
      </c>
      <c r="N120" s="24">
        <v>0</v>
      </c>
      <c r="O120" s="24">
        <v>0</v>
      </c>
      <c r="P120" s="24">
        <v>0</v>
      </c>
      <c r="Q120" s="27">
        <f t="shared" si="1"/>
        <v>2</v>
      </c>
    </row>
    <row r="121" spans="1:17" x14ac:dyDescent="0.25">
      <c r="A121" s="158"/>
      <c r="B121" s="76" t="s">
        <v>62</v>
      </c>
      <c r="C121" s="24">
        <v>0</v>
      </c>
      <c r="D121" s="24">
        <v>0</v>
      </c>
      <c r="E121" s="24">
        <v>0</v>
      </c>
      <c r="F121" s="24">
        <v>1</v>
      </c>
      <c r="G121" s="24">
        <v>0</v>
      </c>
      <c r="H121" s="24">
        <v>0</v>
      </c>
      <c r="I121" s="24">
        <v>0</v>
      </c>
      <c r="J121" s="24">
        <v>0</v>
      </c>
      <c r="K121" s="24">
        <v>0</v>
      </c>
      <c r="L121" s="24">
        <v>0</v>
      </c>
      <c r="M121" s="24">
        <v>0</v>
      </c>
      <c r="N121" s="24">
        <v>0</v>
      </c>
      <c r="O121" s="24">
        <v>0</v>
      </c>
      <c r="P121" s="24">
        <v>0</v>
      </c>
      <c r="Q121" s="27">
        <f t="shared" si="1"/>
        <v>1</v>
      </c>
    </row>
    <row r="122" spans="1:17" x14ac:dyDescent="0.25">
      <c r="A122" s="109" t="s">
        <v>169</v>
      </c>
      <c r="B122" s="76" t="s">
        <v>439</v>
      </c>
      <c r="C122" s="24">
        <v>1</v>
      </c>
      <c r="D122" s="24">
        <v>0</v>
      </c>
      <c r="E122" s="24">
        <v>0</v>
      </c>
      <c r="F122" s="24">
        <v>0</v>
      </c>
      <c r="G122" s="24">
        <v>0</v>
      </c>
      <c r="H122" s="24">
        <v>0</v>
      </c>
      <c r="I122" s="24">
        <v>0</v>
      </c>
      <c r="J122" s="24">
        <v>0</v>
      </c>
      <c r="K122" s="24">
        <v>0</v>
      </c>
      <c r="L122" s="24">
        <v>0</v>
      </c>
      <c r="M122" s="24">
        <v>0</v>
      </c>
      <c r="N122" s="24">
        <v>0</v>
      </c>
      <c r="O122" s="24">
        <v>0</v>
      </c>
      <c r="P122" s="24">
        <v>0</v>
      </c>
      <c r="Q122" s="27">
        <f t="shared" si="1"/>
        <v>1</v>
      </c>
    </row>
    <row r="123" spans="1:17" x14ac:dyDescent="0.25">
      <c r="A123" s="157" t="s">
        <v>63</v>
      </c>
      <c r="B123" s="76" t="s">
        <v>64</v>
      </c>
      <c r="C123" s="24">
        <v>0</v>
      </c>
      <c r="D123" s="24">
        <v>0</v>
      </c>
      <c r="E123" s="24">
        <v>0</v>
      </c>
      <c r="F123" s="24">
        <v>0</v>
      </c>
      <c r="G123" s="24">
        <v>0</v>
      </c>
      <c r="H123" s="24">
        <v>0</v>
      </c>
      <c r="I123" s="24">
        <v>2</v>
      </c>
      <c r="J123" s="24">
        <v>1</v>
      </c>
      <c r="K123" s="24">
        <v>1</v>
      </c>
      <c r="L123" s="24">
        <v>0</v>
      </c>
      <c r="M123" s="24">
        <v>0</v>
      </c>
      <c r="N123" s="24">
        <v>0</v>
      </c>
      <c r="O123" s="24">
        <v>0</v>
      </c>
      <c r="P123" s="24">
        <v>0</v>
      </c>
      <c r="Q123" s="27">
        <f t="shared" si="1"/>
        <v>4</v>
      </c>
    </row>
    <row r="124" spans="1:17" x14ac:dyDescent="0.25">
      <c r="A124" s="159"/>
      <c r="B124" s="76" t="s">
        <v>65</v>
      </c>
      <c r="C124" s="24">
        <v>0</v>
      </c>
      <c r="D124" s="24">
        <v>0</v>
      </c>
      <c r="E124" s="24">
        <v>0</v>
      </c>
      <c r="F124" s="24">
        <v>0</v>
      </c>
      <c r="G124" s="24">
        <v>0</v>
      </c>
      <c r="H124" s="24">
        <v>0</v>
      </c>
      <c r="I124" s="24">
        <v>0</v>
      </c>
      <c r="J124" s="24">
        <v>1</v>
      </c>
      <c r="K124" s="24">
        <v>0</v>
      </c>
      <c r="L124" s="24">
        <v>0</v>
      </c>
      <c r="M124" s="24">
        <v>0</v>
      </c>
      <c r="N124" s="24">
        <v>0</v>
      </c>
      <c r="O124" s="24">
        <v>0</v>
      </c>
      <c r="P124" s="24">
        <v>0</v>
      </c>
      <c r="Q124" s="27">
        <f t="shared" si="1"/>
        <v>1</v>
      </c>
    </row>
    <row r="125" spans="1:17" x14ac:dyDescent="0.25">
      <c r="A125" s="158"/>
      <c r="B125" s="76" t="s">
        <v>440</v>
      </c>
      <c r="C125" s="24">
        <v>0</v>
      </c>
      <c r="D125" s="24">
        <v>0</v>
      </c>
      <c r="E125" s="24">
        <v>0</v>
      </c>
      <c r="F125" s="24">
        <v>0</v>
      </c>
      <c r="G125" s="24">
        <v>0</v>
      </c>
      <c r="H125" s="24">
        <v>0</v>
      </c>
      <c r="I125" s="24">
        <v>0</v>
      </c>
      <c r="J125" s="24">
        <v>3</v>
      </c>
      <c r="K125" s="24">
        <v>0</v>
      </c>
      <c r="L125" s="24">
        <v>0</v>
      </c>
      <c r="M125" s="24">
        <v>0</v>
      </c>
      <c r="N125" s="24">
        <v>0</v>
      </c>
      <c r="O125" s="24">
        <v>0</v>
      </c>
      <c r="P125" s="24">
        <v>0</v>
      </c>
      <c r="Q125" s="27">
        <f t="shared" si="1"/>
        <v>3</v>
      </c>
    </row>
    <row r="126" spans="1:17" x14ac:dyDescent="0.25">
      <c r="A126" s="157" t="s">
        <v>66</v>
      </c>
      <c r="B126" s="76" t="s">
        <v>441</v>
      </c>
      <c r="C126" s="24">
        <v>0</v>
      </c>
      <c r="D126" s="24">
        <v>0</v>
      </c>
      <c r="E126" s="24">
        <v>0</v>
      </c>
      <c r="F126" s="24">
        <v>1</v>
      </c>
      <c r="G126" s="24">
        <v>0</v>
      </c>
      <c r="H126" s="24">
        <v>1</v>
      </c>
      <c r="I126" s="24">
        <v>1</v>
      </c>
      <c r="J126" s="24">
        <v>0</v>
      </c>
      <c r="K126" s="24">
        <v>0</v>
      </c>
      <c r="L126" s="24">
        <v>0</v>
      </c>
      <c r="M126" s="24">
        <v>1</v>
      </c>
      <c r="N126" s="24">
        <v>1</v>
      </c>
      <c r="O126" s="24">
        <v>0</v>
      </c>
      <c r="P126" s="24">
        <v>0</v>
      </c>
      <c r="Q126" s="27">
        <f t="shared" si="1"/>
        <v>5</v>
      </c>
    </row>
    <row r="127" spans="1:17" x14ac:dyDescent="0.25">
      <c r="A127" s="159"/>
      <c r="B127" s="76" t="s">
        <v>442</v>
      </c>
      <c r="C127" s="24">
        <v>0</v>
      </c>
      <c r="D127" s="24">
        <v>0</v>
      </c>
      <c r="E127" s="24">
        <v>0</v>
      </c>
      <c r="F127" s="24">
        <v>0</v>
      </c>
      <c r="G127" s="24">
        <v>0</v>
      </c>
      <c r="H127" s="24">
        <v>0</v>
      </c>
      <c r="I127" s="24">
        <v>0</v>
      </c>
      <c r="J127" s="24">
        <v>0</v>
      </c>
      <c r="K127" s="24">
        <v>0</v>
      </c>
      <c r="L127" s="24">
        <v>0</v>
      </c>
      <c r="M127" s="24">
        <v>0</v>
      </c>
      <c r="N127" s="24">
        <v>2</v>
      </c>
      <c r="O127" s="24">
        <v>0</v>
      </c>
      <c r="P127" s="24">
        <v>0</v>
      </c>
      <c r="Q127" s="27">
        <f t="shared" si="1"/>
        <v>2</v>
      </c>
    </row>
    <row r="128" spans="1:17" x14ac:dyDescent="0.25">
      <c r="A128" s="158"/>
      <c r="B128" s="76" t="s">
        <v>443</v>
      </c>
      <c r="C128" s="24">
        <v>1</v>
      </c>
      <c r="D128" s="24">
        <v>1</v>
      </c>
      <c r="E128" s="24">
        <v>0</v>
      </c>
      <c r="F128" s="24">
        <v>0</v>
      </c>
      <c r="G128" s="24">
        <v>0</v>
      </c>
      <c r="H128" s="24">
        <v>0</v>
      </c>
      <c r="I128" s="24">
        <v>0</v>
      </c>
      <c r="J128" s="24">
        <v>4</v>
      </c>
      <c r="K128" s="24">
        <v>0</v>
      </c>
      <c r="L128" s="24">
        <v>0</v>
      </c>
      <c r="M128" s="24">
        <v>0</v>
      </c>
      <c r="N128" s="24">
        <v>0</v>
      </c>
      <c r="O128" s="24">
        <v>0</v>
      </c>
      <c r="P128" s="24">
        <v>0</v>
      </c>
      <c r="Q128" s="27">
        <f t="shared" si="1"/>
        <v>6</v>
      </c>
    </row>
    <row r="129" spans="1:17" x14ac:dyDescent="0.25">
      <c r="A129" s="157" t="s">
        <v>170</v>
      </c>
      <c r="B129" s="76" t="s">
        <v>366</v>
      </c>
      <c r="C129" s="24">
        <v>0</v>
      </c>
      <c r="D129" s="24">
        <v>0</v>
      </c>
      <c r="E129" s="24">
        <v>0</v>
      </c>
      <c r="F129" s="24">
        <v>0</v>
      </c>
      <c r="G129" s="24">
        <v>0</v>
      </c>
      <c r="H129" s="24">
        <v>0</v>
      </c>
      <c r="I129" s="24">
        <v>0</v>
      </c>
      <c r="J129" s="24">
        <v>0</v>
      </c>
      <c r="K129" s="24">
        <v>0</v>
      </c>
      <c r="L129" s="24">
        <v>0</v>
      </c>
      <c r="M129" s="24">
        <v>0</v>
      </c>
      <c r="N129" s="24">
        <v>1</v>
      </c>
      <c r="O129" s="24">
        <v>0</v>
      </c>
      <c r="P129" s="24">
        <v>0</v>
      </c>
      <c r="Q129" s="27">
        <f t="shared" si="1"/>
        <v>1</v>
      </c>
    </row>
    <row r="130" spans="1:17" x14ac:dyDescent="0.25">
      <c r="A130" s="159"/>
      <c r="B130" s="76" t="s">
        <v>391</v>
      </c>
      <c r="C130" s="24">
        <v>0</v>
      </c>
      <c r="D130" s="24">
        <v>2</v>
      </c>
      <c r="E130" s="24">
        <v>0</v>
      </c>
      <c r="F130" s="24">
        <v>0</v>
      </c>
      <c r="G130" s="24">
        <v>0</v>
      </c>
      <c r="H130" s="24">
        <v>0</v>
      </c>
      <c r="I130" s="24">
        <v>0</v>
      </c>
      <c r="J130" s="24">
        <v>0</v>
      </c>
      <c r="K130" s="24">
        <v>0</v>
      </c>
      <c r="L130" s="24">
        <v>0</v>
      </c>
      <c r="M130" s="24">
        <v>0</v>
      </c>
      <c r="N130" s="24">
        <v>0</v>
      </c>
      <c r="O130" s="24">
        <v>0</v>
      </c>
      <c r="P130" s="24">
        <v>0</v>
      </c>
      <c r="Q130" s="27">
        <f t="shared" si="1"/>
        <v>2</v>
      </c>
    </row>
    <row r="131" spans="1:17" x14ac:dyDescent="0.25">
      <c r="A131" s="158"/>
      <c r="B131" s="76" t="s">
        <v>444</v>
      </c>
      <c r="C131" s="24">
        <v>3</v>
      </c>
      <c r="D131" s="24">
        <v>1</v>
      </c>
      <c r="E131" s="24">
        <v>0</v>
      </c>
      <c r="F131" s="24">
        <v>0</v>
      </c>
      <c r="G131" s="24">
        <v>0</v>
      </c>
      <c r="H131" s="24">
        <v>0</v>
      </c>
      <c r="I131" s="24">
        <v>3</v>
      </c>
      <c r="J131" s="24">
        <v>3</v>
      </c>
      <c r="K131" s="24">
        <v>0</v>
      </c>
      <c r="L131" s="24">
        <v>0</v>
      </c>
      <c r="M131" s="24">
        <v>1</v>
      </c>
      <c r="N131" s="24">
        <v>4</v>
      </c>
      <c r="O131" s="24">
        <v>0</v>
      </c>
      <c r="P131" s="24">
        <v>0</v>
      </c>
      <c r="Q131" s="27">
        <f t="shared" si="1"/>
        <v>15</v>
      </c>
    </row>
    <row r="132" spans="1:17" x14ac:dyDescent="0.25">
      <c r="A132" s="157" t="s">
        <v>67</v>
      </c>
      <c r="B132" s="76" t="s">
        <v>68</v>
      </c>
      <c r="C132" s="24">
        <v>0</v>
      </c>
      <c r="D132" s="24">
        <v>0</v>
      </c>
      <c r="E132" s="24">
        <v>1</v>
      </c>
      <c r="F132" s="24">
        <v>0</v>
      </c>
      <c r="G132" s="24">
        <v>0</v>
      </c>
      <c r="H132" s="24">
        <v>0</v>
      </c>
      <c r="I132" s="24">
        <v>0</v>
      </c>
      <c r="J132" s="24">
        <v>0</v>
      </c>
      <c r="K132" s="24">
        <v>0</v>
      </c>
      <c r="L132" s="24">
        <v>0</v>
      </c>
      <c r="M132" s="24">
        <v>0</v>
      </c>
      <c r="N132" s="24">
        <v>0</v>
      </c>
      <c r="O132" s="24">
        <v>0</v>
      </c>
      <c r="P132" s="24">
        <v>0</v>
      </c>
      <c r="Q132" s="27">
        <f t="shared" si="1"/>
        <v>1</v>
      </c>
    </row>
    <row r="133" spans="1:17" x14ac:dyDescent="0.25">
      <c r="A133" s="159"/>
      <c r="B133" s="76" t="s">
        <v>445</v>
      </c>
      <c r="C133" s="24">
        <v>0</v>
      </c>
      <c r="D133" s="24">
        <v>0</v>
      </c>
      <c r="E133" s="24">
        <v>0</v>
      </c>
      <c r="F133" s="24">
        <v>0</v>
      </c>
      <c r="G133" s="24">
        <v>0</v>
      </c>
      <c r="H133" s="24">
        <v>0</v>
      </c>
      <c r="I133" s="24">
        <v>2</v>
      </c>
      <c r="J133" s="24">
        <v>0</v>
      </c>
      <c r="K133" s="24">
        <v>0</v>
      </c>
      <c r="L133" s="24">
        <v>0</v>
      </c>
      <c r="M133" s="24">
        <v>0</v>
      </c>
      <c r="N133" s="24">
        <v>0</v>
      </c>
      <c r="O133" s="24">
        <v>0</v>
      </c>
      <c r="P133" s="24">
        <v>0</v>
      </c>
      <c r="Q133" s="27">
        <f t="shared" si="1"/>
        <v>2</v>
      </c>
    </row>
    <row r="134" spans="1:17" x14ac:dyDescent="0.25">
      <c r="A134" s="159"/>
      <c r="B134" s="76" t="s">
        <v>417</v>
      </c>
      <c r="C134" s="24">
        <v>0</v>
      </c>
      <c r="D134" s="24">
        <v>0</v>
      </c>
      <c r="E134" s="24">
        <v>0</v>
      </c>
      <c r="F134" s="24">
        <v>0</v>
      </c>
      <c r="G134" s="24">
        <v>0</v>
      </c>
      <c r="H134" s="24">
        <v>0</v>
      </c>
      <c r="I134" s="24">
        <v>0</v>
      </c>
      <c r="J134" s="24">
        <v>0</v>
      </c>
      <c r="K134" s="24">
        <v>0</v>
      </c>
      <c r="L134" s="24">
        <v>0</v>
      </c>
      <c r="M134" s="24">
        <v>0</v>
      </c>
      <c r="N134" s="24">
        <v>1</v>
      </c>
      <c r="O134" s="24">
        <v>0</v>
      </c>
      <c r="P134" s="24">
        <v>0</v>
      </c>
      <c r="Q134" s="27">
        <f t="shared" si="1"/>
        <v>1</v>
      </c>
    </row>
    <row r="135" spans="1:17" x14ac:dyDescent="0.25">
      <c r="A135" s="159"/>
      <c r="B135" s="76" t="s">
        <v>446</v>
      </c>
      <c r="C135" s="24">
        <v>0</v>
      </c>
      <c r="D135" s="24">
        <v>0</v>
      </c>
      <c r="E135" s="24">
        <v>0</v>
      </c>
      <c r="F135" s="24">
        <v>0</v>
      </c>
      <c r="G135" s="24">
        <v>0</v>
      </c>
      <c r="H135" s="24">
        <v>0</v>
      </c>
      <c r="I135" s="24">
        <v>1</v>
      </c>
      <c r="J135" s="24">
        <v>0</v>
      </c>
      <c r="K135" s="24">
        <v>1</v>
      </c>
      <c r="L135" s="24">
        <v>0</v>
      </c>
      <c r="M135" s="24">
        <v>0</v>
      </c>
      <c r="N135" s="24">
        <v>0</v>
      </c>
      <c r="O135" s="24">
        <v>0</v>
      </c>
      <c r="P135" s="24">
        <v>0</v>
      </c>
      <c r="Q135" s="27">
        <f t="shared" si="1"/>
        <v>2</v>
      </c>
    </row>
    <row r="136" spans="1:17" x14ac:dyDescent="0.25">
      <c r="A136" s="159"/>
      <c r="B136" s="76" t="s">
        <v>360</v>
      </c>
      <c r="C136" s="24">
        <v>4</v>
      </c>
      <c r="D136" s="24">
        <v>2</v>
      </c>
      <c r="E136" s="24">
        <v>1</v>
      </c>
      <c r="F136" s="24">
        <v>1</v>
      </c>
      <c r="G136" s="24">
        <v>0</v>
      </c>
      <c r="H136" s="24">
        <v>2</v>
      </c>
      <c r="I136" s="24">
        <v>4</v>
      </c>
      <c r="J136" s="24">
        <v>1</v>
      </c>
      <c r="K136" s="24">
        <v>3</v>
      </c>
      <c r="L136" s="24">
        <v>0</v>
      </c>
      <c r="M136" s="24">
        <v>0</v>
      </c>
      <c r="N136" s="24">
        <v>0</v>
      </c>
      <c r="O136" s="24">
        <v>0</v>
      </c>
      <c r="P136" s="24">
        <v>0</v>
      </c>
      <c r="Q136" s="27">
        <f t="shared" si="1"/>
        <v>18</v>
      </c>
    </row>
    <row r="137" spans="1:17" x14ac:dyDescent="0.25">
      <c r="A137" s="159"/>
      <c r="B137" s="76" t="s">
        <v>447</v>
      </c>
      <c r="C137" s="24">
        <v>0</v>
      </c>
      <c r="D137" s="24">
        <v>0</v>
      </c>
      <c r="E137" s="24">
        <v>0</v>
      </c>
      <c r="F137" s="24">
        <v>6</v>
      </c>
      <c r="G137" s="24">
        <v>0</v>
      </c>
      <c r="H137" s="24">
        <v>0</v>
      </c>
      <c r="I137" s="24">
        <v>11</v>
      </c>
      <c r="J137" s="24">
        <v>11</v>
      </c>
      <c r="K137" s="24">
        <v>3</v>
      </c>
      <c r="L137" s="24">
        <v>3</v>
      </c>
      <c r="M137" s="24">
        <v>2</v>
      </c>
      <c r="N137" s="24">
        <v>0</v>
      </c>
      <c r="O137" s="24">
        <v>0</v>
      </c>
      <c r="P137" s="24">
        <v>0</v>
      </c>
      <c r="Q137" s="27">
        <f t="shared" si="1"/>
        <v>36</v>
      </c>
    </row>
    <row r="138" spans="1:17" x14ac:dyDescent="0.25">
      <c r="A138" s="158"/>
      <c r="B138" s="76" t="s">
        <v>448</v>
      </c>
      <c r="C138" s="24">
        <v>0</v>
      </c>
      <c r="D138" s="24">
        <v>2</v>
      </c>
      <c r="E138" s="24">
        <v>2</v>
      </c>
      <c r="F138" s="24">
        <v>0</v>
      </c>
      <c r="G138" s="24">
        <v>0</v>
      </c>
      <c r="H138" s="24">
        <v>0</v>
      </c>
      <c r="I138" s="24">
        <v>0</v>
      </c>
      <c r="J138" s="24">
        <v>0</v>
      </c>
      <c r="K138" s="24">
        <v>0</v>
      </c>
      <c r="L138" s="24">
        <v>0</v>
      </c>
      <c r="M138" s="24">
        <v>0</v>
      </c>
      <c r="N138" s="24">
        <v>0</v>
      </c>
      <c r="O138" s="24">
        <v>0</v>
      </c>
      <c r="P138" s="24">
        <v>0</v>
      </c>
      <c r="Q138" s="27">
        <f t="shared" ref="Q138:Q197" si="2">SUM(C138:P138)</f>
        <v>4</v>
      </c>
    </row>
    <row r="139" spans="1:17" x14ac:dyDescent="0.25">
      <c r="A139" s="157" t="s">
        <v>171</v>
      </c>
      <c r="B139" s="76" t="s">
        <v>451</v>
      </c>
      <c r="C139" s="24">
        <v>0</v>
      </c>
      <c r="D139" s="24">
        <v>0</v>
      </c>
      <c r="E139" s="24">
        <v>0</v>
      </c>
      <c r="F139" s="24">
        <v>0</v>
      </c>
      <c r="G139" s="24">
        <v>0</v>
      </c>
      <c r="H139" s="24">
        <v>0</v>
      </c>
      <c r="I139" s="24">
        <v>0</v>
      </c>
      <c r="J139" s="24">
        <v>0</v>
      </c>
      <c r="K139" s="24">
        <v>0</v>
      </c>
      <c r="L139" s="24">
        <v>0</v>
      </c>
      <c r="M139" s="24">
        <v>0</v>
      </c>
      <c r="N139" s="24">
        <v>0</v>
      </c>
      <c r="O139" s="24">
        <v>3</v>
      </c>
      <c r="P139" s="24">
        <v>2</v>
      </c>
      <c r="Q139" s="27">
        <f t="shared" si="2"/>
        <v>5</v>
      </c>
    </row>
    <row r="140" spans="1:17" x14ac:dyDescent="0.25">
      <c r="A140" s="158"/>
      <c r="B140" s="76" t="s">
        <v>452</v>
      </c>
      <c r="C140" s="24">
        <v>1</v>
      </c>
      <c r="D140" s="24">
        <v>0</v>
      </c>
      <c r="E140" s="24">
        <v>0</v>
      </c>
      <c r="F140" s="24">
        <v>2</v>
      </c>
      <c r="G140" s="24">
        <v>2</v>
      </c>
      <c r="H140" s="24">
        <v>2</v>
      </c>
      <c r="I140" s="24">
        <v>1</v>
      </c>
      <c r="J140" s="24">
        <v>1</v>
      </c>
      <c r="K140" s="24">
        <v>0</v>
      </c>
      <c r="L140" s="24">
        <v>0</v>
      </c>
      <c r="M140" s="24">
        <v>0</v>
      </c>
      <c r="N140" s="24">
        <v>0</v>
      </c>
      <c r="O140" s="24">
        <v>0</v>
      </c>
      <c r="P140" s="24">
        <v>1</v>
      </c>
      <c r="Q140" s="27">
        <f t="shared" si="2"/>
        <v>10</v>
      </c>
    </row>
    <row r="141" spans="1:17" x14ac:dyDescent="0.25">
      <c r="A141" s="109" t="s">
        <v>69</v>
      </c>
      <c r="B141" s="76" t="s">
        <v>374</v>
      </c>
      <c r="C141" s="24">
        <v>0</v>
      </c>
      <c r="D141" s="24">
        <v>1</v>
      </c>
      <c r="E141" s="24">
        <v>2</v>
      </c>
      <c r="F141" s="24">
        <v>2</v>
      </c>
      <c r="G141" s="24">
        <v>0</v>
      </c>
      <c r="H141" s="24">
        <v>0</v>
      </c>
      <c r="I141" s="24">
        <v>2</v>
      </c>
      <c r="J141" s="24">
        <v>0</v>
      </c>
      <c r="K141" s="24">
        <v>0</v>
      </c>
      <c r="L141" s="24">
        <v>0</v>
      </c>
      <c r="M141" s="24">
        <v>0</v>
      </c>
      <c r="N141" s="24">
        <v>0</v>
      </c>
      <c r="O141" s="24">
        <v>0</v>
      </c>
      <c r="P141" s="24">
        <v>0</v>
      </c>
      <c r="Q141" s="27">
        <f t="shared" si="2"/>
        <v>7</v>
      </c>
    </row>
    <row r="142" spans="1:17" x14ac:dyDescent="0.25">
      <c r="A142" s="157" t="s">
        <v>172</v>
      </c>
      <c r="B142" s="76" t="s">
        <v>14</v>
      </c>
      <c r="C142" s="24">
        <v>0</v>
      </c>
      <c r="D142" s="24">
        <v>0</v>
      </c>
      <c r="E142" s="24">
        <v>0</v>
      </c>
      <c r="F142" s="24">
        <v>0</v>
      </c>
      <c r="G142" s="24">
        <v>0</v>
      </c>
      <c r="H142" s="24">
        <v>0</v>
      </c>
      <c r="I142" s="24">
        <v>1</v>
      </c>
      <c r="J142" s="24">
        <v>0</v>
      </c>
      <c r="K142" s="24">
        <v>0</v>
      </c>
      <c r="L142" s="24">
        <v>0</v>
      </c>
      <c r="M142" s="24">
        <v>0</v>
      </c>
      <c r="N142" s="24">
        <v>0</v>
      </c>
      <c r="O142" s="24">
        <v>0</v>
      </c>
      <c r="P142" s="24">
        <v>0</v>
      </c>
      <c r="Q142" s="27">
        <f t="shared" si="2"/>
        <v>1</v>
      </c>
    </row>
    <row r="143" spans="1:17" x14ac:dyDescent="0.25">
      <c r="A143" s="158"/>
      <c r="B143" s="76" t="s">
        <v>453</v>
      </c>
      <c r="C143" s="24">
        <v>0</v>
      </c>
      <c r="D143" s="24">
        <v>0</v>
      </c>
      <c r="E143" s="24">
        <v>0</v>
      </c>
      <c r="F143" s="24">
        <v>0</v>
      </c>
      <c r="G143" s="24">
        <v>0</v>
      </c>
      <c r="H143" s="24">
        <v>0</v>
      </c>
      <c r="I143" s="24">
        <v>2</v>
      </c>
      <c r="J143" s="24">
        <v>0</v>
      </c>
      <c r="K143" s="24">
        <v>0</v>
      </c>
      <c r="L143" s="24">
        <v>0</v>
      </c>
      <c r="M143" s="24">
        <v>0</v>
      </c>
      <c r="N143" s="24">
        <v>0</v>
      </c>
      <c r="O143" s="24">
        <v>0</v>
      </c>
      <c r="P143" s="24">
        <v>0</v>
      </c>
      <c r="Q143" s="27">
        <f t="shared" si="2"/>
        <v>2</v>
      </c>
    </row>
    <row r="144" spans="1:17" x14ac:dyDescent="0.25">
      <c r="A144" s="157" t="s">
        <v>70</v>
      </c>
      <c r="B144" s="76" t="s">
        <v>14</v>
      </c>
      <c r="C144" s="24">
        <v>0</v>
      </c>
      <c r="D144" s="24">
        <v>1</v>
      </c>
      <c r="E144" s="24">
        <v>0</v>
      </c>
      <c r="F144" s="24">
        <v>1</v>
      </c>
      <c r="G144" s="24">
        <v>0</v>
      </c>
      <c r="H144" s="24">
        <v>0</v>
      </c>
      <c r="I144" s="24">
        <v>0</v>
      </c>
      <c r="J144" s="24">
        <v>0</v>
      </c>
      <c r="K144" s="24">
        <v>0</v>
      </c>
      <c r="L144" s="24">
        <v>0</v>
      </c>
      <c r="M144" s="24">
        <v>1</v>
      </c>
      <c r="N144" s="24">
        <v>0</v>
      </c>
      <c r="O144" s="24">
        <v>0</v>
      </c>
      <c r="P144" s="24">
        <v>0</v>
      </c>
      <c r="Q144" s="27">
        <f t="shared" si="2"/>
        <v>3</v>
      </c>
    </row>
    <row r="145" spans="1:17" x14ac:dyDescent="0.25">
      <c r="A145" s="158"/>
      <c r="B145" s="76" t="s">
        <v>432</v>
      </c>
      <c r="C145" s="24">
        <v>1</v>
      </c>
      <c r="D145" s="24">
        <v>0</v>
      </c>
      <c r="E145" s="24">
        <v>0</v>
      </c>
      <c r="F145" s="24">
        <v>0</v>
      </c>
      <c r="G145" s="24">
        <v>0</v>
      </c>
      <c r="H145" s="24">
        <v>0</v>
      </c>
      <c r="I145" s="24">
        <v>0</v>
      </c>
      <c r="J145" s="24">
        <v>1</v>
      </c>
      <c r="K145" s="24">
        <v>0</v>
      </c>
      <c r="L145" s="24">
        <v>0</v>
      </c>
      <c r="M145" s="24">
        <v>0</v>
      </c>
      <c r="N145" s="24">
        <v>0</v>
      </c>
      <c r="O145" s="24">
        <v>0</v>
      </c>
      <c r="P145" s="24">
        <v>0</v>
      </c>
      <c r="Q145" s="27">
        <f t="shared" si="2"/>
        <v>2</v>
      </c>
    </row>
    <row r="146" spans="1:17" x14ac:dyDescent="0.25">
      <c r="A146" s="157" t="s">
        <v>71</v>
      </c>
      <c r="B146" s="76" t="s">
        <v>454</v>
      </c>
      <c r="C146" s="24">
        <v>3</v>
      </c>
      <c r="D146" s="24">
        <v>0</v>
      </c>
      <c r="E146" s="24">
        <v>0</v>
      </c>
      <c r="F146" s="24">
        <v>0</v>
      </c>
      <c r="G146" s="24">
        <v>0</v>
      </c>
      <c r="H146" s="24">
        <v>0</v>
      </c>
      <c r="I146" s="24">
        <v>9</v>
      </c>
      <c r="J146" s="24">
        <v>6</v>
      </c>
      <c r="K146" s="24">
        <v>2</v>
      </c>
      <c r="L146" s="24">
        <v>0</v>
      </c>
      <c r="M146" s="24">
        <v>0</v>
      </c>
      <c r="N146" s="24">
        <v>1</v>
      </c>
      <c r="O146" s="24">
        <v>0</v>
      </c>
      <c r="P146" s="24">
        <v>0</v>
      </c>
      <c r="Q146" s="27">
        <f t="shared" si="2"/>
        <v>21</v>
      </c>
    </row>
    <row r="147" spans="1:17" x14ac:dyDescent="0.25">
      <c r="A147" s="159"/>
      <c r="B147" s="76" t="s">
        <v>455</v>
      </c>
      <c r="C147" s="24">
        <v>2</v>
      </c>
      <c r="D147" s="24">
        <v>3</v>
      </c>
      <c r="E147" s="24">
        <v>0</v>
      </c>
      <c r="F147" s="24">
        <v>13</v>
      </c>
      <c r="G147" s="24">
        <v>0</v>
      </c>
      <c r="H147" s="24">
        <v>8</v>
      </c>
      <c r="I147" s="24">
        <v>1</v>
      </c>
      <c r="J147" s="24">
        <v>5</v>
      </c>
      <c r="K147" s="24">
        <v>0</v>
      </c>
      <c r="L147" s="24">
        <v>0</v>
      </c>
      <c r="M147" s="24">
        <v>0</v>
      </c>
      <c r="N147" s="24">
        <v>0</v>
      </c>
      <c r="O147" s="24">
        <v>0</v>
      </c>
      <c r="P147" s="24">
        <v>0</v>
      </c>
      <c r="Q147" s="27">
        <f t="shared" si="2"/>
        <v>32</v>
      </c>
    </row>
    <row r="148" spans="1:17" x14ac:dyDescent="0.25">
      <c r="A148" s="158"/>
      <c r="B148" s="76" t="s">
        <v>456</v>
      </c>
      <c r="C148" s="24">
        <v>0</v>
      </c>
      <c r="D148" s="24">
        <v>0</v>
      </c>
      <c r="E148" s="24">
        <v>1</v>
      </c>
      <c r="F148" s="24">
        <v>0</v>
      </c>
      <c r="G148" s="24">
        <v>1</v>
      </c>
      <c r="H148" s="24">
        <v>0</v>
      </c>
      <c r="I148" s="24">
        <v>0</v>
      </c>
      <c r="J148" s="24">
        <v>0</v>
      </c>
      <c r="K148" s="24">
        <v>0</v>
      </c>
      <c r="L148" s="24">
        <v>0</v>
      </c>
      <c r="M148" s="24">
        <v>0</v>
      </c>
      <c r="N148" s="24">
        <v>0</v>
      </c>
      <c r="O148" s="24">
        <v>0</v>
      </c>
      <c r="P148" s="24">
        <v>0</v>
      </c>
      <c r="Q148" s="27">
        <f t="shared" si="2"/>
        <v>2</v>
      </c>
    </row>
    <row r="149" spans="1:17" x14ac:dyDescent="0.25">
      <c r="A149" s="157" t="s">
        <v>73</v>
      </c>
      <c r="B149" s="76" t="s">
        <v>457</v>
      </c>
      <c r="C149" s="24">
        <v>3</v>
      </c>
      <c r="D149" s="24">
        <v>1</v>
      </c>
      <c r="E149" s="24">
        <v>0</v>
      </c>
      <c r="F149" s="24">
        <v>0</v>
      </c>
      <c r="G149" s="24">
        <v>0</v>
      </c>
      <c r="H149" s="24">
        <v>0</v>
      </c>
      <c r="I149" s="24">
        <v>5</v>
      </c>
      <c r="J149" s="24">
        <v>4</v>
      </c>
      <c r="K149" s="24">
        <v>0</v>
      </c>
      <c r="L149" s="24">
        <v>0</v>
      </c>
      <c r="M149" s="24">
        <v>1</v>
      </c>
      <c r="N149" s="24">
        <v>2</v>
      </c>
      <c r="O149" s="24">
        <v>0</v>
      </c>
      <c r="P149" s="24">
        <v>0</v>
      </c>
      <c r="Q149" s="27">
        <f t="shared" si="2"/>
        <v>16</v>
      </c>
    </row>
    <row r="150" spans="1:17" x14ac:dyDescent="0.25">
      <c r="A150" s="159"/>
      <c r="B150" s="76" t="s">
        <v>458</v>
      </c>
      <c r="C150" s="24">
        <v>0</v>
      </c>
      <c r="D150" s="24">
        <v>0</v>
      </c>
      <c r="E150" s="24">
        <v>0</v>
      </c>
      <c r="F150" s="24">
        <v>0</v>
      </c>
      <c r="G150" s="24">
        <v>0</v>
      </c>
      <c r="H150" s="24">
        <v>0</v>
      </c>
      <c r="I150" s="24">
        <v>3</v>
      </c>
      <c r="J150" s="24">
        <v>0</v>
      </c>
      <c r="K150" s="24">
        <v>0</v>
      </c>
      <c r="L150" s="24">
        <v>0</v>
      </c>
      <c r="M150" s="24">
        <v>0</v>
      </c>
      <c r="N150" s="24">
        <v>0</v>
      </c>
      <c r="O150" s="24">
        <v>0</v>
      </c>
      <c r="P150" s="24">
        <v>0</v>
      </c>
      <c r="Q150" s="27">
        <f t="shared" si="2"/>
        <v>3</v>
      </c>
    </row>
    <row r="151" spans="1:17" x14ac:dyDescent="0.25">
      <c r="A151" s="158"/>
      <c r="B151" s="76" t="s">
        <v>459</v>
      </c>
      <c r="C151" s="24">
        <v>2</v>
      </c>
      <c r="D151" s="24">
        <v>2</v>
      </c>
      <c r="E151" s="24">
        <v>1</v>
      </c>
      <c r="F151" s="24">
        <v>2</v>
      </c>
      <c r="G151" s="24">
        <v>0</v>
      </c>
      <c r="H151" s="24">
        <v>0</v>
      </c>
      <c r="I151" s="24">
        <v>1</v>
      </c>
      <c r="J151" s="24">
        <v>0</v>
      </c>
      <c r="K151" s="24">
        <v>1</v>
      </c>
      <c r="L151" s="24">
        <v>1</v>
      </c>
      <c r="M151" s="24">
        <v>0</v>
      </c>
      <c r="N151" s="24">
        <v>0</v>
      </c>
      <c r="O151" s="24">
        <v>0</v>
      </c>
      <c r="P151" s="24">
        <v>0</v>
      </c>
      <c r="Q151" s="27">
        <f t="shared" si="2"/>
        <v>10</v>
      </c>
    </row>
    <row r="152" spans="1:17" x14ac:dyDescent="0.25">
      <c r="A152" s="157" t="s">
        <v>74</v>
      </c>
      <c r="B152" s="76" t="s">
        <v>460</v>
      </c>
      <c r="C152" s="24">
        <v>0</v>
      </c>
      <c r="D152" s="24">
        <v>2</v>
      </c>
      <c r="E152" s="24">
        <v>0</v>
      </c>
      <c r="F152" s="24">
        <v>0</v>
      </c>
      <c r="G152" s="24">
        <v>0</v>
      </c>
      <c r="H152" s="24">
        <v>0</v>
      </c>
      <c r="I152" s="24">
        <v>1</v>
      </c>
      <c r="J152" s="24">
        <v>2</v>
      </c>
      <c r="K152" s="24">
        <v>0</v>
      </c>
      <c r="L152" s="24">
        <v>0</v>
      </c>
      <c r="M152" s="24">
        <v>0</v>
      </c>
      <c r="N152" s="24">
        <v>0</v>
      </c>
      <c r="O152" s="24">
        <v>0</v>
      </c>
      <c r="P152" s="24">
        <v>0</v>
      </c>
      <c r="Q152" s="27">
        <f t="shared" si="2"/>
        <v>5</v>
      </c>
    </row>
    <row r="153" spans="1:17" x14ac:dyDescent="0.25">
      <c r="A153" s="158"/>
      <c r="B153" s="76" t="s">
        <v>461</v>
      </c>
      <c r="C153" s="24">
        <v>0</v>
      </c>
      <c r="D153" s="24">
        <v>0</v>
      </c>
      <c r="E153" s="24">
        <v>0</v>
      </c>
      <c r="F153" s="24">
        <v>1</v>
      </c>
      <c r="G153" s="24">
        <v>0</v>
      </c>
      <c r="H153" s="24">
        <v>0</v>
      </c>
      <c r="I153" s="24">
        <v>0</v>
      </c>
      <c r="J153" s="24">
        <v>1</v>
      </c>
      <c r="K153" s="24">
        <v>0</v>
      </c>
      <c r="L153" s="24">
        <v>0</v>
      </c>
      <c r="M153" s="24">
        <v>0</v>
      </c>
      <c r="N153" s="24">
        <v>1</v>
      </c>
      <c r="O153" s="24">
        <v>0</v>
      </c>
      <c r="P153" s="24">
        <v>0</v>
      </c>
      <c r="Q153" s="27">
        <f t="shared" si="2"/>
        <v>3</v>
      </c>
    </row>
    <row r="154" spans="1:17" x14ac:dyDescent="0.25">
      <c r="A154" s="157" t="s">
        <v>75</v>
      </c>
      <c r="B154" s="76" t="s">
        <v>374</v>
      </c>
      <c r="C154" s="24">
        <v>0</v>
      </c>
      <c r="D154" s="24">
        <v>0</v>
      </c>
      <c r="E154" s="24">
        <v>0</v>
      </c>
      <c r="F154" s="24">
        <v>0</v>
      </c>
      <c r="G154" s="24">
        <v>0</v>
      </c>
      <c r="H154" s="24">
        <v>1</v>
      </c>
      <c r="I154" s="24">
        <v>0</v>
      </c>
      <c r="J154" s="24">
        <v>0</v>
      </c>
      <c r="K154" s="24">
        <v>0</v>
      </c>
      <c r="L154" s="24">
        <v>0</v>
      </c>
      <c r="M154" s="24">
        <v>0</v>
      </c>
      <c r="N154" s="24">
        <v>0</v>
      </c>
      <c r="O154" s="24">
        <v>0</v>
      </c>
      <c r="P154" s="24">
        <v>0</v>
      </c>
      <c r="Q154" s="27">
        <f t="shared" si="2"/>
        <v>1</v>
      </c>
    </row>
    <row r="155" spans="1:17" x14ac:dyDescent="0.25">
      <c r="A155" s="159"/>
      <c r="B155" s="76" t="s">
        <v>105</v>
      </c>
      <c r="C155" s="24">
        <v>0</v>
      </c>
      <c r="D155" s="24">
        <v>0</v>
      </c>
      <c r="E155" s="24">
        <v>0</v>
      </c>
      <c r="F155" s="24">
        <v>0</v>
      </c>
      <c r="G155" s="24">
        <v>0</v>
      </c>
      <c r="H155" s="24">
        <v>0</v>
      </c>
      <c r="I155" s="24">
        <v>0</v>
      </c>
      <c r="J155" s="24">
        <v>1</v>
      </c>
      <c r="K155" s="24">
        <v>0</v>
      </c>
      <c r="L155" s="24">
        <v>0</v>
      </c>
      <c r="M155" s="24">
        <v>0</v>
      </c>
      <c r="N155" s="24">
        <v>0</v>
      </c>
      <c r="O155" s="24">
        <v>0</v>
      </c>
      <c r="P155" s="24">
        <v>0</v>
      </c>
      <c r="Q155" s="27">
        <f t="shared" si="2"/>
        <v>1</v>
      </c>
    </row>
    <row r="156" spans="1:17" x14ac:dyDescent="0.25">
      <c r="A156" s="159"/>
      <c r="B156" s="76" t="s">
        <v>462</v>
      </c>
      <c r="C156" s="24">
        <v>2</v>
      </c>
      <c r="D156" s="24">
        <v>0</v>
      </c>
      <c r="E156" s="24">
        <v>1</v>
      </c>
      <c r="F156" s="24">
        <v>6</v>
      </c>
      <c r="G156" s="24">
        <v>0</v>
      </c>
      <c r="H156" s="24">
        <v>0</v>
      </c>
      <c r="I156" s="24">
        <v>2</v>
      </c>
      <c r="J156" s="24">
        <v>1</v>
      </c>
      <c r="K156" s="24">
        <v>3</v>
      </c>
      <c r="L156" s="24">
        <v>0</v>
      </c>
      <c r="M156" s="24">
        <v>0</v>
      </c>
      <c r="N156" s="24">
        <v>0</v>
      </c>
      <c r="O156" s="24">
        <v>3</v>
      </c>
      <c r="P156" s="24">
        <v>1</v>
      </c>
      <c r="Q156" s="27">
        <f t="shared" si="2"/>
        <v>19</v>
      </c>
    </row>
    <row r="157" spans="1:17" x14ac:dyDescent="0.25">
      <c r="A157" s="158"/>
      <c r="B157" s="76" t="s">
        <v>437</v>
      </c>
      <c r="C157" s="24">
        <v>0</v>
      </c>
      <c r="D157" s="24">
        <v>0</v>
      </c>
      <c r="E157" s="24">
        <v>0</v>
      </c>
      <c r="F157" s="24">
        <v>0</v>
      </c>
      <c r="G157" s="24">
        <v>0</v>
      </c>
      <c r="H157" s="24">
        <v>1</v>
      </c>
      <c r="I157" s="24">
        <v>0</v>
      </c>
      <c r="J157" s="24">
        <v>0</v>
      </c>
      <c r="K157" s="24">
        <v>0</v>
      </c>
      <c r="L157" s="24">
        <v>0</v>
      </c>
      <c r="M157" s="24">
        <v>0</v>
      </c>
      <c r="N157" s="24">
        <v>0</v>
      </c>
      <c r="O157" s="24">
        <v>0</v>
      </c>
      <c r="P157" s="24">
        <v>0</v>
      </c>
      <c r="Q157" s="27">
        <f t="shared" si="2"/>
        <v>1</v>
      </c>
    </row>
    <row r="158" spans="1:17" x14ac:dyDescent="0.25">
      <c r="A158" s="157" t="s">
        <v>76</v>
      </c>
      <c r="B158" s="76" t="s">
        <v>463</v>
      </c>
      <c r="C158" s="24">
        <v>1</v>
      </c>
      <c r="D158" s="24">
        <v>0</v>
      </c>
      <c r="E158" s="24">
        <v>0</v>
      </c>
      <c r="F158" s="24">
        <v>0</v>
      </c>
      <c r="G158" s="24">
        <v>0</v>
      </c>
      <c r="H158" s="24">
        <v>0</v>
      </c>
      <c r="I158" s="24">
        <v>5</v>
      </c>
      <c r="J158" s="24">
        <v>1</v>
      </c>
      <c r="K158" s="24">
        <v>1</v>
      </c>
      <c r="L158" s="24">
        <v>0</v>
      </c>
      <c r="M158" s="24">
        <v>0</v>
      </c>
      <c r="N158" s="24">
        <v>0</v>
      </c>
      <c r="O158" s="24">
        <v>0</v>
      </c>
      <c r="P158" s="24">
        <v>0</v>
      </c>
      <c r="Q158" s="27">
        <f t="shared" si="2"/>
        <v>8</v>
      </c>
    </row>
    <row r="159" spans="1:17" x14ac:dyDescent="0.25">
      <c r="A159" s="159"/>
      <c r="B159" s="76" t="s">
        <v>464</v>
      </c>
      <c r="C159" s="24">
        <v>0</v>
      </c>
      <c r="D159" s="24">
        <v>0</v>
      </c>
      <c r="E159" s="24">
        <v>0</v>
      </c>
      <c r="F159" s="24">
        <v>0</v>
      </c>
      <c r="G159" s="24">
        <v>0</v>
      </c>
      <c r="H159" s="24">
        <v>0</v>
      </c>
      <c r="I159" s="24">
        <v>0</v>
      </c>
      <c r="J159" s="24">
        <v>1</v>
      </c>
      <c r="K159" s="24">
        <v>0</v>
      </c>
      <c r="L159" s="24">
        <v>0</v>
      </c>
      <c r="M159" s="24">
        <v>0</v>
      </c>
      <c r="N159" s="24">
        <v>0</v>
      </c>
      <c r="O159" s="24">
        <v>0</v>
      </c>
      <c r="P159" s="24">
        <v>0</v>
      </c>
      <c r="Q159" s="27">
        <f t="shared" si="2"/>
        <v>1</v>
      </c>
    </row>
    <row r="160" spans="1:17" x14ac:dyDescent="0.25">
      <c r="A160" s="158"/>
      <c r="B160" s="76" t="s">
        <v>465</v>
      </c>
      <c r="C160" s="24">
        <v>1</v>
      </c>
      <c r="D160" s="24">
        <v>3</v>
      </c>
      <c r="E160" s="24">
        <v>0</v>
      </c>
      <c r="F160" s="24">
        <v>1</v>
      </c>
      <c r="G160" s="24">
        <v>0</v>
      </c>
      <c r="H160" s="24">
        <v>4</v>
      </c>
      <c r="I160" s="24">
        <v>3</v>
      </c>
      <c r="J160" s="24">
        <v>3</v>
      </c>
      <c r="K160" s="24">
        <v>0</v>
      </c>
      <c r="L160" s="24">
        <v>1</v>
      </c>
      <c r="M160" s="24">
        <v>3</v>
      </c>
      <c r="N160" s="24">
        <v>0</v>
      </c>
      <c r="O160" s="24">
        <v>1</v>
      </c>
      <c r="P160" s="24">
        <v>0</v>
      </c>
      <c r="Q160" s="27">
        <f t="shared" si="2"/>
        <v>20</v>
      </c>
    </row>
    <row r="161" spans="1:17" x14ac:dyDescent="0.25">
      <c r="A161" s="110" t="s">
        <v>173</v>
      </c>
      <c r="B161" s="76" t="s">
        <v>466</v>
      </c>
      <c r="C161" s="24">
        <v>1</v>
      </c>
      <c r="D161" s="24">
        <v>1</v>
      </c>
      <c r="E161" s="24">
        <v>0</v>
      </c>
      <c r="F161" s="24">
        <v>2</v>
      </c>
      <c r="G161" s="24">
        <v>0</v>
      </c>
      <c r="H161" s="24">
        <v>2</v>
      </c>
      <c r="I161" s="24">
        <v>2</v>
      </c>
      <c r="J161" s="24">
        <v>1</v>
      </c>
      <c r="K161" s="24">
        <v>0</v>
      </c>
      <c r="L161" s="24">
        <v>0</v>
      </c>
      <c r="M161" s="24">
        <v>0</v>
      </c>
      <c r="N161" s="24">
        <v>0</v>
      </c>
      <c r="O161" s="24">
        <v>1</v>
      </c>
      <c r="P161" s="24">
        <v>0</v>
      </c>
      <c r="Q161" s="27">
        <f t="shared" si="2"/>
        <v>10</v>
      </c>
    </row>
    <row r="162" spans="1:17" x14ac:dyDescent="0.25">
      <c r="A162" s="157" t="s">
        <v>77</v>
      </c>
      <c r="B162" s="76" t="s">
        <v>467</v>
      </c>
      <c r="C162" s="24">
        <v>0</v>
      </c>
      <c r="D162" s="24">
        <v>3</v>
      </c>
      <c r="E162" s="24">
        <v>1</v>
      </c>
      <c r="F162" s="24">
        <v>0</v>
      </c>
      <c r="G162" s="24">
        <v>0</v>
      </c>
      <c r="H162" s="24">
        <v>0</v>
      </c>
      <c r="I162" s="24">
        <v>4</v>
      </c>
      <c r="J162" s="24">
        <v>1</v>
      </c>
      <c r="K162" s="24">
        <v>2</v>
      </c>
      <c r="L162" s="24">
        <v>1</v>
      </c>
      <c r="M162" s="24">
        <v>0</v>
      </c>
      <c r="N162" s="24">
        <v>2</v>
      </c>
      <c r="O162" s="24">
        <v>0</v>
      </c>
      <c r="P162" s="24">
        <v>0</v>
      </c>
      <c r="Q162" s="27">
        <f t="shared" si="2"/>
        <v>14</v>
      </c>
    </row>
    <row r="163" spans="1:17" x14ac:dyDescent="0.25">
      <c r="A163" s="158"/>
      <c r="B163" s="76" t="s">
        <v>448</v>
      </c>
      <c r="C163" s="24">
        <v>2</v>
      </c>
      <c r="D163" s="24">
        <v>1</v>
      </c>
      <c r="E163" s="24">
        <v>0</v>
      </c>
      <c r="F163" s="24">
        <v>0</v>
      </c>
      <c r="G163" s="24">
        <v>0</v>
      </c>
      <c r="H163" s="24">
        <v>0</v>
      </c>
      <c r="I163" s="24">
        <v>0</v>
      </c>
      <c r="J163" s="24">
        <v>0</v>
      </c>
      <c r="K163" s="24">
        <v>1</v>
      </c>
      <c r="L163" s="24">
        <v>0</v>
      </c>
      <c r="M163" s="24">
        <v>0</v>
      </c>
      <c r="N163" s="24">
        <v>0</v>
      </c>
      <c r="O163" s="24">
        <v>0</v>
      </c>
      <c r="P163" s="24">
        <v>0</v>
      </c>
      <c r="Q163" s="27">
        <f t="shared" si="2"/>
        <v>4</v>
      </c>
    </row>
    <row r="164" spans="1:17" x14ac:dyDescent="0.25">
      <c r="A164" s="157" t="s">
        <v>78</v>
      </c>
      <c r="B164" s="76" t="s">
        <v>468</v>
      </c>
      <c r="C164" s="24">
        <v>2</v>
      </c>
      <c r="D164" s="24">
        <v>1</v>
      </c>
      <c r="E164" s="24">
        <v>1</v>
      </c>
      <c r="F164" s="24">
        <v>0</v>
      </c>
      <c r="G164" s="24">
        <v>0</v>
      </c>
      <c r="H164" s="24">
        <v>0</v>
      </c>
      <c r="I164" s="24">
        <v>0</v>
      </c>
      <c r="J164" s="24">
        <v>0</v>
      </c>
      <c r="K164" s="24">
        <v>0</v>
      </c>
      <c r="L164" s="24">
        <v>0</v>
      </c>
      <c r="M164" s="24">
        <v>0</v>
      </c>
      <c r="N164" s="24">
        <v>0</v>
      </c>
      <c r="O164" s="24">
        <v>0</v>
      </c>
      <c r="P164" s="24">
        <v>1</v>
      </c>
      <c r="Q164" s="27">
        <f t="shared" si="2"/>
        <v>5</v>
      </c>
    </row>
    <row r="165" spans="1:17" x14ac:dyDescent="0.25">
      <c r="A165" s="158"/>
      <c r="B165" s="76" t="s">
        <v>465</v>
      </c>
      <c r="C165" s="24">
        <v>2</v>
      </c>
      <c r="D165" s="24">
        <v>4</v>
      </c>
      <c r="E165" s="24">
        <v>3</v>
      </c>
      <c r="F165" s="24">
        <v>4</v>
      </c>
      <c r="G165" s="24">
        <v>0</v>
      </c>
      <c r="H165" s="24">
        <v>4</v>
      </c>
      <c r="I165" s="24">
        <v>6</v>
      </c>
      <c r="J165" s="24">
        <v>3</v>
      </c>
      <c r="K165" s="24">
        <v>1</v>
      </c>
      <c r="L165" s="24">
        <v>2</v>
      </c>
      <c r="M165" s="24">
        <v>1</v>
      </c>
      <c r="N165" s="24">
        <v>0</v>
      </c>
      <c r="O165" s="24">
        <v>1</v>
      </c>
      <c r="P165" s="24">
        <v>0</v>
      </c>
      <c r="Q165" s="27">
        <f t="shared" si="2"/>
        <v>31</v>
      </c>
    </row>
    <row r="166" spans="1:17" x14ac:dyDescent="0.25">
      <c r="A166" s="110" t="s">
        <v>79</v>
      </c>
      <c r="B166" s="76" t="s">
        <v>469</v>
      </c>
      <c r="C166" s="24">
        <v>0</v>
      </c>
      <c r="D166" s="24">
        <v>0</v>
      </c>
      <c r="E166" s="24">
        <v>0</v>
      </c>
      <c r="F166" s="24">
        <v>4</v>
      </c>
      <c r="G166" s="24">
        <v>0</v>
      </c>
      <c r="H166" s="24">
        <v>0</v>
      </c>
      <c r="I166" s="24">
        <v>1</v>
      </c>
      <c r="J166" s="24">
        <v>1</v>
      </c>
      <c r="K166" s="24">
        <v>1</v>
      </c>
      <c r="L166" s="24">
        <v>0</v>
      </c>
      <c r="M166" s="24">
        <v>2</v>
      </c>
      <c r="N166" s="24">
        <v>0</v>
      </c>
      <c r="O166" s="24">
        <v>0</v>
      </c>
      <c r="P166" s="24">
        <v>0</v>
      </c>
      <c r="Q166" s="27">
        <f t="shared" si="2"/>
        <v>9</v>
      </c>
    </row>
    <row r="167" spans="1:17" x14ac:dyDescent="0.25">
      <c r="A167" s="110" t="s">
        <v>470</v>
      </c>
      <c r="B167" s="76" t="s">
        <v>471</v>
      </c>
      <c r="C167" s="24">
        <v>2</v>
      </c>
      <c r="D167" s="24">
        <v>0</v>
      </c>
      <c r="E167" s="24">
        <v>0</v>
      </c>
      <c r="F167" s="24">
        <v>3</v>
      </c>
      <c r="G167" s="24">
        <v>0</v>
      </c>
      <c r="H167" s="24">
        <v>0</v>
      </c>
      <c r="I167" s="24">
        <v>0</v>
      </c>
      <c r="J167" s="24">
        <v>0</v>
      </c>
      <c r="K167" s="24">
        <v>0</v>
      </c>
      <c r="L167" s="24">
        <v>0</v>
      </c>
      <c r="M167" s="24">
        <v>0</v>
      </c>
      <c r="N167" s="24">
        <v>0</v>
      </c>
      <c r="O167" s="24">
        <v>0</v>
      </c>
      <c r="P167" s="24">
        <v>0</v>
      </c>
      <c r="Q167" s="27">
        <f t="shared" si="2"/>
        <v>5</v>
      </c>
    </row>
    <row r="168" spans="1:17" x14ac:dyDescent="0.25">
      <c r="A168" s="110" t="s">
        <v>472</v>
      </c>
      <c r="B168" s="76" t="s">
        <v>473</v>
      </c>
      <c r="C168" s="24">
        <v>0</v>
      </c>
      <c r="D168" s="24">
        <v>0</v>
      </c>
      <c r="E168" s="24">
        <v>0</v>
      </c>
      <c r="F168" s="24">
        <v>0</v>
      </c>
      <c r="G168" s="24">
        <v>0</v>
      </c>
      <c r="H168" s="24">
        <v>0</v>
      </c>
      <c r="I168" s="24">
        <v>1</v>
      </c>
      <c r="J168" s="24">
        <v>1</v>
      </c>
      <c r="K168" s="24">
        <v>0</v>
      </c>
      <c r="L168" s="24">
        <v>2</v>
      </c>
      <c r="M168" s="24">
        <v>0</v>
      </c>
      <c r="N168" s="24">
        <v>0</v>
      </c>
      <c r="O168" s="24">
        <v>0</v>
      </c>
      <c r="P168" s="24">
        <v>0</v>
      </c>
      <c r="Q168" s="27">
        <f t="shared" si="2"/>
        <v>4</v>
      </c>
    </row>
    <row r="169" spans="1:17" x14ac:dyDescent="0.25">
      <c r="A169" s="110" t="s">
        <v>80</v>
      </c>
      <c r="B169" s="76" t="s">
        <v>81</v>
      </c>
      <c r="C169" s="24">
        <v>0</v>
      </c>
      <c r="D169" s="24">
        <v>0</v>
      </c>
      <c r="E169" s="24">
        <v>0</v>
      </c>
      <c r="F169" s="24">
        <v>0</v>
      </c>
      <c r="G169" s="24">
        <v>0</v>
      </c>
      <c r="H169" s="24">
        <v>0</v>
      </c>
      <c r="I169" s="24">
        <v>0</v>
      </c>
      <c r="J169" s="24">
        <v>2</v>
      </c>
      <c r="K169" s="24">
        <v>1</v>
      </c>
      <c r="L169" s="24">
        <v>0</v>
      </c>
      <c r="M169" s="24">
        <v>0</v>
      </c>
      <c r="N169" s="24">
        <v>0</v>
      </c>
      <c r="O169" s="24">
        <v>0</v>
      </c>
      <c r="P169" s="24">
        <v>0</v>
      </c>
      <c r="Q169" s="27">
        <f t="shared" si="2"/>
        <v>3</v>
      </c>
    </row>
    <row r="170" spans="1:17" x14ac:dyDescent="0.25">
      <c r="A170" s="110" t="s">
        <v>82</v>
      </c>
      <c r="B170" s="76" t="s">
        <v>83</v>
      </c>
      <c r="C170" s="24">
        <v>0</v>
      </c>
      <c r="D170" s="24">
        <v>0</v>
      </c>
      <c r="E170" s="24">
        <v>0</v>
      </c>
      <c r="F170" s="24">
        <v>0</v>
      </c>
      <c r="G170" s="24">
        <v>0</v>
      </c>
      <c r="H170" s="24">
        <v>0</v>
      </c>
      <c r="I170" s="24">
        <v>1</v>
      </c>
      <c r="J170" s="24">
        <v>0</v>
      </c>
      <c r="K170" s="24">
        <v>0</v>
      </c>
      <c r="L170" s="24">
        <v>0</v>
      </c>
      <c r="M170" s="24">
        <v>0</v>
      </c>
      <c r="N170" s="24">
        <v>0</v>
      </c>
      <c r="O170" s="24">
        <v>0</v>
      </c>
      <c r="P170" s="24">
        <v>0</v>
      </c>
      <c r="Q170" s="27">
        <f t="shared" si="2"/>
        <v>1</v>
      </c>
    </row>
    <row r="171" spans="1:17" x14ac:dyDescent="0.25">
      <c r="A171" s="109" t="s">
        <v>89</v>
      </c>
      <c r="B171" s="76" t="s">
        <v>465</v>
      </c>
      <c r="C171" s="24">
        <v>3</v>
      </c>
      <c r="D171" s="24">
        <v>1</v>
      </c>
      <c r="E171" s="24">
        <v>0</v>
      </c>
      <c r="F171" s="24">
        <v>6</v>
      </c>
      <c r="G171" s="24">
        <v>0</v>
      </c>
      <c r="H171" s="24">
        <v>1</v>
      </c>
      <c r="I171" s="24">
        <v>1</v>
      </c>
      <c r="J171" s="24">
        <v>2</v>
      </c>
      <c r="K171" s="24">
        <v>0</v>
      </c>
      <c r="L171" s="24">
        <v>0</v>
      </c>
      <c r="M171" s="24">
        <v>1</v>
      </c>
      <c r="N171" s="24">
        <v>1</v>
      </c>
      <c r="O171" s="24">
        <v>0</v>
      </c>
      <c r="P171" s="24">
        <v>0</v>
      </c>
      <c r="Q171" s="27">
        <f t="shared" si="2"/>
        <v>16</v>
      </c>
    </row>
    <row r="172" spans="1:17" x14ac:dyDescent="0.25">
      <c r="A172" s="157" t="s">
        <v>174</v>
      </c>
      <c r="B172" s="76" t="s">
        <v>474</v>
      </c>
      <c r="C172" s="24">
        <v>0</v>
      </c>
      <c r="D172" s="24">
        <v>1</v>
      </c>
      <c r="E172" s="24">
        <v>1</v>
      </c>
      <c r="F172" s="24">
        <v>0</v>
      </c>
      <c r="G172" s="24">
        <v>0</v>
      </c>
      <c r="H172" s="24">
        <v>2</v>
      </c>
      <c r="I172" s="24">
        <v>3</v>
      </c>
      <c r="J172" s="24">
        <v>0</v>
      </c>
      <c r="K172" s="24">
        <v>0</v>
      </c>
      <c r="L172" s="24">
        <v>0</v>
      </c>
      <c r="M172" s="24">
        <v>0</v>
      </c>
      <c r="N172" s="24">
        <v>0</v>
      </c>
      <c r="O172" s="24">
        <v>0</v>
      </c>
      <c r="P172" s="24">
        <v>0</v>
      </c>
      <c r="Q172" s="27">
        <f t="shared" si="2"/>
        <v>7</v>
      </c>
    </row>
    <row r="173" spans="1:17" x14ac:dyDescent="0.25">
      <c r="A173" s="158"/>
      <c r="B173" s="76" t="s">
        <v>475</v>
      </c>
      <c r="C173" s="24">
        <v>0</v>
      </c>
      <c r="D173" s="24">
        <v>0</v>
      </c>
      <c r="E173" s="24">
        <v>0</v>
      </c>
      <c r="F173" s="24">
        <v>0</v>
      </c>
      <c r="G173" s="24">
        <v>0</v>
      </c>
      <c r="H173" s="24">
        <v>0</v>
      </c>
      <c r="I173" s="24">
        <v>3</v>
      </c>
      <c r="J173" s="24">
        <v>0</v>
      </c>
      <c r="K173" s="24">
        <v>0</v>
      </c>
      <c r="L173" s="24">
        <v>0</v>
      </c>
      <c r="M173" s="24">
        <v>0</v>
      </c>
      <c r="N173" s="24">
        <v>0</v>
      </c>
      <c r="O173" s="24">
        <v>0</v>
      </c>
      <c r="P173" s="24">
        <v>0</v>
      </c>
      <c r="Q173" s="27">
        <f t="shared" si="2"/>
        <v>3</v>
      </c>
    </row>
    <row r="174" spans="1:17" x14ac:dyDescent="0.25">
      <c r="A174" s="157" t="s">
        <v>84</v>
      </c>
      <c r="B174" s="76" t="s">
        <v>85</v>
      </c>
      <c r="C174" s="24">
        <v>1</v>
      </c>
      <c r="D174" s="24">
        <v>0</v>
      </c>
      <c r="E174" s="24">
        <v>1</v>
      </c>
      <c r="F174" s="24">
        <v>3</v>
      </c>
      <c r="G174" s="24">
        <v>0</v>
      </c>
      <c r="H174" s="24">
        <v>0</v>
      </c>
      <c r="I174" s="24">
        <v>19</v>
      </c>
      <c r="J174" s="24">
        <v>24</v>
      </c>
      <c r="K174" s="24">
        <v>0</v>
      </c>
      <c r="L174" s="24">
        <v>0</v>
      </c>
      <c r="M174" s="24">
        <v>3</v>
      </c>
      <c r="N174" s="24">
        <v>0</v>
      </c>
      <c r="O174" s="24">
        <v>0</v>
      </c>
      <c r="P174" s="24">
        <v>0</v>
      </c>
      <c r="Q174" s="27">
        <f t="shared" si="2"/>
        <v>51</v>
      </c>
    </row>
    <row r="175" spans="1:17" x14ac:dyDescent="0.25">
      <c r="A175" s="159"/>
      <c r="B175" s="76" t="s">
        <v>54</v>
      </c>
      <c r="C175" s="24">
        <v>4</v>
      </c>
      <c r="D175" s="24">
        <v>0</v>
      </c>
      <c r="E175" s="24">
        <v>1</v>
      </c>
      <c r="F175" s="24">
        <v>0</v>
      </c>
      <c r="G175" s="24">
        <v>0</v>
      </c>
      <c r="H175" s="24">
        <v>0</v>
      </c>
      <c r="I175" s="24">
        <v>0</v>
      </c>
      <c r="J175" s="24">
        <v>0</v>
      </c>
      <c r="K175" s="24">
        <v>0</v>
      </c>
      <c r="L175" s="24">
        <v>0</v>
      </c>
      <c r="M175" s="24">
        <v>0</v>
      </c>
      <c r="N175" s="24">
        <v>0</v>
      </c>
      <c r="O175" s="24">
        <v>0</v>
      </c>
      <c r="P175" s="24">
        <v>0</v>
      </c>
      <c r="Q175" s="27">
        <f t="shared" si="2"/>
        <v>5</v>
      </c>
    </row>
    <row r="176" spans="1:17" x14ac:dyDescent="0.25">
      <c r="A176" s="159"/>
      <c r="B176" s="76" t="s">
        <v>86</v>
      </c>
      <c r="C176" s="24">
        <v>0</v>
      </c>
      <c r="D176" s="24">
        <v>0</v>
      </c>
      <c r="E176" s="24">
        <v>0</v>
      </c>
      <c r="F176" s="24">
        <v>0</v>
      </c>
      <c r="G176" s="24">
        <v>0</v>
      </c>
      <c r="H176" s="24">
        <v>0</v>
      </c>
      <c r="I176" s="24">
        <v>0</v>
      </c>
      <c r="J176" s="24">
        <v>0</v>
      </c>
      <c r="K176" s="24">
        <v>0</v>
      </c>
      <c r="L176" s="24">
        <v>0</v>
      </c>
      <c r="M176" s="24">
        <v>0</v>
      </c>
      <c r="N176" s="24">
        <v>0</v>
      </c>
      <c r="O176" s="24">
        <v>0</v>
      </c>
      <c r="P176" s="24">
        <v>2</v>
      </c>
      <c r="Q176" s="27">
        <f t="shared" si="2"/>
        <v>2</v>
      </c>
    </row>
    <row r="177" spans="1:17" x14ac:dyDescent="0.25">
      <c r="A177" s="159"/>
      <c r="B177" s="76" t="s">
        <v>476</v>
      </c>
      <c r="C177" s="24">
        <v>0</v>
      </c>
      <c r="D177" s="24">
        <v>0</v>
      </c>
      <c r="E177" s="24">
        <v>2</v>
      </c>
      <c r="F177" s="24">
        <v>0</v>
      </c>
      <c r="G177" s="24">
        <v>0</v>
      </c>
      <c r="H177" s="24">
        <v>1</v>
      </c>
      <c r="I177" s="24">
        <v>0</v>
      </c>
      <c r="J177" s="24">
        <v>0</v>
      </c>
      <c r="K177" s="24">
        <v>0</v>
      </c>
      <c r="L177" s="24">
        <v>0</v>
      </c>
      <c r="M177" s="24">
        <v>0</v>
      </c>
      <c r="N177" s="24">
        <v>0</v>
      </c>
      <c r="O177" s="24">
        <v>0</v>
      </c>
      <c r="P177" s="24">
        <v>0</v>
      </c>
      <c r="Q177" s="27">
        <f t="shared" si="2"/>
        <v>3</v>
      </c>
    </row>
    <row r="178" spans="1:17" x14ac:dyDescent="0.25">
      <c r="A178" s="159"/>
      <c r="B178" s="76" t="s">
        <v>477</v>
      </c>
      <c r="C178" s="24">
        <v>0</v>
      </c>
      <c r="D178" s="24">
        <v>0</v>
      </c>
      <c r="E178" s="24">
        <v>0</v>
      </c>
      <c r="F178" s="24">
        <v>0</v>
      </c>
      <c r="G178" s="24">
        <v>0</v>
      </c>
      <c r="H178" s="24">
        <v>0</v>
      </c>
      <c r="I178" s="24">
        <v>1</v>
      </c>
      <c r="J178" s="24">
        <v>1</v>
      </c>
      <c r="K178" s="24">
        <v>0</v>
      </c>
      <c r="L178" s="24">
        <v>0</v>
      </c>
      <c r="M178" s="24">
        <v>0</v>
      </c>
      <c r="N178" s="24">
        <v>0</v>
      </c>
      <c r="O178" s="24">
        <v>0</v>
      </c>
      <c r="P178" s="24">
        <v>0</v>
      </c>
      <c r="Q178" s="27">
        <f t="shared" si="2"/>
        <v>2</v>
      </c>
    </row>
    <row r="179" spans="1:17" x14ac:dyDescent="0.25">
      <c r="A179" s="159"/>
      <c r="B179" s="76" t="s">
        <v>478</v>
      </c>
      <c r="C179" s="24">
        <v>2</v>
      </c>
      <c r="D179" s="24">
        <v>4</v>
      </c>
      <c r="E179" s="24">
        <v>2</v>
      </c>
      <c r="F179" s="24">
        <v>2</v>
      </c>
      <c r="G179" s="24">
        <v>0</v>
      </c>
      <c r="H179" s="24">
        <v>3</v>
      </c>
      <c r="I179" s="24">
        <v>1</v>
      </c>
      <c r="J179" s="24">
        <v>0</v>
      </c>
      <c r="K179" s="24">
        <v>0</v>
      </c>
      <c r="L179" s="24">
        <v>0</v>
      </c>
      <c r="M179" s="24">
        <v>3</v>
      </c>
      <c r="N179" s="24">
        <v>1</v>
      </c>
      <c r="O179" s="24">
        <v>0</v>
      </c>
      <c r="P179" s="24">
        <v>0</v>
      </c>
      <c r="Q179" s="27">
        <f t="shared" si="2"/>
        <v>18</v>
      </c>
    </row>
    <row r="180" spans="1:17" x14ac:dyDescent="0.25">
      <c r="A180" s="159"/>
      <c r="B180" s="76" t="s">
        <v>479</v>
      </c>
      <c r="C180" s="24">
        <v>0</v>
      </c>
      <c r="D180" s="24">
        <v>0</v>
      </c>
      <c r="E180" s="24">
        <v>0</v>
      </c>
      <c r="F180" s="24">
        <v>0</v>
      </c>
      <c r="G180" s="24">
        <v>0</v>
      </c>
      <c r="H180" s="24">
        <v>0</v>
      </c>
      <c r="I180" s="24">
        <v>9</v>
      </c>
      <c r="J180" s="24">
        <v>6</v>
      </c>
      <c r="K180" s="24">
        <v>5</v>
      </c>
      <c r="L180" s="24">
        <v>2</v>
      </c>
      <c r="M180" s="24">
        <v>3</v>
      </c>
      <c r="N180" s="24">
        <v>0</v>
      </c>
      <c r="O180" s="24">
        <v>1</v>
      </c>
      <c r="P180" s="24">
        <v>0</v>
      </c>
      <c r="Q180" s="27">
        <f t="shared" si="2"/>
        <v>26</v>
      </c>
    </row>
    <row r="181" spans="1:17" x14ac:dyDescent="0.25">
      <c r="A181" s="159"/>
      <c r="B181" s="76" t="s">
        <v>72</v>
      </c>
      <c r="C181" s="24">
        <v>0</v>
      </c>
      <c r="D181" s="24">
        <v>0</v>
      </c>
      <c r="E181" s="24">
        <v>0</v>
      </c>
      <c r="F181" s="24">
        <v>0</v>
      </c>
      <c r="G181" s="24">
        <v>0</v>
      </c>
      <c r="H181" s="24">
        <v>0</v>
      </c>
      <c r="I181" s="24">
        <v>1</v>
      </c>
      <c r="J181" s="24">
        <v>0</v>
      </c>
      <c r="K181" s="24">
        <v>0</v>
      </c>
      <c r="L181" s="24">
        <v>0</v>
      </c>
      <c r="M181" s="24">
        <v>0</v>
      </c>
      <c r="N181" s="24">
        <v>0</v>
      </c>
      <c r="O181" s="24">
        <v>0</v>
      </c>
      <c r="P181" s="24">
        <v>0</v>
      </c>
      <c r="Q181" s="27">
        <f t="shared" si="2"/>
        <v>1</v>
      </c>
    </row>
    <row r="182" spans="1:17" x14ac:dyDescent="0.25">
      <c r="A182" s="158"/>
      <c r="B182" s="76" t="s">
        <v>480</v>
      </c>
      <c r="C182" s="24">
        <v>0</v>
      </c>
      <c r="D182" s="24">
        <v>0</v>
      </c>
      <c r="E182" s="24">
        <v>0</v>
      </c>
      <c r="F182" s="24">
        <v>0</v>
      </c>
      <c r="G182" s="24">
        <v>0</v>
      </c>
      <c r="H182" s="24">
        <v>1</v>
      </c>
      <c r="I182" s="24">
        <v>0</v>
      </c>
      <c r="J182" s="24">
        <v>3</v>
      </c>
      <c r="K182" s="24">
        <v>0</v>
      </c>
      <c r="L182" s="24">
        <v>0</v>
      </c>
      <c r="M182" s="24">
        <v>0</v>
      </c>
      <c r="N182" s="24">
        <v>0</v>
      </c>
      <c r="O182" s="24">
        <v>1</v>
      </c>
      <c r="P182" s="24">
        <v>0</v>
      </c>
      <c r="Q182" s="27">
        <f t="shared" si="2"/>
        <v>5</v>
      </c>
    </row>
    <row r="183" spans="1:17" x14ac:dyDescent="0.25">
      <c r="A183" s="78" t="s">
        <v>87</v>
      </c>
      <c r="B183" s="76" t="s">
        <v>88</v>
      </c>
      <c r="C183" s="24">
        <v>0</v>
      </c>
      <c r="D183" s="24">
        <v>1</v>
      </c>
      <c r="E183" s="24">
        <v>0</v>
      </c>
      <c r="F183" s="24">
        <v>4</v>
      </c>
      <c r="G183" s="24">
        <v>0</v>
      </c>
      <c r="H183" s="24">
        <v>4</v>
      </c>
      <c r="I183" s="24">
        <v>5</v>
      </c>
      <c r="J183" s="24">
        <v>5</v>
      </c>
      <c r="K183" s="24">
        <v>0</v>
      </c>
      <c r="L183" s="24">
        <v>0</v>
      </c>
      <c r="M183" s="24">
        <v>0</v>
      </c>
      <c r="N183" s="24">
        <v>0</v>
      </c>
      <c r="O183" s="24">
        <v>0</v>
      </c>
      <c r="P183" s="24">
        <v>0</v>
      </c>
      <c r="Q183" s="27">
        <f t="shared" si="2"/>
        <v>19</v>
      </c>
    </row>
    <row r="184" spans="1:17" x14ac:dyDescent="0.25">
      <c r="A184" s="157" t="s">
        <v>90</v>
      </c>
      <c r="B184" s="76" t="s">
        <v>481</v>
      </c>
      <c r="C184" s="24">
        <v>0</v>
      </c>
      <c r="D184" s="24">
        <v>0</v>
      </c>
      <c r="E184" s="24">
        <v>0</v>
      </c>
      <c r="F184" s="24">
        <v>0</v>
      </c>
      <c r="G184" s="24">
        <v>0</v>
      </c>
      <c r="H184" s="24">
        <v>0</v>
      </c>
      <c r="I184" s="24">
        <v>0</v>
      </c>
      <c r="J184" s="24">
        <v>1</v>
      </c>
      <c r="K184" s="24">
        <v>0</v>
      </c>
      <c r="L184" s="24">
        <v>0</v>
      </c>
      <c r="M184" s="24">
        <v>0</v>
      </c>
      <c r="N184" s="24">
        <v>0</v>
      </c>
      <c r="O184" s="24">
        <v>0</v>
      </c>
      <c r="P184" s="24">
        <v>0</v>
      </c>
      <c r="Q184" s="27">
        <f t="shared" si="2"/>
        <v>1</v>
      </c>
    </row>
    <row r="185" spans="1:17" x14ac:dyDescent="0.25">
      <c r="A185" s="159"/>
      <c r="B185" s="76" t="s">
        <v>482</v>
      </c>
      <c r="C185" s="24">
        <v>1</v>
      </c>
      <c r="D185" s="24">
        <v>2</v>
      </c>
      <c r="E185" s="24">
        <v>1</v>
      </c>
      <c r="F185" s="24">
        <v>2</v>
      </c>
      <c r="G185" s="24">
        <v>0</v>
      </c>
      <c r="H185" s="24">
        <v>0</v>
      </c>
      <c r="I185" s="24">
        <v>1</v>
      </c>
      <c r="J185" s="24">
        <v>0</v>
      </c>
      <c r="K185" s="24">
        <v>1</v>
      </c>
      <c r="L185" s="24">
        <v>0</v>
      </c>
      <c r="M185" s="24">
        <v>0</v>
      </c>
      <c r="N185" s="24">
        <v>0</v>
      </c>
      <c r="O185" s="24">
        <v>0</v>
      </c>
      <c r="P185" s="24">
        <v>0</v>
      </c>
      <c r="Q185" s="27">
        <f t="shared" si="2"/>
        <v>8</v>
      </c>
    </row>
    <row r="186" spans="1:17" x14ac:dyDescent="0.25">
      <c r="A186" s="158"/>
      <c r="B186" s="76" t="s">
        <v>372</v>
      </c>
      <c r="C186" s="24">
        <v>0</v>
      </c>
      <c r="D186" s="24">
        <v>0</v>
      </c>
      <c r="E186" s="24">
        <v>0</v>
      </c>
      <c r="F186" s="24">
        <v>0</v>
      </c>
      <c r="G186" s="24">
        <v>0</v>
      </c>
      <c r="H186" s="24">
        <v>0</v>
      </c>
      <c r="I186" s="24">
        <v>0</v>
      </c>
      <c r="J186" s="24">
        <v>0</v>
      </c>
      <c r="K186" s="24">
        <v>0</v>
      </c>
      <c r="L186" s="24">
        <v>0</v>
      </c>
      <c r="M186" s="24">
        <v>0</v>
      </c>
      <c r="N186" s="24">
        <v>1</v>
      </c>
      <c r="O186" s="24">
        <v>0</v>
      </c>
      <c r="P186" s="24">
        <v>0</v>
      </c>
      <c r="Q186" s="27">
        <f t="shared" si="2"/>
        <v>1</v>
      </c>
    </row>
    <row r="187" spans="1:17" x14ac:dyDescent="0.25">
      <c r="A187" s="157" t="s">
        <v>91</v>
      </c>
      <c r="B187" s="76" t="s">
        <v>359</v>
      </c>
      <c r="C187" s="24">
        <v>0</v>
      </c>
      <c r="D187" s="24">
        <v>0</v>
      </c>
      <c r="E187" s="24">
        <v>0</v>
      </c>
      <c r="F187" s="24">
        <v>1</v>
      </c>
      <c r="G187" s="24">
        <v>0</v>
      </c>
      <c r="H187" s="24">
        <v>0</v>
      </c>
      <c r="I187" s="24">
        <v>0</v>
      </c>
      <c r="J187" s="24">
        <v>0</v>
      </c>
      <c r="K187" s="24">
        <v>0</v>
      </c>
      <c r="L187" s="24">
        <v>0</v>
      </c>
      <c r="M187" s="24">
        <v>0</v>
      </c>
      <c r="N187" s="24">
        <v>0</v>
      </c>
      <c r="O187" s="24">
        <v>0</v>
      </c>
      <c r="P187" s="24">
        <v>0</v>
      </c>
      <c r="Q187" s="27">
        <f t="shared" si="2"/>
        <v>1</v>
      </c>
    </row>
    <row r="188" spans="1:17" x14ac:dyDescent="0.25">
      <c r="A188" s="159"/>
      <c r="B188" s="76" t="s">
        <v>92</v>
      </c>
      <c r="C188" s="24">
        <v>0</v>
      </c>
      <c r="D188" s="24">
        <v>0</v>
      </c>
      <c r="E188" s="24">
        <v>0</v>
      </c>
      <c r="F188" s="24">
        <v>0</v>
      </c>
      <c r="G188" s="24">
        <v>0</v>
      </c>
      <c r="H188" s="24">
        <v>0</v>
      </c>
      <c r="I188" s="24">
        <v>0</v>
      </c>
      <c r="J188" s="24">
        <v>1</v>
      </c>
      <c r="K188" s="24">
        <v>0</v>
      </c>
      <c r="L188" s="24">
        <v>0</v>
      </c>
      <c r="M188" s="24">
        <v>0</v>
      </c>
      <c r="N188" s="24">
        <v>0</v>
      </c>
      <c r="O188" s="24">
        <v>0</v>
      </c>
      <c r="P188" s="24">
        <v>0</v>
      </c>
      <c r="Q188" s="27">
        <f t="shared" si="2"/>
        <v>1</v>
      </c>
    </row>
    <row r="189" spans="1:17" x14ac:dyDescent="0.25">
      <c r="A189" s="159"/>
      <c r="B189" s="76" t="s">
        <v>483</v>
      </c>
      <c r="C189" s="24">
        <v>1</v>
      </c>
      <c r="D189" s="24">
        <v>1</v>
      </c>
      <c r="E189" s="24">
        <v>0</v>
      </c>
      <c r="F189" s="24">
        <v>0</v>
      </c>
      <c r="G189" s="24">
        <v>0</v>
      </c>
      <c r="H189" s="24">
        <v>0</v>
      </c>
      <c r="I189" s="24">
        <v>0</v>
      </c>
      <c r="J189" s="24">
        <v>1</v>
      </c>
      <c r="K189" s="24">
        <v>0</v>
      </c>
      <c r="L189" s="24">
        <v>1</v>
      </c>
      <c r="M189" s="24">
        <v>0</v>
      </c>
      <c r="N189" s="24">
        <v>0</v>
      </c>
      <c r="O189" s="24">
        <v>0</v>
      </c>
      <c r="P189" s="24">
        <v>0</v>
      </c>
      <c r="Q189" s="27">
        <f t="shared" si="2"/>
        <v>4</v>
      </c>
    </row>
    <row r="190" spans="1:17" x14ac:dyDescent="0.25">
      <c r="A190" s="158"/>
      <c r="B190" s="76" t="s">
        <v>484</v>
      </c>
      <c r="C190" s="24">
        <v>1</v>
      </c>
      <c r="D190" s="24">
        <v>0</v>
      </c>
      <c r="E190" s="24">
        <v>0</v>
      </c>
      <c r="F190" s="24">
        <v>0</v>
      </c>
      <c r="G190" s="24">
        <v>0</v>
      </c>
      <c r="H190" s="24">
        <v>0</v>
      </c>
      <c r="I190" s="24">
        <v>0</v>
      </c>
      <c r="J190" s="24">
        <v>0</v>
      </c>
      <c r="K190" s="24">
        <v>0</v>
      </c>
      <c r="L190" s="24">
        <v>0</v>
      </c>
      <c r="M190" s="24">
        <v>0</v>
      </c>
      <c r="N190" s="24">
        <v>0</v>
      </c>
      <c r="O190" s="24">
        <v>0</v>
      </c>
      <c r="P190" s="24">
        <v>0</v>
      </c>
      <c r="Q190" s="27">
        <f t="shared" si="2"/>
        <v>1</v>
      </c>
    </row>
    <row r="191" spans="1:17" x14ac:dyDescent="0.25">
      <c r="A191" s="157" t="s">
        <v>93</v>
      </c>
      <c r="B191" s="76" t="s">
        <v>485</v>
      </c>
      <c r="C191" s="24">
        <v>1</v>
      </c>
      <c r="D191" s="24">
        <v>0</v>
      </c>
      <c r="E191" s="24">
        <v>0</v>
      </c>
      <c r="F191" s="24">
        <v>0</v>
      </c>
      <c r="G191" s="24">
        <v>0</v>
      </c>
      <c r="H191" s="24">
        <v>0</v>
      </c>
      <c r="I191" s="24">
        <v>0</v>
      </c>
      <c r="J191" s="24">
        <v>4</v>
      </c>
      <c r="K191" s="24">
        <v>0</v>
      </c>
      <c r="L191" s="24">
        <v>0</v>
      </c>
      <c r="M191" s="24">
        <v>0</v>
      </c>
      <c r="N191" s="24">
        <v>0</v>
      </c>
      <c r="O191" s="24">
        <v>0</v>
      </c>
      <c r="P191" s="24">
        <v>0</v>
      </c>
      <c r="Q191" s="27">
        <f t="shared" si="2"/>
        <v>5</v>
      </c>
    </row>
    <row r="192" spans="1:17" x14ac:dyDescent="0.25">
      <c r="A192" s="159"/>
      <c r="B192" s="76" t="s">
        <v>486</v>
      </c>
      <c r="C192" s="24">
        <v>0</v>
      </c>
      <c r="D192" s="24">
        <v>0</v>
      </c>
      <c r="E192" s="24">
        <v>0</v>
      </c>
      <c r="F192" s="24">
        <v>0</v>
      </c>
      <c r="G192" s="24">
        <v>0</v>
      </c>
      <c r="H192" s="24">
        <v>1</v>
      </c>
      <c r="I192" s="24">
        <v>0</v>
      </c>
      <c r="J192" s="24">
        <v>0</v>
      </c>
      <c r="K192" s="24">
        <v>0</v>
      </c>
      <c r="L192" s="24">
        <v>0</v>
      </c>
      <c r="M192" s="24">
        <v>0</v>
      </c>
      <c r="N192" s="24">
        <v>0</v>
      </c>
      <c r="O192" s="24">
        <v>0</v>
      </c>
      <c r="P192" s="24">
        <v>0</v>
      </c>
      <c r="Q192" s="27">
        <f t="shared" si="2"/>
        <v>1</v>
      </c>
    </row>
    <row r="193" spans="1:17" x14ac:dyDescent="0.25">
      <c r="A193" s="159"/>
      <c r="B193" s="76" t="s">
        <v>360</v>
      </c>
      <c r="C193" s="24">
        <v>1</v>
      </c>
      <c r="D193" s="24">
        <v>2</v>
      </c>
      <c r="E193" s="24">
        <v>0</v>
      </c>
      <c r="F193" s="24">
        <v>4</v>
      </c>
      <c r="G193" s="24">
        <v>2</v>
      </c>
      <c r="H193" s="24">
        <v>3</v>
      </c>
      <c r="I193" s="24">
        <v>3</v>
      </c>
      <c r="J193" s="24">
        <v>1</v>
      </c>
      <c r="K193" s="24">
        <v>0</v>
      </c>
      <c r="L193" s="24">
        <v>0</v>
      </c>
      <c r="M193" s="24">
        <v>0</v>
      </c>
      <c r="N193" s="24">
        <v>0</v>
      </c>
      <c r="O193" s="24">
        <v>1</v>
      </c>
      <c r="P193" s="24">
        <v>1</v>
      </c>
      <c r="Q193" s="27">
        <f t="shared" si="2"/>
        <v>18</v>
      </c>
    </row>
    <row r="194" spans="1:17" x14ac:dyDescent="0.25">
      <c r="A194" s="159"/>
      <c r="B194" s="76" t="s">
        <v>94</v>
      </c>
      <c r="C194" s="24">
        <v>0</v>
      </c>
      <c r="D194" s="24">
        <v>0</v>
      </c>
      <c r="E194" s="24">
        <v>0</v>
      </c>
      <c r="F194" s="24">
        <v>0</v>
      </c>
      <c r="G194" s="24">
        <v>0</v>
      </c>
      <c r="H194" s="24">
        <v>0</v>
      </c>
      <c r="I194" s="24">
        <v>6</v>
      </c>
      <c r="J194" s="24">
        <v>5</v>
      </c>
      <c r="K194" s="24">
        <v>1</v>
      </c>
      <c r="L194" s="24">
        <v>1</v>
      </c>
      <c r="M194" s="24">
        <v>0</v>
      </c>
      <c r="N194" s="24">
        <v>0</v>
      </c>
      <c r="O194" s="24">
        <v>0</v>
      </c>
      <c r="P194" s="24">
        <v>0</v>
      </c>
      <c r="Q194" s="27">
        <f t="shared" si="2"/>
        <v>13</v>
      </c>
    </row>
    <row r="195" spans="1:17" x14ac:dyDescent="0.25">
      <c r="A195" s="158"/>
      <c r="B195" s="76" t="s">
        <v>448</v>
      </c>
      <c r="C195" s="24">
        <v>0</v>
      </c>
      <c r="D195" s="24">
        <v>0</v>
      </c>
      <c r="E195" s="24">
        <v>0</v>
      </c>
      <c r="F195" s="24">
        <v>0</v>
      </c>
      <c r="G195" s="24">
        <v>2</v>
      </c>
      <c r="H195" s="24">
        <v>1</v>
      </c>
      <c r="I195" s="24">
        <v>0</v>
      </c>
      <c r="J195" s="24">
        <v>0</v>
      </c>
      <c r="K195" s="24">
        <v>0</v>
      </c>
      <c r="L195" s="24">
        <v>0</v>
      </c>
      <c r="M195" s="24">
        <v>0</v>
      </c>
      <c r="N195" s="24">
        <v>0</v>
      </c>
      <c r="O195" s="24">
        <v>0</v>
      </c>
      <c r="P195" s="24">
        <v>0</v>
      </c>
      <c r="Q195" s="27">
        <f t="shared" si="2"/>
        <v>3</v>
      </c>
    </row>
    <row r="196" spans="1:17" x14ac:dyDescent="0.25">
      <c r="A196" s="157" t="s">
        <v>95</v>
      </c>
      <c r="B196" s="76" t="s">
        <v>482</v>
      </c>
      <c r="C196" s="24">
        <v>1</v>
      </c>
      <c r="D196" s="24">
        <v>1</v>
      </c>
      <c r="E196" s="24">
        <v>0</v>
      </c>
      <c r="F196" s="24">
        <v>1</v>
      </c>
      <c r="G196" s="24">
        <v>0</v>
      </c>
      <c r="H196" s="24">
        <v>1</v>
      </c>
      <c r="I196" s="24">
        <v>1</v>
      </c>
      <c r="J196" s="24">
        <v>0</v>
      </c>
      <c r="K196" s="24">
        <v>1</v>
      </c>
      <c r="L196" s="24">
        <v>0</v>
      </c>
      <c r="M196" s="24">
        <v>0</v>
      </c>
      <c r="N196" s="24">
        <v>0</v>
      </c>
      <c r="O196" s="24">
        <v>0</v>
      </c>
      <c r="P196" s="24">
        <v>0</v>
      </c>
      <c r="Q196" s="27">
        <f t="shared" si="2"/>
        <v>6</v>
      </c>
    </row>
    <row r="197" spans="1:17" x14ac:dyDescent="0.25">
      <c r="A197" s="158"/>
      <c r="B197" s="76" t="s">
        <v>372</v>
      </c>
      <c r="C197" s="24">
        <v>0</v>
      </c>
      <c r="D197" s="24">
        <v>0</v>
      </c>
      <c r="E197" s="24">
        <v>0</v>
      </c>
      <c r="F197" s="24">
        <v>0</v>
      </c>
      <c r="G197" s="24">
        <v>0</v>
      </c>
      <c r="H197" s="24">
        <v>0</v>
      </c>
      <c r="I197" s="24">
        <v>0</v>
      </c>
      <c r="J197" s="24">
        <v>1</v>
      </c>
      <c r="K197" s="24">
        <v>0</v>
      </c>
      <c r="L197" s="24">
        <v>0</v>
      </c>
      <c r="M197" s="24">
        <v>0</v>
      </c>
      <c r="N197" s="24">
        <v>0</v>
      </c>
      <c r="O197" s="24">
        <v>0</v>
      </c>
      <c r="P197" s="24">
        <v>0</v>
      </c>
      <c r="Q197" s="27">
        <f t="shared" si="2"/>
        <v>1</v>
      </c>
    </row>
    <row r="198" spans="1:17" x14ac:dyDescent="0.25">
      <c r="A198" s="110" t="s">
        <v>96</v>
      </c>
      <c r="B198" s="76" t="s">
        <v>487</v>
      </c>
      <c r="C198" s="24">
        <v>0</v>
      </c>
      <c r="D198" s="24">
        <v>0</v>
      </c>
      <c r="E198" s="24">
        <v>0</v>
      </c>
      <c r="F198" s="24">
        <v>0</v>
      </c>
      <c r="G198" s="24">
        <v>0</v>
      </c>
      <c r="H198" s="24">
        <v>0</v>
      </c>
      <c r="I198" s="24">
        <v>0</v>
      </c>
      <c r="J198" s="24">
        <v>0</v>
      </c>
      <c r="K198" s="24">
        <v>0</v>
      </c>
      <c r="L198" s="24">
        <v>0</v>
      </c>
      <c r="M198" s="24">
        <v>1</v>
      </c>
      <c r="N198" s="24">
        <v>0</v>
      </c>
      <c r="O198" s="24">
        <v>0</v>
      </c>
      <c r="P198" s="24">
        <v>0</v>
      </c>
      <c r="Q198" s="27">
        <f t="shared" ref="Q198:Q249" si="3">SUM(C198:P198)</f>
        <v>1</v>
      </c>
    </row>
    <row r="199" spans="1:17" x14ac:dyDescent="0.25">
      <c r="A199" s="110" t="s">
        <v>97</v>
      </c>
      <c r="B199" s="76" t="s">
        <v>488</v>
      </c>
      <c r="C199" s="24">
        <v>0</v>
      </c>
      <c r="D199" s="24">
        <v>1</v>
      </c>
      <c r="E199" s="24">
        <v>0</v>
      </c>
      <c r="F199" s="24">
        <v>0</v>
      </c>
      <c r="G199" s="24">
        <v>0</v>
      </c>
      <c r="H199" s="24">
        <v>0</v>
      </c>
      <c r="I199" s="24">
        <v>0</v>
      </c>
      <c r="J199" s="24">
        <v>0</v>
      </c>
      <c r="K199" s="24">
        <v>0</v>
      </c>
      <c r="L199" s="24">
        <v>0</v>
      </c>
      <c r="M199" s="24">
        <v>0</v>
      </c>
      <c r="N199" s="24">
        <v>0</v>
      </c>
      <c r="O199" s="24">
        <v>0</v>
      </c>
      <c r="P199" s="24">
        <v>0</v>
      </c>
      <c r="Q199" s="27">
        <f t="shared" si="3"/>
        <v>1</v>
      </c>
    </row>
    <row r="200" spans="1:17" x14ac:dyDescent="0.25">
      <c r="A200" s="110" t="s">
        <v>98</v>
      </c>
      <c r="B200" s="76" t="s">
        <v>99</v>
      </c>
      <c r="C200" s="24">
        <v>0</v>
      </c>
      <c r="D200" s="24">
        <v>0</v>
      </c>
      <c r="E200" s="24">
        <v>0</v>
      </c>
      <c r="F200" s="24">
        <v>1</v>
      </c>
      <c r="G200" s="24">
        <v>0</v>
      </c>
      <c r="H200" s="24">
        <v>0</v>
      </c>
      <c r="I200" s="24">
        <v>1</v>
      </c>
      <c r="J200" s="24">
        <v>0</v>
      </c>
      <c r="K200" s="24">
        <v>0</v>
      </c>
      <c r="L200" s="24">
        <v>0</v>
      </c>
      <c r="M200" s="24">
        <v>1</v>
      </c>
      <c r="N200" s="24">
        <v>0</v>
      </c>
      <c r="O200" s="24">
        <v>0</v>
      </c>
      <c r="P200" s="24">
        <v>0</v>
      </c>
      <c r="Q200" s="27">
        <f t="shared" si="3"/>
        <v>3</v>
      </c>
    </row>
    <row r="201" spans="1:17" x14ac:dyDescent="0.25">
      <c r="A201" s="157" t="s">
        <v>100</v>
      </c>
      <c r="B201" s="76" t="s">
        <v>366</v>
      </c>
      <c r="C201" s="24">
        <v>0</v>
      </c>
      <c r="D201" s="24">
        <v>0</v>
      </c>
      <c r="E201" s="24">
        <v>1</v>
      </c>
      <c r="F201" s="24">
        <v>0</v>
      </c>
      <c r="G201" s="24">
        <v>0</v>
      </c>
      <c r="H201" s="24">
        <v>0</v>
      </c>
      <c r="I201" s="24">
        <v>0</v>
      </c>
      <c r="J201" s="24">
        <v>0</v>
      </c>
      <c r="K201" s="24">
        <v>0</v>
      </c>
      <c r="L201" s="24">
        <v>0</v>
      </c>
      <c r="M201" s="24">
        <v>0</v>
      </c>
      <c r="N201" s="24">
        <v>1</v>
      </c>
      <c r="O201" s="24">
        <v>0</v>
      </c>
      <c r="P201" s="24">
        <v>0</v>
      </c>
      <c r="Q201" s="27">
        <f t="shared" si="3"/>
        <v>2</v>
      </c>
    </row>
    <row r="202" spans="1:17" x14ac:dyDescent="0.25">
      <c r="A202" s="158"/>
      <c r="B202" s="76" t="s">
        <v>489</v>
      </c>
      <c r="C202" s="24">
        <v>2</v>
      </c>
      <c r="D202" s="24">
        <v>1</v>
      </c>
      <c r="E202" s="24">
        <v>3</v>
      </c>
      <c r="F202" s="24">
        <v>1</v>
      </c>
      <c r="G202" s="24">
        <v>0</v>
      </c>
      <c r="H202" s="24">
        <v>2</v>
      </c>
      <c r="I202" s="24">
        <v>6</v>
      </c>
      <c r="J202" s="24">
        <v>5</v>
      </c>
      <c r="K202" s="24">
        <v>1</v>
      </c>
      <c r="L202" s="24">
        <v>0</v>
      </c>
      <c r="M202" s="24">
        <v>1</v>
      </c>
      <c r="N202" s="24">
        <v>2</v>
      </c>
      <c r="O202" s="24">
        <v>0</v>
      </c>
      <c r="P202" s="24">
        <v>0</v>
      </c>
      <c r="Q202" s="27">
        <f t="shared" si="3"/>
        <v>24</v>
      </c>
    </row>
    <row r="203" spans="1:17" x14ac:dyDescent="0.25">
      <c r="A203" s="157" t="s">
        <v>101</v>
      </c>
      <c r="B203" s="76" t="s">
        <v>490</v>
      </c>
      <c r="C203" s="24">
        <v>1</v>
      </c>
      <c r="D203" s="24">
        <v>0</v>
      </c>
      <c r="E203" s="24">
        <v>0</v>
      </c>
      <c r="F203" s="24">
        <v>0</v>
      </c>
      <c r="G203" s="24">
        <v>0</v>
      </c>
      <c r="H203" s="24">
        <v>0</v>
      </c>
      <c r="I203" s="24">
        <v>0</v>
      </c>
      <c r="J203" s="24">
        <v>0</v>
      </c>
      <c r="K203" s="24">
        <v>0</v>
      </c>
      <c r="L203" s="24">
        <v>0</v>
      </c>
      <c r="M203" s="24">
        <v>0</v>
      </c>
      <c r="N203" s="24">
        <v>0</v>
      </c>
      <c r="O203" s="24">
        <v>0</v>
      </c>
      <c r="P203" s="24">
        <v>0</v>
      </c>
      <c r="Q203" s="27">
        <f t="shared" si="3"/>
        <v>1</v>
      </c>
    </row>
    <row r="204" spans="1:17" x14ac:dyDescent="0.25">
      <c r="A204" s="159"/>
      <c r="B204" s="76" t="s">
        <v>491</v>
      </c>
      <c r="C204" s="24">
        <v>1</v>
      </c>
      <c r="D204" s="24">
        <v>0</v>
      </c>
      <c r="E204" s="24">
        <v>0</v>
      </c>
      <c r="F204" s="24">
        <v>0</v>
      </c>
      <c r="G204" s="24">
        <v>0</v>
      </c>
      <c r="H204" s="24">
        <v>0</v>
      </c>
      <c r="I204" s="24">
        <v>4</v>
      </c>
      <c r="J204" s="24">
        <v>1</v>
      </c>
      <c r="K204" s="24">
        <v>1</v>
      </c>
      <c r="L204" s="24">
        <v>0</v>
      </c>
      <c r="M204" s="24">
        <v>0</v>
      </c>
      <c r="N204" s="24">
        <v>0</v>
      </c>
      <c r="O204" s="24">
        <v>0</v>
      </c>
      <c r="P204" s="24">
        <v>0</v>
      </c>
      <c r="Q204" s="27">
        <f t="shared" si="3"/>
        <v>7</v>
      </c>
    </row>
    <row r="205" spans="1:17" x14ac:dyDescent="0.25">
      <c r="A205" s="159"/>
      <c r="B205" s="76" t="s">
        <v>492</v>
      </c>
      <c r="C205" s="24">
        <v>0</v>
      </c>
      <c r="D205" s="24">
        <v>0</v>
      </c>
      <c r="E205" s="24">
        <v>0</v>
      </c>
      <c r="F205" s="24">
        <v>0</v>
      </c>
      <c r="G205" s="24">
        <v>0</v>
      </c>
      <c r="H205" s="24">
        <v>0</v>
      </c>
      <c r="I205" s="24">
        <v>1</v>
      </c>
      <c r="J205" s="24">
        <v>0</v>
      </c>
      <c r="K205" s="24">
        <v>0</v>
      </c>
      <c r="L205" s="24">
        <v>0</v>
      </c>
      <c r="M205" s="24">
        <v>0</v>
      </c>
      <c r="N205" s="24">
        <v>0</v>
      </c>
      <c r="O205" s="24">
        <v>0</v>
      </c>
      <c r="P205" s="24">
        <v>0</v>
      </c>
      <c r="Q205" s="27">
        <f t="shared" si="3"/>
        <v>1</v>
      </c>
    </row>
    <row r="206" spans="1:17" x14ac:dyDescent="0.25">
      <c r="A206" s="159"/>
      <c r="B206" s="76" t="s">
        <v>493</v>
      </c>
      <c r="C206" s="24">
        <v>0</v>
      </c>
      <c r="D206" s="24">
        <v>1</v>
      </c>
      <c r="E206" s="24">
        <v>0</v>
      </c>
      <c r="F206" s="24">
        <v>0</v>
      </c>
      <c r="G206" s="24">
        <v>0</v>
      </c>
      <c r="H206" s="24">
        <v>0</v>
      </c>
      <c r="I206" s="24">
        <v>0</v>
      </c>
      <c r="J206" s="24">
        <v>0</v>
      </c>
      <c r="K206" s="24">
        <v>0</v>
      </c>
      <c r="L206" s="24">
        <v>0</v>
      </c>
      <c r="M206" s="24">
        <v>0</v>
      </c>
      <c r="N206" s="24">
        <v>0</v>
      </c>
      <c r="O206" s="24">
        <v>0</v>
      </c>
      <c r="P206" s="24">
        <v>0</v>
      </c>
      <c r="Q206" s="27">
        <f t="shared" si="3"/>
        <v>1</v>
      </c>
    </row>
    <row r="207" spans="1:17" x14ac:dyDescent="0.25">
      <c r="A207" s="158"/>
      <c r="B207" s="76" t="s">
        <v>102</v>
      </c>
      <c r="C207" s="24">
        <v>3</v>
      </c>
      <c r="D207" s="24">
        <v>3</v>
      </c>
      <c r="E207" s="24">
        <v>0</v>
      </c>
      <c r="F207" s="24">
        <v>1</v>
      </c>
      <c r="G207" s="24">
        <v>0</v>
      </c>
      <c r="H207" s="24">
        <v>0</v>
      </c>
      <c r="I207" s="24">
        <v>6</v>
      </c>
      <c r="J207" s="24">
        <v>5</v>
      </c>
      <c r="K207" s="24">
        <v>3</v>
      </c>
      <c r="L207" s="24">
        <v>1</v>
      </c>
      <c r="M207" s="24">
        <v>1</v>
      </c>
      <c r="N207" s="24">
        <v>0</v>
      </c>
      <c r="O207" s="24">
        <v>0</v>
      </c>
      <c r="P207" s="24">
        <v>0</v>
      </c>
      <c r="Q207" s="27">
        <f t="shared" si="3"/>
        <v>23</v>
      </c>
    </row>
    <row r="208" spans="1:17" x14ac:dyDescent="0.25">
      <c r="A208" s="109" t="s">
        <v>103</v>
      </c>
      <c r="B208" s="76" t="s">
        <v>494</v>
      </c>
      <c r="C208" s="24">
        <v>0</v>
      </c>
      <c r="D208" s="24">
        <v>1</v>
      </c>
      <c r="E208" s="24">
        <v>0</v>
      </c>
      <c r="F208" s="24">
        <v>0</v>
      </c>
      <c r="G208" s="24">
        <v>0</v>
      </c>
      <c r="H208" s="24">
        <v>0</v>
      </c>
      <c r="I208" s="24">
        <v>2</v>
      </c>
      <c r="J208" s="24">
        <v>0</v>
      </c>
      <c r="K208" s="24">
        <v>0</v>
      </c>
      <c r="L208" s="24">
        <v>0</v>
      </c>
      <c r="M208" s="24">
        <v>0</v>
      </c>
      <c r="N208" s="24">
        <v>0</v>
      </c>
      <c r="O208" s="24">
        <v>0</v>
      </c>
      <c r="P208" s="24">
        <v>0</v>
      </c>
      <c r="Q208" s="27">
        <f t="shared" si="3"/>
        <v>3</v>
      </c>
    </row>
    <row r="209" spans="1:17" x14ac:dyDescent="0.25">
      <c r="A209" s="157" t="s">
        <v>104</v>
      </c>
      <c r="B209" s="76" t="s">
        <v>417</v>
      </c>
      <c r="C209" s="24">
        <v>0</v>
      </c>
      <c r="D209" s="24">
        <v>0</v>
      </c>
      <c r="E209" s="24">
        <v>0</v>
      </c>
      <c r="F209" s="24">
        <v>4</v>
      </c>
      <c r="G209" s="24">
        <v>0</v>
      </c>
      <c r="H209" s="24">
        <v>0</v>
      </c>
      <c r="I209" s="24">
        <v>0</v>
      </c>
      <c r="J209" s="24">
        <v>0</v>
      </c>
      <c r="K209" s="24">
        <v>0</v>
      </c>
      <c r="L209" s="24">
        <v>0</v>
      </c>
      <c r="M209" s="24">
        <v>0</v>
      </c>
      <c r="N209" s="24">
        <v>0</v>
      </c>
      <c r="O209" s="24">
        <v>0</v>
      </c>
      <c r="P209" s="24">
        <v>0</v>
      </c>
      <c r="Q209" s="27">
        <f t="shared" si="3"/>
        <v>4</v>
      </c>
    </row>
    <row r="210" spans="1:17" x14ac:dyDescent="0.25">
      <c r="A210" s="159"/>
      <c r="B210" s="76" t="s">
        <v>495</v>
      </c>
      <c r="C210" s="24">
        <v>0</v>
      </c>
      <c r="D210" s="24">
        <v>0</v>
      </c>
      <c r="E210" s="24">
        <v>0</v>
      </c>
      <c r="F210" s="24">
        <v>0</v>
      </c>
      <c r="G210" s="24">
        <v>0</v>
      </c>
      <c r="H210" s="24">
        <v>0</v>
      </c>
      <c r="I210" s="24">
        <v>0</v>
      </c>
      <c r="J210" s="24">
        <v>2</v>
      </c>
      <c r="K210" s="24">
        <v>0</v>
      </c>
      <c r="L210" s="24">
        <v>0</v>
      </c>
      <c r="M210" s="24">
        <v>0</v>
      </c>
      <c r="N210" s="24">
        <v>0</v>
      </c>
      <c r="O210" s="24">
        <v>0</v>
      </c>
      <c r="P210" s="24">
        <v>0</v>
      </c>
      <c r="Q210" s="27">
        <f t="shared" si="3"/>
        <v>2</v>
      </c>
    </row>
    <row r="211" spans="1:17" x14ac:dyDescent="0.25">
      <c r="A211" s="159"/>
      <c r="B211" s="76" t="s">
        <v>106</v>
      </c>
      <c r="C211" s="24">
        <v>0</v>
      </c>
      <c r="D211" s="24">
        <v>0</v>
      </c>
      <c r="E211" s="24">
        <v>0</v>
      </c>
      <c r="F211" s="24">
        <v>0</v>
      </c>
      <c r="G211" s="24">
        <v>0</v>
      </c>
      <c r="H211" s="24">
        <v>0</v>
      </c>
      <c r="I211" s="24">
        <v>2</v>
      </c>
      <c r="J211" s="24">
        <v>2</v>
      </c>
      <c r="K211" s="24">
        <v>0</v>
      </c>
      <c r="L211" s="24">
        <v>0</v>
      </c>
      <c r="M211" s="24">
        <v>0</v>
      </c>
      <c r="N211" s="24">
        <v>0</v>
      </c>
      <c r="O211" s="24">
        <v>0</v>
      </c>
      <c r="P211" s="24">
        <v>0</v>
      </c>
      <c r="Q211" s="27">
        <f t="shared" si="3"/>
        <v>4</v>
      </c>
    </row>
    <row r="212" spans="1:17" x14ac:dyDescent="0.25">
      <c r="A212" s="158"/>
      <c r="B212" s="76" t="s">
        <v>496</v>
      </c>
      <c r="C212" s="24">
        <v>1</v>
      </c>
      <c r="D212" s="24">
        <v>1</v>
      </c>
      <c r="E212" s="24">
        <v>2</v>
      </c>
      <c r="F212" s="24">
        <v>0</v>
      </c>
      <c r="G212" s="24">
        <v>0</v>
      </c>
      <c r="H212" s="24">
        <v>0</v>
      </c>
      <c r="I212" s="24">
        <v>2</v>
      </c>
      <c r="J212" s="24">
        <v>1</v>
      </c>
      <c r="K212" s="24">
        <v>0</v>
      </c>
      <c r="L212" s="24">
        <v>2</v>
      </c>
      <c r="M212" s="24">
        <v>0</v>
      </c>
      <c r="N212" s="24">
        <v>0</v>
      </c>
      <c r="O212" s="24">
        <v>0</v>
      </c>
      <c r="P212" s="24">
        <v>0</v>
      </c>
      <c r="Q212" s="27">
        <f t="shared" si="3"/>
        <v>9</v>
      </c>
    </row>
    <row r="213" spans="1:17" x14ac:dyDescent="0.25">
      <c r="A213" s="157" t="s">
        <v>107</v>
      </c>
      <c r="B213" s="76" t="s">
        <v>497</v>
      </c>
      <c r="C213" s="24">
        <v>0</v>
      </c>
      <c r="D213" s="24">
        <v>1</v>
      </c>
      <c r="E213" s="24">
        <v>0</v>
      </c>
      <c r="F213" s="24">
        <v>0</v>
      </c>
      <c r="G213" s="24">
        <v>0</v>
      </c>
      <c r="H213" s="24">
        <v>3</v>
      </c>
      <c r="I213" s="24">
        <v>0</v>
      </c>
      <c r="J213" s="24">
        <v>0</v>
      </c>
      <c r="K213" s="24">
        <v>0</v>
      </c>
      <c r="L213" s="24">
        <v>0</v>
      </c>
      <c r="M213" s="24">
        <v>0</v>
      </c>
      <c r="N213" s="24">
        <v>0</v>
      </c>
      <c r="O213" s="24">
        <v>0</v>
      </c>
      <c r="P213" s="24">
        <v>0</v>
      </c>
      <c r="Q213" s="27">
        <f t="shared" si="3"/>
        <v>4</v>
      </c>
    </row>
    <row r="214" spans="1:17" x14ac:dyDescent="0.25">
      <c r="A214" s="159"/>
      <c r="B214" s="76" t="s">
        <v>498</v>
      </c>
      <c r="C214" s="24">
        <v>0</v>
      </c>
      <c r="D214" s="24">
        <v>0</v>
      </c>
      <c r="E214" s="24">
        <v>1</v>
      </c>
      <c r="F214" s="24">
        <v>8</v>
      </c>
      <c r="G214" s="24">
        <v>0</v>
      </c>
      <c r="H214" s="24">
        <v>1</v>
      </c>
      <c r="I214" s="24">
        <v>3</v>
      </c>
      <c r="J214" s="24">
        <v>2</v>
      </c>
      <c r="K214" s="24">
        <v>1</v>
      </c>
      <c r="L214" s="24">
        <v>0</v>
      </c>
      <c r="M214" s="24">
        <v>0</v>
      </c>
      <c r="N214" s="24">
        <v>0</v>
      </c>
      <c r="O214" s="24">
        <v>0</v>
      </c>
      <c r="P214" s="24">
        <v>0</v>
      </c>
      <c r="Q214" s="27">
        <f t="shared" si="3"/>
        <v>16</v>
      </c>
    </row>
    <row r="215" spans="1:17" x14ac:dyDescent="0.25">
      <c r="A215" s="158"/>
      <c r="B215" s="76" t="s">
        <v>499</v>
      </c>
      <c r="C215" s="24">
        <v>0</v>
      </c>
      <c r="D215" s="24">
        <v>0</v>
      </c>
      <c r="E215" s="24">
        <v>0</v>
      </c>
      <c r="F215" s="24">
        <v>0</v>
      </c>
      <c r="G215" s="24">
        <v>0</v>
      </c>
      <c r="H215" s="24">
        <v>0</v>
      </c>
      <c r="I215" s="24">
        <v>1</v>
      </c>
      <c r="J215" s="24">
        <v>1</v>
      </c>
      <c r="K215" s="24">
        <v>0</v>
      </c>
      <c r="L215" s="24">
        <v>0</v>
      </c>
      <c r="M215" s="24">
        <v>0</v>
      </c>
      <c r="N215" s="24">
        <v>0</v>
      </c>
      <c r="O215" s="24">
        <v>0</v>
      </c>
      <c r="P215" s="24">
        <v>0</v>
      </c>
      <c r="Q215" s="27">
        <f t="shared" si="3"/>
        <v>2</v>
      </c>
    </row>
    <row r="216" spans="1:17" x14ac:dyDescent="0.25">
      <c r="A216" s="157" t="s">
        <v>108</v>
      </c>
      <c r="B216" s="76" t="s">
        <v>109</v>
      </c>
      <c r="C216" s="24">
        <v>0</v>
      </c>
      <c r="D216" s="24">
        <v>2</v>
      </c>
      <c r="E216" s="24">
        <v>0</v>
      </c>
      <c r="F216" s="24">
        <v>0</v>
      </c>
      <c r="G216" s="24">
        <v>0</v>
      </c>
      <c r="H216" s="24">
        <v>0</v>
      </c>
      <c r="I216" s="24">
        <v>2</v>
      </c>
      <c r="J216" s="24">
        <v>0</v>
      </c>
      <c r="K216" s="24">
        <v>3</v>
      </c>
      <c r="L216" s="24">
        <v>1</v>
      </c>
      <c r="M216" s="24">
        <v>0</v>
      </c>
      <c r="N216" s="24">
        <v>0</v>
      </c>
      <c r="O216" s="24">
        <v>0</v>
      </c>
      <c r="P216" s="24">
        <v>0</v>
      </c>
      <c r="Q216" s="27">
        <f t="shared" si="3"/>
        <v>8</v>
      </c>
    </row>
    <row r="217" spans="1:17" x14ac:dyDescent="0.25">
      <c r="A217" s="158"/>
      <c r="B217" s="76" t="s">
        <v>110</v>
      </c>
      <c r="C217" s="24">
        <v>3</v>
      </c>
      <c r="D217" s="24">
        <v>2</v>
      </c>
      <c r="E217" s="24">
        <v>1</v>
      </c>
      <c r="F217" s="24">
        <v>1</v>
      </c>
      <c r="G217" s="24">
        <v>0</v>
      </c>
      <c r="H217" s="24">
        <v>0</v>
      </c>
      <c r="I217" s="24">
        <v>2</v>
      </c>
      <c r="J217" s="24">
        <v>0</v>
      </c>
      <c r="K217" s="24">
        <v>0</v>
      </c>
      <c r="L217" s="24">
        <v>0</v>
      </c>
      <c r="M217" s="24">
        <v>1</v>
      </c>
      <c r="N217" s="24">
        <v>0</v>
      </c>
      <c r="O217" s="24">
        <v>0</v>
      </c>
      <c r="P217" s="24">
        <v>0</v>
      </c>
      <c r="Q217" s="27">
        <f t="shared" si="3"/>
        <v>10</v>
      </c>
    </row>
    <row r="218" spans="1:17" x14ac:dyDescent="0.25">
      <c r="A218" s="157" t="s">
        <v>111</v>
      </c>
      <c r="B218" s="76" t="s">
        <v>500</v>
      </c>
      <c r="C218" s="24">
        <v>3</v>
      </c>
      <c r="D218" s="24">
        <v>5</v>
      </c>
      <c r="E218" s="24">
        <v>0</v>
      </c>
      <c r="F218" s="24">
        <v>16</v>
      </c>
      <c r="G218" s="24">
        <v>3</v>
      </c>
      <c r="H218" s="24">
        <v>3</v>
      </c>
      <c r="I218" s="24">
        <v>16</v>
      </c>
      <c r="J218" s="24">
        <v>11</v>
      </c>
      <c r="K218" s="24">
        <v>10</v>
      </c>
      <c r="L218" s="24">
        <v>1</v>
      </c>
      <c r="M218" s="24">
        <v>1</v>
      </c>
      <c r="N218" s="24">
        <v>2</v>
      </c>
      <c r="O218" s="24">
        <v>0</v>
      </c>
      <c r="P218" s="24">
        <v>0</v>
      </c>
      <c r="Q218" s="81">
        <f t="shared" si="3"/>
        <v>71</v>
      </c>
    </row>
    <row r="219" spans="1:17" x14ac:dyDescent="0.25">
      <c r="A219" s="159"/>
      <c r="B219" s="76" t="s">
        <v>112</v>
      </c>
      <c r="C219" s="24">
        <v>0</v>
      </c>
      <c r="D219" s="24">
        <v>0</v>
      </c>
      <c r="E219" s="24">
        <v>0</v>
      </c>
      <c r="F219" s="24">
        <v>0</v>
      </c>
      <c r="G219" s="24">
        <v>0</v>
      </c>
      <c r="H219" s="24">
        <v>0</v>
      </c>
      <c r="I219" s="24">
        <v>3</v>
      </c>
      <c r="J219" s="24">
        <v>1</v>
      </c>
      <c r="K219" s="24">
        <v>0</v>
      </c>
      <c r="L219" s="24">
        <v>0</v>
      </c>
      <c r="M219" s="24">
        <v>0</v>
      </c>
      <c r="N219" s="24">
        <v>0</v>
      </c>
      <c r="O219" s="24">
        <v>0</v>
      </c>
      <c r="P219" s="24">
        <v>0</v>
      </c>
      <c r="Q219" s="27">
        <f t="shared" si="3"/>
        <v>4</v>
      </c>
    </row>
    <row r="220" spans="1:17" x14ac:dyDescent="0.25">
      <c r="A220" s="159"/>
      <c r="B220" s="76" t="s">
        <v>417</v>
      </c>
      <c r="C220" s="24">
        <v>0</v>
      </c>
      <c r="D220" s="24">
        <v>0</v>
      </c>
      <c r="E220" s="24">
        <v>0</v>
      </c>
      <c r="F220" s="24">
        <v>0</v>
      </c>
      <c r="G220" s="24">
        <v>0</v>
      </c>
      <c r="H220" s="24">
        <v>0</v>
      </c>
      <c r="I220" s="24">
        <v>0</v>
      </c>
      <c r="J220" s="24">
        <v>0</v>
      </c>
      <c r="K220" s="24">
        <v>0</v>
      </c>
      <c r="L220" s="24">
        <v>0</v>
      </c>
      <c r="M220" s="24">
        <v>0</v>
      </c>
      <c r="N220" s="24">
        <v>1</v>
      </c>
      <c r="O220" s="24">
        <v>0</v>
      </c>
      <c r="P220" s="24">
        <v>0</v>
      </c>
      <c r="Q220" s="27">
        <f t="shared" si="3"/>
        <v>1</v>
      </c>
    </row>
    <row r="221" spans="1:17" x14ac:dyDescent="0.25">
      <c r="A221" s="159"/>
      <c r="B221" s="76" t="s">
        <v>501</v>
      </c>
      <c r="C221" s="24">
        <v>0</v>
      </c>
      <c r="D221" s="24">
        <v>0</v>
      </c>
      <c r="E221" s="24">
        <v>0</v>
      </c>
      <c r="F221" s="24">
        <v>2</v>
      </c>
      <c r="G221" s="24">
        <v>0</v>
      </c>
      <c r="H221" s="24">
        <v>0</v>
      </c>
      <c r="I221" s="24">
        <v>0</v>
      </c>
      <c r="J221" s="24">
        <v>0</v>
      </c>
      <c r="K221" s="24">
        <v>0</v>
      </c>
      <c r="L221" s="24">
        <v>0</v>
      </c>
      <c r="M221" s="24">
        <v>0</v>
      </c>
      <c r="N221" s="24">
        <v>0</v>
      </c>
      <c r="O221" s="24">
        <v>0</v>
      </c>
      <c r="P221" s="24">
        <v>0</v>
      </c>
      <c r="Q221" s="27">
        <f t="shared" si="3"/>
        <v>2</v>
      </c>
    </row>
    <row r="222" spans="1:17" x14ac:dyDescent="0.25">
      <c r="A222" s="159"/>
      <c r="B222" s="76" t="s">
        <v>502</v>
      </c>
      <c r="C222" s="24">
        <v>0</v>
      </c>
      <c r="D222" s="24">
        <v>0</v>
      </c>
      <c r="E222" s="24">
        <v>0</v>
      </c>
      <c r="F222" s="24">
        <v>0</v>
      </c>
      <c r="G222" s="24">
        <v>1</v>
      </c>
      <c r="H222" s="24">
        <v>0</v>
      </c>
      <c r="I222" s="24">
        <v>0</v>
      </c>
      <c r="J222" s="24">
        <v>0</v>
      </c>
      <c r="K222" s="24">
        <v>0</v>
      </c>
      <c r="L222" s="24">
        <v>0</v>
      </c>
      <c r="M222" s="24">
        <v>0</v>
      </c>
      <c r="N222" s="24">
        <v>0</v>
      </c>
      <c r="O222" s="24">
        <v>0</v>
      </c>
      <c r="P222" s="24">
        <v>1</v>
      </c>
      <c r="Q222" s="27">
        <f t="shared" si="3"/>
        <v>2</v>
      </c>
    </row>
    <row r="223" spans="1:17" x14ac:dyDescent="0.25">
      <c r="A223" s="159"/>
      <c r="B223" s="76" t="s">
        <v>113</v>
      </c>
      <c r="C223" s="24">
        <v>0</v>
      </c>
      <c r="D223" s="24">
        <v>0</v>
      </c>
      <c r="E223" s="24">
        <v>0</v>
      </c>
      <c r="F223" s="24">
        <v>0</v>
      </c>
      <c r="G223" s="24">
        <v>0</v>
      </c>
      <c r="H223" s="24">
        <v>0</v>
      </c>
      <c r="I223" s="24">
        <v>3</v>
      </c>
      <c r="J223" s="24">
        <v>0</v>
      </c>
      <c r="K223" s="24">
        <v>1</v>
      </c>
      <c r="L223" s="24">
        <v>0</v>
      </c>
      <c r="M223" s="24">
        <v>0</v>
      </c>
      <c r="N223" s="24">
        <v>0</v>
      </c>
      <c r="O223" s="24">
        <v>0</v>
      </c>
      <c r="P223" s="24">
        <v>0</v>
      </c>
      <c r="Q223" s="27">
        <f t="shared" si="3"/>
        <v>4</v>
      </c>
    </row>
    <row r="224" spans="1:17" x14ac:dyDescent="0.25">
      <c r="A224" s="159"/>
      <c r="B224" s="76" t="s">
        <v>425</v>
      </c>
      <c r="C224" s="24">
        <v>0</v>
      </c>
      <c r="D224" s="24">
        <v>1</v>
      </c>
      <c r="E224" s="24">
        <v>1</v>
      </c>
      <c r="F224" s="24">
        <v>0</v>
      </c>
      <c r="G224" s="24">
        <v>0</v>
      </c>
      <c r="H224" s="24">
        <v>0</v>
      </c>
      <c r="I224" s="24">
        <v>0</v>
      </c>
      <c r="J224" s="24">
        <v>0</v>
      </c>
      <c r="K224" s="24">
        <v>0</v>
      </c>
      <c r="L224" s="24">
        <v>0</v>
      </c>
      <c r="M224" s="24">
        <v>0</v>
      </c>
      <c r="N224" s="24">
        <v>0</v>
      </c>
      <c r="O224" s="24">
        <v>0</v>
      </c>
      <c r="P224" s="24">
        <v>0</v>
      </c>
      <c r="Q224" s="27">
        <f t="shared" si="3"/>
        <v>2</v>
      </c>
    </row>
    <row r="225" spans="1:17" x14ac:dyDescent="0.25">
      <c r="A225" s="158"/>
      <c r="B225" s="76" t="s">
        <v>405</v>
      </c>
      <c r="C225" s="24">
        <v>0</v>
      </c>
      <c r="D225" s="24">
        <v>0</v>
      </c>
      <c r="E225" s="24">
        <v>0</v>
      </c>
      <c r="F225" s="24">
        <v>0</v>
      </c>
      <c r="G225" s="24">
        <v>0</v>
      </c>
      <c r="H225" s="24">
        <v>0</v>
      </c>
      <c r="I225" s="24">
        <v>0</v>
      </c>
      <c r="J225" s="24">
        <v>1</v>
      </c>
      <c r="K225" s="24">
        <v>0</v>
      </c>
      <c r="L225" s="24">
        <v>0</v>
      </c>
      <c r="M225" s="24">
        <v>0</v>
      </c>
      <c r="N225" s="24">
        <v>0</v>
      </c>
      <c r="O225" s="24">
        <v>0</v>
      </c>
      <c r="P225" s="24">
        <v>0</v>
      </c>
      <c r="Q225" s="27">
        <f t="shared" si="3"/>
        <v>1</v>
      </c>
    </row>
    <row r="226" spans="1:17" x14ac:dyDescent="0.25">
      <c r="A226" s="109" t="s">
        <v>114</v>
      </c>
      <c r="B226" s="76" t="s">
        <v>503</v>
      </c>
      <c r="C226" s="24">
        <v>0</v>
      </c>
      <c r="D226" s="24">
        <v>0</v>
      </c>
      <c r="E226" s="24">
        <v>0</v>
      </c>
      <c r="F226" s="24">
        <v>0</v>
      </c>
      <c r="G226" s="24">
        <v>0</v>
      </c>
      <c r="H226" s="24">
        <v>0</v>
      </c>
      <c r="I226" s="24">
        <v>0</v>
      </c>
      <c r="J226" s="24">
        <v>2</v>
      </c>
      <c r="K226" s="24">
        <v>0</v>
      </c>
      <c r="L226" s="24">
        <v>3</v>
      </c>
      <c r="M226" s="24">
        <v>0</v>
      </c>
      <c r="N226" s="24">
        <v>0</v>
      </c>
      <c r="O226" s="24">
        <v>0</v>
      </c>
      <c r="P226" s="24">
        <v>0</v>
      </c>
      <c r="Q226" s="27">
        <f t="shared" si="3"/>
        <v>5</v>
      </c>
    </row>
    <row r="227" spans="1:17" x14ac:dyDescent="0.25">
      <c r="A227" s="157" t="s">
        <v>115</v>
      </c>
      <c r="B227" s="76" t="s">
        <v>504</v>
      </c>
      <c r="C227" s="24">
        <v>0</v>
      </c>
      <c r="D227" s="24">
        <v>1</v>
      </c>
      <c r="E227" s="24">
        <v>0</v>
      </c>
      <c r="F227" s="24">
        <v>0</v>
      </c>
      <c r="G227" s="24">
        <v>0</v>
      </c>
      <c r="H227" s="24">
        <v>0</v>
      </c>
      <c r="I227" s="24">
        <v>0</v>
      </c>
      <c r="J227" s="24">
        <v>0</v>
      </c>
      <c r="K227" s="24">
        <v>0</v>
      </c>
      <c r="L227" s="24">
        <v>0</v>
      </c>
      <c r="M227" s="24">
        <v>0</v>
      </c>
      <c r="N227" s="24">
        <v>1</v>
      </c>
      <c r="O227" s="24">
        <v>0</v>
      </c>
      <c r="P227" s="24">
        <v>0</v>
      </c>
      <c r="Q227" s="27">
        <f t="shared" si="3"/>
        <v>2</v>
      </c>
    </row>
    <row r="228" spans="1:17" x14ac:dyDescent="0.25">
      <c r="A228" s="159"/>
      <c r="B228" s="76" t="s">
        <v>505</v>
      </c>
      <c r="C228" s="24">
        <v>1</v>
      </c>
      <c r="D228" s="24">
        <v>0</v>
      </c>
      <c r="E228" s="24">
        <v>1</v>
      </c>
      <c r="F228" s="24">
        <v>0</v>
      </c>
      <c r="G228" s="24">
        <v>0</v>
      </c>
      <c r="H228" s="24">
        <v>0</v>
      </c>
      <c r="I228" s="24">
        <v>0</v>
      </c>
      <c r="J228" s="24">
        <v>1</v>
      </c>
      <c r="K228" s="24">
        <v>0</v>
      </c>
      <c r="L228" s="24">
        <v>0</v>
      </c>
      <c r="M228" s="24">
        <v>0</v>
      </c>
      <c r="N228" s="24">
        <v>0</v>
      </c>
      <c r="O228" s="24">
        <v>0</v>
      </c>
      <c r="P228" s="24">
        <v>0</v>
      </c>
      <c r="Q228" s="27">
        <f t="shared" si="3"/>
        <v>3</v>
      </c>
    </row>
    <row r="229" spans="1:17" x14ac:dyDescent="0.25">
      <c r="A229" s="159"/>
      <c r="B229" s="76" t="s">
        <v>116</v>
      </c>
      <c r="C229" s="24">
        <v>0</v>
      </c>
      <c r="D229" s="24">
        <v>0</v>
      </c>
      <c r="E229" s="24">
        <v>0</v>
      </c>
      <c r="F229" s="24">
        <v>0</v>
      </c>
      <c r="G229" s="24">
        <v>0</v>
      </c>
      <c r="H229" s="24">
        <v>0</v>
      </c>
      <c r="I229" s="24">
        <v>2</v>
      </c>
      <c r="J229" s="24">
        <v>0</v>
      </c>
      <c r="K229" s="24">
        <v>0</v>
      </c>
      <c r="L229" s="24">
        <v>0</v>
      </c>
      <c r="M229" s="24">
        <v>0</v>
      </c>
      <c r="N229" s="24">
        <v>0</v>
      </c>
      <c r="O229" s="24">
        <v>0</v>
      </c>
      <c r="P229" s="24">
        <v>0</v>
      </c>
      <c r="Q229" s="27">
        <f t="shared" si="3"/>
        <v>2</v>
      </c>
    </row>
    <row r="230" spans="1:17" x14ac:dyDescent="0.25">
      <c r="A230" s="159"/>
      <c r="B230" s="76" t="s">
        <v>506</v>
      </c>
      <c r="C230" s="24">
        <v>0</v>
      </c>
      <c r="D230" s="24">
        <v>0</v>
      </c>
      <c r="E230" s="24">
        <v>0</v>
      </c>
      <c r="F230" s="24">
        <v>2</v>
      </c>
      <c r="G230" s="24">
        <v>0</v>
      </c>
      <c r="H230" s="24">
        <v>0</v>
      </c>
      <c r="I230" s="24">
        <v>0</v>
      </c>
      <c r="J230" s="24">
        <v>0</v>
      </c>
      <c r="K230" s="24">
        <v>0</v>
      </c>
      <c r="L230" s="24">
        <v>0</v>
      </c>
      <c r="M230" s="24">
        <v>1</v>
      </c>
      <c r="N230" s="24">
        <v>0</v>
      </c>
      <c r="O230" s="24">
        <v>0</v>
      </c>
      <c r="P230" s="24">
        <v>0</v>
      </c>
      <c r="Q230" s="27">
        <f t="shared" si="3"/>
        <v>3</v>
      </c>
    </row>
    <row r="231" spans="1:17" x14ac:dyDescent="0.25">
      <c r="A231" s="158"/>
      <c r="B231" s="76" t="s">
        <v>507</v>
      </c>
      <c r="C231" s="24">
        <v>0</v>
      </c>
      <c r="D231" s="24">
        <v>0</v>
      </c>
      <c r="E231" s="24">
        <v>1</v>
      </c>
      <c r="F231" s="24">
        <v>10</v>
      </c>
      <c r="G231" s="24">
        <v>0</v>
      </c>
      <c r="H231" s="24">
        <v>0</v>
      </c>
      <c r="I231" s="24">
        <v>24</v>
      </c>
      <c r="J231" s="24">
        <v>2</v>
      </c>
      <c r="K231" s="24">
        <v>5</v>
      </c>
      <c r="L231" s="24">
        <v>2</v>
      </c>
      <c r="M231" s="24">
        <v>2</v>
      </c>
      <c r="N231" s="24">
        <v>1</v>
      </c>
      <c r="O231" s="24">
        <v>0</v>
      </c>
      <c r="P231" s="24">
        <v>0</v>
      </c>
      <c r="Q231" s="27">
        <f t="shared" si="3"/>
        <v>47</v>
      </c>
    </row>
    <row r="232" spans="1:17" x14ac:dyDescent="0.25">
      <c r="A232" s="157" t="s">
        <v>117</v>
      </c>
      <c r="B232" s="76" t="s">
        <v>31</v>
      </c>
      <c r="C232" s="24">
        <v>2</v>
      </c>
      <c r="D232" s="24">
        <v>0</v>
      </c>
      <c r="E232" s="24">
        <v>0</v>
      </c>
      <c r="F232" s="24">
        <v>4</v>
      </c>
      <c r="G232" s="24">
        <v>0</v>
      </c>
      <c r="H232" s="24">
        <v>2</v>
      </c>
      <c r="I232" s="24">
        <v>2</v>
      </c>
      <c r="J232" s="24">
        <v>0</v>
      </c>
      <c r="K232" s="24">
        <v>1</v>
      </c>
      <c r="L232" s="24">
        <v>3</v>
      </c>
      <c r="M232" s="24">
        <v>0</v>
      </c>
      <c r="N232" s="24">
        <v>0</v>
      </c>
      <c r="O232" s="24">
        <v>1</v>
      </c>
      <c r="P232" s="24">
        <v>1</v>
      </c>
      <c r="Q232" s="27">
        <f t="shared" si="3"/>
        <v>16</v>
      </c>
    </row>
    <row r="233" spans="1:17" x14ac:dyDescent="0.25">
      <c r="A233" s="158"/>
      <c r="B233" s="76" t="s">
        <v>448</v>
      </c>
      <c r="C233" s="24">
        <v>0</v>
      </c>
      <c r="D233" s="24">
        <v>0</v>
      </c>
      <c r="E233" s="24">
        <v>0</v>
      </c>
      <c r="F233" s="24">
        <v>0</v>
      </c>
      <c r="G233" s="24">
        <v>1</v>
      </c>
      <c r="H233" s="24">
        <v>0</v>
      </c>
      <c r="I233" s="24">
        <v>3</v>
      </c>
      <c r="J233" s="24">
        <v>2</v>
      </c>
      <c r="K233" s="24">
        <v>0</v>
      </c>
      <c r="L233" s="24">
        <v>0</v>
      </c>
      <c r="M233" s="24">
        <v>0</v>
      </c>
      <c r="N233" s="24">
        <v>0</v>
      </c>
      <c r="O233" s="24">
        <v>0</v>
      </c>
      <c r="P233" s="24">
        <v>0</v>
      </c>
      <c r="Q233" s="27">
        <f t="shared" si="3"/>
        <v>6</v>
      </c>
    </row>
    <row r="234" spans="1:17" x14ac:dyDescent="0.25">
      <c r="A234" s="157" t="s">
        <v>118</v>
      </c>
      <c r="B234" s="76" t="s">
        <v>119</v>
      </c>
      <c r="C234" s="24">
        <v>0</v>
      </c>
      <c r="D234" s="24">
        <v>0</v>
      </c>
      <c r="E234" s="24">
        <v>0</v>
      </c>
      <c r="F234" s="24">
        <v>0</v>
      </c>
      <c r="G234" s="24">
        <v>0</v>
      </c>
      <c r="H234" s="24">
        <v>1</v>
      </c>
      <c r="I234" s="24">
        <v>1</v>
      </c>
      <c r="J234" s="24">
        <v>0</v>
      </c>
      <c r="K234" s="24">
        <v>0</v>
      </c>
      <c r="L234" s="24">
        <v>0</v>
      </c>
      <c r="M234" s="24">
        <v>2</v>
      </c>
      <c r="N234" s="24">
        <v>0</v>
      </c>
      <c r="O234" s="24">
        <v>0</v>
      </c>
      <c r="P234" s="24">
        <v>0</v>
      </c>
      <c r="Q234" s="27">
        <f t="shared" si="3"/>
        <v>4</v>
      </c>
    </row>
    <row r="235" spans="1:17" x14ac:dyDescent="0.25">
      <c r="A235" s="158"/>
      <c r="B235" s="76" t="s">
        <v>508</v>
      </c>
      <c r="C235" s="24">
        <v>1</v>
      </c>
      <c r="D235" s="24">
        <v>0</v>
      </c>
      <c r="E235" s="24">
        <v>1</v>
      </c>
      <c r="F235" s="24">
        <v>1</v>
      </c>
      <c r="G235" s="24">
        <v>0</v>
      </c>
      <c r="H235" s="24">
        <v>0</v>
      </c>
      <c r="I235" s="24">
        <v>1</v>
      </c>
      <c r="J235" s="24">
        <v>2</v>
      </c>
      <c r="K235" s="24">
        <v>0</v>
      </c>
      <c r="L235" s="24">
        <v>0</v>
      </c>
      <c r="M235" s="24">
        <v>0</v>
      </c>
      <c r="N235" s="24">
        <v>0</v>
      </c>
      <c r="O235" s="24">
        <v>0</v>
      </c>
      <c r="P235" s="24">
        <v>0</v>
      </c>
      <c r="Q235" s="27">
        <f t="shared" si="3"/>
        <v>6</v>
      </c>
    </row>
    <row r="236" spans="1:17" x14ac:dyDescent="0.25">
      <c r="A236" s="157" t="s">
        <v>120</v>
      </c>
      <c r="B236" s="76" t="s">
        <v>509</v>
      </c>
      <c r="C236" s="24">
        <v>0</v>
      </c>
      <c r="D236" s="24">
        <v>0</v>
      </c>
      <c r="E236" s="24">
        <v>0</v>
      </c>
      <c r="F236" s="24">
        <v>0</v>
      </c>
      <c r="G236" s="24">
        <v>0</v>
      </c>
      <c r="H236" s="24">
        <v>0</v>
      </c>
      <c r="I236" s="24">
        <v>0</v>
      </c>
      <c r="J236" s="24">
        <v>5</v>
      </c>
      <c r="K236" s="24">
        <v>0</v>
      </c>
      <c r="L236" s="24">
        <v>0</v>
      </c>
      <c r="M236" s="24">
        <v>0</v>
      </c>
      <c r="N236" s="24">
        <v>0</v>
      </c>
      <c r="O236" s="24">
        <v>0</v>
      </c>
      <c r="P236" s="24">
        <v>0</v>
      </c>
      <c r="Q236" s="27">
        <f t="shared" si="3"/>
        <v>5</v>
      </c>
    </row>
    <row r="237" spans="1:17" x14ac:dyDescent="0.25">
      <c r="A237" s="159"/>
      <c r="B237" s="76" t="s">
        <v>366</v>
      </c>
      <c r="C237" s="24">
        <v>2</v>
      </c>
      <c r="D237" s="24">
        <v>2</v>
      </c>
      <c r="E237" s="24">
        <v>0</v>
      </c>
      <c r="F237" s="24">
        <v>0</v>
      </c>
      <c r="G237" s="24">
        <v>0</v>
      </c>
      <c r="H237" s="24">
        <v>0</v>
      </c>
      <c r="I237" s="24">
        <v>0</v>
      </c>
      <c r="J237" s="24">
        <v>0</v>
      </c>
      <c r="K237" s="24">
        <v>0</v>
      </c>
      <c r="L237" s="24">
        <v>0</v>
      </c>
      <c r="M237" s="24">
        <v>0</v>
      </c>
      <c r="N237" s="24">
        <v>0</v>
      </c>
      <c r="O237" s="24">
        <v>0</v>
      </c>
      <c r="P237" s="24">
        <v>0</v>
      </c>
      <c r="Q237" s="27">
        <f t="shared" si="3"/>
        <v>4</v>
      </c>
    </row>
    <row r="238" spans="1:17" x14ac:dyDescent="0.25">
      <c r="A238" s="159"/>
      <c r="B238" s="76" t="s">
        <v>121</v>
      </c>
      <c r="C238" s="24">
        <v>0</v>
      </c>
      <c r="D238" s="24">
        <v>0</v>
      </c>
      <c r="E238" s="24">
        <v>0</v>
      </c>
      <c r="F238" s="24">
        <v>0</v>
      </c>
      <c r="G238" s="24">
        <v>0</v>
      </c>
      <c r="H238" s="24">
        <v>0</v>
      </c>
      <c r="I238" s="24">
        <v>0</v>
      </c>
      <c r="J238" s="24">
        <v>1</v>
      </c>
      <c r="K238" s="24">
        <v>0</v>
      </c>
      <c r="L238" s="24">
        <v>0</v>
      </c>
      <c r="M238" s="24">
        <v>0</v>
      </c>
      <c r="N238" s="24">
        <v>0</v>
      </c>
      <c r="O238" s="24">
        <v>0</v>
      </c>
      <c r="P238" s="24">
        <v>0</v>
      </c>
      <c r="Q238" s="27">
        <f t="shared" si="3"/>
        <v>1</v>
      </c>
    </row>
    <row r="239" spans="1:17" x14ac:dyDescent="0.25">
      <c r="A239" s="158"/>
      <c r="B239" s="76" t="s">
        <v>510</v>
      </c>
      <c r="C239" s="24">
        <v>0</v>
      </c>
      <c r="D239" s="24">
        <v>0</v>
      </c>
      <c r="E239" s="24">
        <v>0</v>
      </c>
      <c r="F239" s="24">
        <v>0</v>
      </c>
      <c r="G239" s="24">
        <v>0</v>
      </c>
      <c r="H239" s="24">
        <v>0</v>
      </c>
      <c r="I239" s="24">
        <v>0</v>
      </c>
      <c r="J239" s="24">
        <v>1</v>
      </c>
      <c r="K239" s="24">
        <v>0</v>
      </c>
      <c r="L239" s="24">
        <v>0</v>
      </c>
      <c r="M239" s="24">
        <v>0</v>
      </c>
      <c r="N239" s="24">
        <v>0</v>
      </c>
      <c r="O239" s="24">
        <v>0</v>
      </c>
      <c r="P239" s="24">
        <v>0</v>
      </c>
      <c r="Q239" s="27">
        <f t="shared" si="3"/>
        <v>1</v>
      </c>
    </row>
    <row r="240" spans="1:17" x14ac:dyDescent="0.25">
      <c r="A240" s="157" t="s">
        <v>122</v>
      </c>
      <c r="B240" s="76" t="s">
        <v>511</v>
      </c>
      <c r="C240" s="24">
        <v>4</v>
      </c>
      <c r="D240" s="24">
        <v>1</v>
      </c>
      <c r="E240" s="24">
        <v>0</v>
      </c>
      <c r="F240" s="24">
        <v>6</v>
      </c>
      <c r="G240" s="24">
        <v>0</v>
      </c>
      <c r="H240" s="24">
        <v>1</v>
      </c>
      <c r="I240" s="24">
        <v>3</v>
      </c>
      <c r="J240" s="24">
        <v>0</v>
      </c>
      <c r="K240" s="24">
        <v>1</v>
      </c>
      <c r="L240" s="24">
        <v>1</v>
      </c>
      <c r="M240" s="24">
        <v>0</v>
      </c>
      <c r="N240" s="24">
        <v>0</v>
      </c>
      <c r="O240" s="24">
        <v>0</v>
      </c>
      <c r="P240" s="24">
        <v>0</v>
      </c>
      <c r="Q240" s="27">
        <f t="shared" si="3"/>
        <v>17</v>
      </c>
    </row>
    <row r="241" spans="1:17" ht="26.4" customHeight="1" x14ac:dyDescent="0.25">
      <c r="A241" s="159"/>
      <c r="B241" s="76" t="s">
        <v>512</v>
      </c>
      <c r="C241" s="24">
        <v>0</v>
      </c>
      <c r="D241" s="24">
        <v>0</v>
      </c>
      <c r="E241" s="24">
        <v>0</v>
      </c>
      <c r="F241" s="24">
        <v>0</v>
      </c>
      <c r="G241" s="24">
        <v>0</v>
      </c>
      <c r="H241" s="24">
        <v>0</v>
      </c>
      <c r="I241" s="24">
        <v>2</v>
      </c>
      <c r="J241" s="24">
        <v>10</v>
      </c>
      <c r="K241" s="24">
        <v>0</v>
      </c>
      <c r="L241" s="24">
        <v>0</v>
      </c>
      <c r="M241" s="24">
        <v>0</v>
      </c>
      <c r="N241" s="24">
        <v>0</v>
      </c>
      <c r="O241" s="24">
        <v>1</v>
      </c>
      <c r="P241" s="24">
        <v>0</v>
      </c>
      <c r="Q241" s="27">
        <f t="shared" si="3"/>
        <v>13</v>
      </c>
    </row>
    <row r="242" spans="1:17" x14ac:dyDescent="0.25">
      <c r="A242" s="158"/>
      <c r="B242" s="76" t="s">
        <v>513</v>
      </c>
      <c r="C242" s="24">
        <v>0</v>
      </c>
      <c r="D242" s="24">
        <v>0</v>
      </c>
      <c r="E242" s="24">
        <v>0</v>
      </c>
      <c r="F242" s="24">
        <v>0</v>
      </c>
      <c r="G242" s="24">
        <v>0</v>
      </c>
      <c r="H242" s="24">
        <v>0</v>
      </c>
      <c r="I242" s="24">
        <v>0</v>
      </c>
      <c r="J242" s="24">
        <v>1</v>
      </c>
      <c r="K242" s="24">
        <v>0</v>
      </c>
      <c r="L242" s="24">
        <v>0</v>
      </c>
      <c r="M242" s="24">
        <v>0</v>
      </c>
      <c r="N242" s="24">
        <v>0</v>
      </c>
      <c r="O242" s="24">
        <v>0</v>
      </c>
      <c r="P242" s="24">
        <v>0</v>
      </c>
      <c r="Q242" s="27">
        <f t="shared" si="3"/>
        <v>1</v>
      </c>
    </row>
    <row r="243" spans="1:17" x14ac:dyDescent="0.25">
      <c r="A243" s="157" t="s">
        <v>123</v>
      </c>
      <c r="B243" s="76" t="s">
        <v>441</v>
      </c>
      <c r="C243" s="24">
        <v>0</v>
      </c>
      <c r="D243" s="24">
        <v>0</v>
      </c>
      <c r="E243" s="24">
        <v>0</v>
      </c>
      <c r="F243" s="24">
        <v>0</v>
      </c>
      <c r="G243" s="24">
        <v>0</v>
      </c>
      <c r="H243" s="24">
        <v>0</v>
      </c>
      <c r="I243" s="24">
        <v>1</v>
      </c>
      <c r="J243" s="24">
        <v>0</v>
      </c>
      <c r="K243" s="24">
        <v>0</v>
      </c>
      <c r="L243" s="24">
        <v>0</v>
      </c>
      <c r="M243" s="24">
        <v>0</v>
      </c>
      <c r="N243" s="24">
        <v>0</v>
      </c>
      <c r="O243" s="24">
        <v>0</v>
      </c>
      <c r="P243" s="24">
        <v>0</v>
      </c>
      <c r="Q243" s="27">
        <f t="shared" si="3"/>
        <v>1</v>
      </c>
    </row>
    <row r="244" spans="1:17" x14ac:dyDescent="0.25">
      <c r="A244" s="159"/>
      <c r="B244" s="76" t="s">
        <v>124</v>
      </c>
      <c r="C244" s="24">
        <v>2</v>
      </c>
      <c r="D244" s="24">
        <v>1</v>
      </c>
      <c r="E244" s="24">
        <v>0</v>
      </c>
      <c r="F244" s="24">
        <v>2</v>
      </c>
      <c r="G244" s="24">
        <v>0</v>
      </c>
      <c r="H244" s="24">
        <v>0</v>
      </c>
      <c r="I244" s="24">
        <v>2</v>
      </c>
      <c r="J244" s="24">
        <v>2</v>
      </c>
      <c r="K244" s="24">
        <v>2</v>
      </c>
      <c r="L244" s="24">
        <v>1</v>
      </c>
      <c r="M244" s="24">
        <v>0</v>
      </c>
      <c r="N244" s="24">
        <v>0</v>
      </c>
      <c r="O244" s="24">
        <v>0</v>
      </c>
      <c r="P244" s="24">
        <v>0</v>
      </c>
      <c r="Q244" s="27">
        <f t="shared" si="3"/>
        <v>12</v>
      </c>
    </row>
    <row r="245" spans="1:17" x14ac:dyDescent="0.25">
      <c r="A245" s="159"/>
      <c r="B245" s="76" t="s">
        <v>514</v>
      </c>
      <c r="C245" s="24">
        <v>0</v>
      </c>
      <c r="D245" s="24">
        <v>0</v>
      </c>
      <c r="E245" s="24">
        <v>0</v>
      </c>
      <c r="F245" s="24">
        <v>1</v>
      </c>
      <c r="G245" s="24">
        <v>1</v>
      </c>
      <c r="H245" s="24">
        <v>1</v>
      </c>
      <c r="I245" s="24">
        <v>1</v>
      </c>
      <c r="J245" s="24">
        <v>0</v>
      </c>
      <c r="K245" s="24">
        <v>1</v>
      </c>
      <c r="L245" s="24">
        <v>0</v>
      </c>
      <c r="M245" s="24">
        <v>0</v>
      </c>
      <c r="N245" s="24">
        <v>0</v>
      </c>
      <c r="O245" s="24">
        <v>0</v>
      </c>
      <c r="P245" s="24">
        <v>1</v>
      </c>
      <c r="Q245" s="27">
        <f t="shared" si="3"/>
        <v>6</v>
      </c>
    </row>
    <row r="246" spans="1:17" x14ac:dyDescent="0.25">
      <c r="A246" s="159"/>
      <c r="B246" s="76" t="s">
        <v>448</v>
      </c>
      <c r="C246" s="24">
        <v>0</v>
      </c>
      <c r="D246" s="24">
        <v>0</v>
      </c>
      <c r="E246" s="24">
        <v>2</v>
      </c>
      <c r="F246" s="24">
        <v>0</v>
      </c>
      <c r="G246" s="24">
        <v>0</v>
      </c>
      <c r="H246" s="24">
        <v>0</v>
      </c>
      <c r="I246" s="24">
        <v>0</v>
      </c>
      <c r="J246" s="24">
        <v>0</v>
      </c>
      <c r="K246" s="24">
        <v>0</v>
      </c>
      <c r="L246" s="24">
        <v>0</v>
      </c>
      <c r="M246" s="24">
        <v>0</v>
      </c>
      <c r="N246" s="24">
        <v>0</v>
      </c>
      <c r="O246" s="24">
        <v>0</v>
      </c>
      <c r="P246" s="24">
        <v>0</v>
      </c>
      <c r="Q246" s="27">
        <f t="shared" si="3"/>
        <v>2</v>
      </c>
    </row>
    <row r="247" spans="1:17" x14ac:dyDescent="0.25">
      <c r="A247" s="158"/>
      <c r="B247" s="76" t="s">
        <v>515</v>
      </c>
      <c r="C247" s="24">
        <v>0</v>
      </c>
      <c r="D247" s="24">
        <v>0</v>
      </c>
      <c r="E247" s="24">
        <v>0</v>
      </c>
      <c r="F247" s="24">
        <v>0</v>
      </c>
      <c r="G247" s="24">
        <v>0</v>
      </c>
      <c r="H247" s="24">
        <v>0</v>
      </c>
      <c r="I247" s="24">
        <v>0</v>
      </c>
      <c r="J247" s="24">
        <v>0</v>
      </c>
      <c r="K247" s="24">
        <v>0</v>
      </c>
      <c r="L247" s="24">
        <v>0</v>
      </c>
      <c r="M247" s="24">
        <v>0</v>
      </c>
      <c r="N247" s="24">
        <v>0</v>
      </c>
      <c r="O247" s="24">
        <v>1</v>
      </c>
      <c r="P247" s="24">
        <v>3</v>
      </c>
      <c r="Q247" s="27">
        <f t="shared" si="3"/>
        <v>4</v>
      </c>
    </row>
    <row r="248" spans="1:17" x14ac:dyDescent="0.25">
      <c r="A248" s="111" t="s">
        <v>175</v>
      </c>
      <c r="B248" s="76" t="s">
        <v>516</v>
      </c>
      <c r="C248" s="24">
        <v>0</v>
      </c>
      <c r="D248" s="24">
        <v>0</v>
      </c>
      <c r="E248" s="24">
        <v>0</v>
      </c>
      <c r="F248" s="24">
        <v>1</v>
      </c>
      <c r="G248" s="24">
        <v>0</v>
      </c>
      <c r="H248" s="24">
        <v>0</v>
      </c>
      <c r="I248" s="24">
        <v>0</v>
      </c>
      <c r="J248" s="24">
        <v>2</v>
      </c>
      <c r="K248" s="24">
        <v>0</v>
      </c>
      <c r="L248" s="24">
        <v>1</v>
      </c>
      <c r="M248" s="24">
        <v>0</v>
      </c>
      <c r="N248" s="24">
        <v>0</v>
      </c>
      <c r="O248" s="24">
        <v>0</v>
      </c>
      <c r="P248" s="24">
        <v>0</v>
      </c>
      <c r="Q248" s="27">
        <f t="shared" si="3"/>
        <v>4</v>
      </c>
    </row>
    <row r="249" spans="1:17" x14ac:dyDescent="0.25">
      <c r="A249" s="112" t="s">
        <v>125</v>
      </c>
      <c r="B249" s="76" t="s">
        <v>517</v>
      </c>
      <c r="C249" s="24">
        <v>3</v>
      </c>
      <c r="D249" s="24">
        <v>0</v>
      </c>
      <c r="E249" s="24">
        <v>0</v>
      </c>
      <c r="F249" s="24">
        <v>0</v>
      </c>
      <c r="G249" s="24">
        <v>0</v>
      </c>
      <c r="H249" s="24">
        <v>0</v>
      </c>
      <c r="I249" s="24">
        <v>4</v>
      </c>
      <c r="J249" s="24">
        <v>5</v>
      </c>
      <c r="K249" s="24">
        <v>1</v>
      </c>
      <c r="L249" s="24">
        <v>0</v>
      </c>
      <c r="M249" s="24">
        <v>0</v>
      </c>
      <c r="N249" s="24">
        <v>0</v>
      </c>
      <c r="O249" s="24">
        <v>0</v>
      </c>
      <c r="P249" s="24">
        <v>0</v>
      </c>
      <c r="Q249" s="27">
        <f t="shared" si="3"/>
        <v>13</v>
      </c>
    </row>
    <row r="250" spans="1:17" x14ac:dyDescent="0.25">
      <c r="A250" s="155" t="s">
        <v>128</v>
      </c>
      <c r="B250" s="156"/>
      <c r="C250" s="27">
        <f>SUM(C5:C249)</f>
        <v>119</v>
      </c>
      <c r="D250" s="27">
        <f t="shared" ref="D250:P250" si="4">SUM(D5:D249)</f>
        <v>116</v>
      </c>
      <c r="E250" s="27">
        <f t="shared" si="4"/>
        <v>57</v>
      </c>
      <c r="F250" s="27">
        <f t="shared" si="4"/>
        <v>248</v>
      </c>
      <c r="G250" s="27">
        <f t="shared" si="4"/>
        <v>24</v>
      </c>
      <c r="H250" s="27">
        <f t="shared" si="4"/>
        <v>81</v>
      </c>
      <c r="I250" s="27">
        <f t="shared" si="4"/>
        <v>406</v>
      </c>
      <c r="J250" s="27">
        <f t="shared" si="4"/>
        <v>333</v>
      </c>
      <c r="K250" s="27">
        <f t="shared" si="4"/>
        <v>154</v>
      </c>
      <c r="L250" s="27">
        <f t="shared" si="4"/>
        <v>68</v>
      </c>
      <c r="M250" s="27">
        <f t="shared" si="4"/>
        <v>55</v>
      </c>
      <c r="N250" s="27">
        <f t="shared" si="4"/>
        <v>57</v>
      </c>
      <c r="O250" s="27">
        <f t="shared" si="4"/>
        <v>30</v>
      </c>
      <c r="P250" s="27">
        <f t="shared" si="4"/>
        <v>27</v>
      </c>
      <c r="Q250" s="80">
        <f>SUM(Q5:Q249)</f>
        <v>1775</v>
      </c>
    </row>
  </sheetData>
  <mergeCells count="61">
    <mergeCell ref="A236:A239"/>
    <mergeCell ref="A240:A242"/>
    <mergeCell ref="A243:A247"/>
    <mergeCell ref="A216:A217"/>
    <mergeCell ref="A218:A225"/>
    <mergeCell ref="A227:A231"/>
    <mergeCell ref="A234:A235"/>
    <mergeCell ref="A232:A233"/>
    <mergeCell ref="A196:A197"/>
    <mergeCell ref="A201:A202"/>
    <mergeCell ref="A203:A207"/>
    <mergeCell ref="A209:A212"/>
    <mergeCell ref="A213:A215"/>
    <mergeCell ref="A172:A173"/>
    <mergeCell ref="A174:A182"/>
    <mergeCell ref="A184:A186"/>
    <mergeCell ref="A187:A190"/>
    <mergeCell ref="A191:A195"/>
    <mergeCell ref="A54:A57"/>
    <mergeCell ref="A162:A163"/>
    <mergeCell ref="A164:A165"/>
    <mergeCell ref="A158:A160"/>
    <mergeCell ref="A154:A157"/>
    <mergeCell ref="A149:A151"/>
    <mergeCell ref="A152:A153"/>
    <mergeCell ref="A146:A148"/>
    <mergeCell ref="A139:A140"/>
    <mergeCell ref="A142:A143"/>
    <mergeCell ref="A144:A145"/>
    <mergeCell ref="A119:A121"/>
    <mergeCell ref="A123:A125"/>
    <mergeCell ref="A126:A128"/>
    <mergeCell ref="A129:A131"/>
    <mergeCell ref="A132:A138"/>
    <mergeCell ref="A96:A98"/>
    <mergeCell ref="A99:A103"/>
    <mergeCell ref="A104:A107"/>
    <mergeCell ref="A109:A115"/>
    <mergeCell ref="A116:A118"/>
    <mergeCell ref="A74:A75"/>
    <mergeCell ref="A77:A78"/>
    <mergeCell ref="A80:A82"/>
    <mergeCell ref="A83:A86"/>
    <mergeCell ref="A91:A94"/>
    <mergeCell ref="A89:A90"/>
    <mergeCell ref="A1:Q3"/>
    <mergeCell ref="A250:B250"/>
    <mergeCell ref="A5:A6"/>
    <mergeCell ref="A7:A12"/>
    <mergeCell ref="A15:A17"/>
    <mergeCell ref="A18:A27"/>
    <mergeCell ref="A28:A30"/>
    <mergeCell ref="A36:A44"/>
    <mergeCell ref="A32:A34"/>
    <mergeCell ref="A45:A48"/>
    <mergeCell ref="A49:A52"/>
    <mergeCell ref="A58:A59"/>
    <mergeCell ref="A60:A62"/>
    <mergeCell ref="A63:A64"/>
    <mergeCell ref="A65:A69"/>
    <mergeCell ref="A70:A73"/>
  </mergeCells>
  <phoneticPr fontId="26" type="noConversion"/>
  <printOptions horizontalCentered="1"/>
  <pageMargins left="0.70866141732283472" right="0.70866141732283472" top="0.74803149606299213" bottom="0.74803149606299213" header="0.31496062992125984" footer="0.31496062992125984"/>
  <pageSetup paperSize="9" scale="22" orientation="portrait" r:id="rId1"/>
  <headerFooter>
    <oddHeader>&amp;F</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22"/>
  <sheetViews>
    <sheetView zoomScale="80" zoomScaleNormal="80" zoomScalePageLayoutView="125" workbookViewId="0">
      <selection sqref="A1:F3"/>
    </sheetView>
  </sheetViews>
  <sheetFormatPr defaultColWidth="8.88671875" defaultRowHeight="13.2" x14ac:dyDescent="0.25"/>
  <cols>
    <col min="1" max="1" width="17.44140625" style="31" customWidth="1"/>
    <col min="2" max="2" width="11.6640625" style="31" customWidth="1"/>
    <col min="3" max="3" width="16.33203125" style="31" customWidth="1"/>
    <col min="4" max="6" width="17.88671875" style="31" customWidth="1"/>
    <col min="7" max="7" width="16.109375" style="31" customWidth="1"/>
    <col min="8" max="8" width="9.33203125" style="31" bestFit="1" customWidth="1"/>
    <col min="9" max="9" width="10.6640625" style="31" customWidth="1"/>
    <col min="10" max="11" width="8.33203125" style="31" customWidth="1"/>
    <col min="12" max="251" width="8.88671875" style="31"/>
    <col min="252" max="252" width="7.88671875" style="31" bestFit="1" customWidth="1"/>
    <col min="253" max="253" width="9.88671875" style="31" customWidth="1"/>
    <col min="254" max="254" width="12.44140625" style="31" customWidth="1"/>
    <col min="255" max="255" width="7.33203125" style="31" bestFit="1" customWidth="1"/>
    <col min="256" max="256" width="7" style="31" bestFit="1" customWidth="1"/>
    <col min="257" max="257" width="9.88671875" style="31" customWidth="1"/>
    <col min="258" max="258" width="11.44140625" style="31" customWidth="1"/>
    <col min="259" max="262" width="8.88671875" style="31"/>
    <col min="263" max="263" width="16.109375" style="31" customWidth="1"/>
    <col min="264" max="264" width="9.33203125" style="31" bestFit="1" customWidth="1"/>
    <col min="265" max="265" width="10.6640625" style="31" customWidth="1"/>
    <col min="266" max="267" width="8.33203125" style="31" customWidth="1"/>
    <col min="268" max="507" width="8.88671875" style="31"/>
    <col min="508" max="508" width="7.88671875" style="31" bestFit="1" customWidth="1"/>
    <col min="509" max="509" width="9.88671875" style="31" customWidth="1"/>
    <col min="510" max="510" width="12.44140625" style="31" customWidth="1"/>
    <col min="511" max="511" width="7.33203125" style="31" bestFit="1" customWidth="1"/>
    <col min="512" max="512" width="7" style="31" bestFit="1" customWidth="1"/>
    <col min="513" max="513" width="9.88671875" style="31" customWidth="1"/>
    <col min="514" max="514" width="11.44140625" style="31" customWidth="1"/>
    <col min="515" max="518" width="8.88671875" style="31"/>
    <col min="519" max="519" width="16.109375" style="31" customWidth="1"/>
    <col min="520" max="520" width="9.33203125" style="31" bestFit="1" customWidth="1"/>
    <col min="521" max="521" width="10.6640625" style="31" customWidth="1"/>
    <col min="522" max="523" width="8.33203125" style="31" customWidth="1"/>
    <col min="524" max="763" width="8.88671875" style="31"/>
    <col min="764" max="764" width="7.88671875" style="31" bestFit="1" customWidth="1"/>
    <col min="765" max="765" width="9.88671875" style="31" customWidth="1"/>
    <col min="766" max="766" width="12.44140625" style="31" customWidth="1"/>
    <col min="767" max="767" width="7.33203125" style="31" bestFit="1" customWidth="1"/>
    <col min="768" max="768" width="7" style="31" bestFit="1" customWidth="1"/>
    <col min="769" max="769" width="9.88671875" style="31" customWidth="1"/>
    <col min="770" max="770" width="11.44140625" style="31" customWidth="1"/>
    <col min="771" max="774" width="8.88671875" style="31"/>
    <col min="775" max="775" width="16.109375" style="31" customWidth="1"/>
    <col min="776" max="776" width="9.33203125" style="31" bestFit="1" customWidth="1"/>
    <col min="777" max="777" width="10.6640625" style="31" customWidth="1"/>
    <col min="778" max="779" width="8.33203125" style="31" customWidth="1"/>
    <col min="780" max="1019" width="8.88671875" style="31"/>
    <col min="1020" max="1020" width="7.88671875" style="31" bestFit="1" customWidth="1"/>
    <col min="1021" max="1021" width="9.88671875" style="31" customWidth="1"/>
    <col min="1022" max="1022" width="12.44140625" style="31" customWidth="1"/>
    <col min="1023" max="1023" width="7.33203125" style="31" bestFit="1" customWidth="1"/>
    <col min="1024" max="1024" width="7" style="31" bestFit="1" customWidth="1"/>
    <col min="1025" max="1025" width="9.88671875" style="31" customWidth="1"/>
    <col min="1026" max="1026" width="11.44140625" style="31" customWidth="1"/>
    <col min="1027" max="1030" width="8.88671875" style="31"/>
    <col min="1031" max="1031" width="16.109375" style="31" customWidth="1"/>
    <col min="1032" max="1032" width="9.33203125" style="31" bestFit="1" customWidth="1"/>
    <col min="1033" max="1033" width="10.6640625" style="31" customWidth="1"/>
    <col min="1034" max="1035" width="8.33203125" style="31" customWidth="1"/>
    <col min="1036" max="1275" width="8.88671875" style="31"/>
    <col min="1276" max="1276" width="7.88671875" style="31" bestFit="1" customWidth="1"/>
    <col min="1277" max="1277" width="9.88671875" style="31" customWidth="1"/>
    <col min="1278" max="1278" width="12.44140625" style="31" customWidth="1"/>
    <col min="1279" max="1279" width="7.33203125" style="31" bestFit="1" customWidth="1"/>
    <col min="1280" max="1280" width="7" style="31" bestFit="1" customWidth="1"/>
    <col min="1281" max="1281" width="9.88671875" style="31" customWidth="1"/>
    <col min="1282" max="1282" width="11.44140625" style="31" customWidth="1"/>
    <col min="1283" max="1286" width="8.88671875" style="31"/>
    <col min="1287" max="1287" width="16.109375" style="31" customWidth="1"/>
    <col min="1288" max="1288" width="9.33203125" style="31" bestFit="1" customWidth="1"/>
    <col min="1289" max="1289" width="10.6640625" style="31" customWidth="1"/>
    <col min="1290" max="1291" width="8.33203125" style="31" customWidth="1"/>
    <col min="1292" max="1531" width="8.88671875" style="31"/>
    <col min="1532" max="1532" width="7.88671875" style="31" bestFit="1" customWidth="1"/>
    <col min="1533" max="1533" width="9.88671875" style="31" customWidth="1"/>
    <col min="1534" max="1534" width="12.44140625" style="31" customWidth="1"/>
    <col min="1535" max="1535" width="7.33203125" style="31" bestFit="1" customWidth="1"/>
    <col min="1536" max="1536" width="7" style="31" bestFit="1" customWidth="1"/>
    <col min="1537" max="1537" width="9.88671875" style="31" customWidth="1"/>
    <col min="1538" max="1538" width="11.44140625" style="31" customWidth="1"/>
    <col min="1539" max="1542" width="8.88671875" style="31"/>
    <col min="1543" max="1543" width="16.109375" style="31" customWidth="1"/>
    <col min="1544" max="1544" width="9.33203125" style="31" bestFit="1" customWidth="1"/>
    <col min="1545" max="1545" width="10.6640625" style="31" customWidth="1"/>
    <col min="1546" max="1547" width="8.33203125" style="31" customWidth="1"/>
    <col min="1548" max="1787" width="8.88671875" style="31"/>
    <col min="1788" max="1788" width="7.88671875" style="31" bestFit="1" customWidth="1"/>
    <col min="1789" max="1789" width="9.88671875" style="31" customWidth="1"/>
    <col min="1790" max="1790" width="12.44140625" style="31" customWidth="1"/>
    <col min="1791" max="1791" width="7.33203125" style="31" bestFit="1" customWidth="1"/>
    <col min="1792" max="1792" width="7" style="31" bestFit="1" customWidth="1"/>
    <col min="1793" max="1793" width="9.88671875" style="31" customWidth="1"/>
    <col min="1794" max="1794" width="11.44140625" style="31" customWidth="1"/>
    <col min="1795" max="1798" width="8.88671875" style="31"/>
    <col min="1799" max="1799" width="16.109375" style="31" customWidth="1"/>
    <col min="1800" max="1800" width="9.33203125" style="31" bestFit="1" customWidth="1"/>
    <col min="1801" max="1801" width="10.6640625" style="31" customWidth="1"/>
    <col min="1802" max="1803" width="8.33203125" style="31" customWidth="1"/>
    <col min="1804" max="2043" width="8.88671875" style="31"/>
    <col min="2044" max="2044" width="7.88671875" style="31" bestFit="1" customWidth="1"/>
    <col min="2045" max="2045" width="9.88671875" style="31" customWidth="1"/>
    <col min="2046" max="2046" width="12.44140625" style="31" customWidth="1"/>
    <col min="2047" max="2047" width="7.33203125" style="31" bestFit="1" customWidth="1"/>
    <col min="2048" max="2048" width="7" style="31" bestFit="1" customWidth="1"/>
    <col min="2049" max="2049" width="9.88671875" style="31" customWidth="1"/>
    <col min="2050" max="2050" width="11.44140625" style="31" customWidth="1"/>
    <col min="2051" max="2054" width="8.88671875" style="31"/>
    <col min="2055" max="2055" width="16.109375" style="31" customWidth="1"/>
    <col min="2056" max="2056" width="9.33203125" style="31" bestFit="1" customWidth="1"/>
    <col min="2057" max="2057" width="10.6640625" style="31" customWidth="1"/>
    <col min="2058" max="2059" width="8.33203125" style="31" customWidth="1"/>
    <col min="2060" max="2299" width="8.88671875" style="31"/>
    <col min="2300" max="2300" width="7.88671875" style="31" bestFit="1" customWidth="1"/>
    <col min="2301" max="2301" width="9.88671875" style="31" customWidth="1"/>
    <col min="2302" max="2302" width="12.44140625" style="31" customWidth="1"/>
    <col min="2303" max="2303" width="7.33203125" style="31" bestFit="1" customWidth="1"/>
    <col min="2304" max="2304" width="7" style="31" bestFit="1" customWidth="1"/>
    <col min="2305" max="2305" width="9.88671875" style="31" customWidth="1"/>
    <col min="2306" max="2306" width="11.44140625" style="31" customWidth="1"/>
    <col min="2307" max="2310" width="8.88671875" style="31"/>
    <col min="2311" max="2311" width="16.109375" style="31" customWidth="1"/>
    <col min="2312" max="2312" width="9.33203125" style="31" bestFit="1" customWidth="1"/>
    <col min="2313" max="2313" width="10.6640625" style="31" customWidth="1"/>
    <col min="2314" max="2315" width="8.33203125" style="31" customWidth="1"/>
    <col min="2316" max="2555" width="8.88671875" style="31"/>
    <col min="2556" max="2556" width="7.88671875" style="31" bestFit="1" customWidth="1"/>
    <col min="2557" max="2557" width="9.88671875" style="31" customWidth="1"/>
    <col min="2558" max="2558" width="12.44140625" style="31" customWidth="1"/>
    <col min="2559" max="2559" width="7.33203125" style="31" bestFit="1" customWidth="1"/>
    <col min="2560" max="2560" width="7" style="31" bestFit="1" customWidth="1"/>
    <col min="2561" max="2561" width="9.88671875" style="31" customWidth="1"/>
    <col min="2562" max="2562" width="11.44140625" style="31" customWidth="1"/>
    <col min="2563" max="2566" width="8.88671875" style="31"/>
    <col min="2567" max="2567" width="16.109375" style="31" customWidth="1"/>
    <col min="2568" max="2568" width="9.33203125" style="31" bestFit="1" customWidth="1"/>
    <col min="2569" max="2569" width="10.6640625" style="31" customWidth="1"/>
    <col min="2570" max="2571" width="8.33203125" style="31" customWidth="1"/>
    <col min="2572" max="2811" width="8.88671875" style="31"/>
    <col min="2812" max="2812" width="7.88671875" style="31" bestFit="1" customWidth="1"/>
    <col min="2813" max="2813" width="9.88671875" style="31" customWidth="1"/>
    <col min="2814" max="2814" width="12.44140625" style="31" customWidth="1"/>
    <col min="2815" max="2815" width="7.33203125" style="31" bestFit="1" customWidth="1"/>
    <col min="2816" max="2816" width="7" style="31" bestFit="1" customWidth="1"/>
    <col min="2817" max="2817" width="9.88671875" style="31" customWidth="1"/>
    <col min="2818" max="2818" width="11.44140625" style="31" customWidth="1"/>
    <col min="2819" max="2822" width="8.88671875" style="31"/>
    <col min="2823" max="2823" width="16.109375" style="31" customWidth="1"/>
    <col min="2824" max="2824" width="9.33203125" style="31" bestFit="1" customWidth="1"/>
    <col min="2825" max="2825" width="10.6640625" style="31" customWidth="1"/>
    <col min="2826" max="2827" width="8.33203125" style="31" customWidth="1"/>
    <col min="2828" max="3067" width="8.88671875" style="31"/>
    <col min="3068" max="3068" width="7.88671875" style="31" bestFit="1" customWidth="1"/>
    <col min="3069" max="3069" width="9.88671875" style="31" customWidth="1"/>
    <col min="3070" max="3070" width="12.44140625" style="31" customWidth="1"/>
    <col min="3071" max="3071" width="7.33203125" style="31" bestFit="1" customWidth="1"/>
    <col min="3072" max="3072" width="7" style="31" bestFit="1" customWidth="1"/>
    <col min="3073" max="3073" width="9.88671875" style="31" customWidth="1"/>
    <col min="3074" max="3074" width="11.44140625" style="31" customWidth="1"/>
    <col min="3075" max="3078" width="8.88671875" style="31"/>
    <col min="3079" max="3079" width="16.109375" style="31" customWidth="1"/>
    <col min="3080" max="3080" width="9.33203125" style="31" bestFit="1" customWidth="1"/>
    <col min="3081" max="3081" width="10.6640625" style="31" customWidth="1"/>
    <col min="3082" max="3083" width="8.33203125" style="31" customWidth="1"/>
    <col min="3084" max="3323" width="8.88671875" style="31"/>
    <col min="3324" max="3324" width="7.88671875" style="31" bestFit="1" customWidth="1"/>
    <col min="3325" max="3325" width="9.88671875" style="31" customWidth="1"/>
    <col min="3326" max="3326" width="12.44140625" style="31" customWidth="1"/>
    <col min="3327" max="3327" width="7.33203125" style="31" bestFit="1" customWidth="1"/>
    <col min="3328" max="3328" width="7" style="31" bestFit="1" customWidth="1"/>
    <col min="3329" max="3329" width="9.88671875" style="31" customWidth="1"/>
    <col min="3330" max="3330" width="11.44140625" style="31" customWidth="1"/>
    <col min="3331" max="3334" width="8.88671875" style="31"/>
    <col min="3335" max="3335" width="16.109375" style="31" customWidth="1"/>
    <col min="3336" max="3336" width="9.33203125" style="31" bestFit="1" customWidth="1"/>
    <col min="3337" max="3337" width="10.6640625" style="31" customWidth="1"/>
    <col min="3338" max="3339" width="8.33203125" style="31" customWidth="1"/>
    <col min="3340" max="3579" width="8.88671875" style="31"/>
    <col min="3580" max="3580" width="7.88671875" style="31" bestFit="1" customWidth="1"/>
    <col min="3581" max="3581" width="9.88671875" style="31" customWidth="1"/>
    <col min="3582" max="3582" width="12.44140625" style="31" customWidth="1"/>
    <col min="3583" max="3583" width="7.33203125" style="31" bestFit="1" customWidth="1"/>
    <col min="3584" max="3584" width="7" style="31" bestFit="1" customWidth="1"/>
    <col min="3585" max="3585" width="9.88671875" style="31" customWidth="1"/>
    <col min="3586" max="3586" width="11.44140625" style="31" customWidth="1"/>
    <col min="3587" max="3590" width="8.88671875" style="31"/>
    <col min="3591" max="3591" width="16.109375" style="31" customWidth="1"/>
    <col min="3592" max="3592" width="9.33203125" style="31" bestFit="1" customWidth="1"/>
    <col min="3593" max="3593" width="10.6640625" style="31" customWidth="1"/>
    <col min="3594" max="3595" width="8.33203125" style="31" customWidth="1"/>
    <col min="3596" max="3835" width="8.88671875" style="31"/>
    <col min="3836" max="3836" width="7.88671875" style="31" bestFit="1" customWidth="1"/>
    <col min="3837" max="3837" width="9.88671875" style="31" customWidth="1"/>
    <col min="3838" max="3838" width="12.44140625" style="31" customWidth="1"/>
    <col min="3839" max="3839" width="7.33203125" style="31" bestFit="1" customWidth="1"/>
    <col min="3840" max="3840" width="7" style="31" bestFit="1" customWidth="1"/>
    <col min="3841" max="3841" width="9.88671875" style="31" customWidth="1"/>
    <col min="3842" max="3842" width="11.44140625" style="31" customWidth="1"/>
    <col min="3843" max="3846" width="8.88671875" style="31"/>
    <col min="3847" max="3847" width="16.109375" style="31" customWidth="1"/>
    <col min="3848" max="3848" width="9.33203125" style="31" bestFit="1" customWidth="1"/>
    <col min="3849" max="3849" width="10.6640625" style="31" customWidth="1"/>
    <col min="3850" max="3851" width="8.33203125" style="31" customWidth="1"/>
    <col min="3852" max="4091" width="8.88671875" style="31"/>
    <col min="4092" max="4092" width="7.88671875" style="31" bestFit="1" customWidth="1"/>
    <col min="4093" max="4093" width="9.88671875" style="31" customWidth="1"/>
    <col min="4094" max="4094" width="12.44140625" style="31" customWidth="1"/>
    <col min="4095" max="4095" width="7.33203125" style="31" bestFit="1" customWidth="1"/>
    <col min="4096" max="4096" width="7" style="31" bestFit="1" customWidth="1"/>
    <col min="4097" max="4097" width="9.88671875" style="31" customWidth="1"/>
    <col min="4098" max="4098" width="11.44140625" style="31" customWidth="1"/>
    <col min="4099" max="4102" width="8.88671875" style="31"/>
    <col min="4103" max="4103" width="16.109375" style="31" customWidth="1"/>
    <col min="4104" max="4104" width="9.33203125" style="31" bestFit="1" customWidth="1"/>
    <col min="4105" max="4105" width="10.6640625" style="31" customWidth="1"/>
    <col min="4106" max="4107" width="8.33203125" style="31" customWidth="1"/>
    <col min="4108" max="4347" width="8.88671875" style="31"/>
    <col min="4348" max="4348" width="7.88671875" style="31" bestFit="1" customWidth="1"/>
    <col min="4349" max="4349" width="9.88671875" style="31" customWidth="1"/>
    <col min="4350" max="4350" width="12.44140625" style="31" customWidth="1"/>
    <col min="4351" max="4351" width="7.33203125" style="31" bestFit="1" customWidth="1"/>
    <col min="4352" max="4352" width="7" style="31" bestFit="1" customWidth="1"/>
    <col min="4353" max="4353" width="9.88671875" style="31" customWidth="1"/>
    <col min="4354" max="4354" width="11.44140625" style="31" customWidth="1"/>
    <col min="4355" max="4358" width="8.88671875" style="31"/>
    <col min="4359" max="4359" width="16.109375" style="31" customWidth="1"/>
    <col min="4360" max="4360" width="9.33203125" style="31" bestFit="1" customWidth="1"/>
    <col min="4361" max="4361" width="10.6640625" style="31" customWidth="1"/>
    <col min="4362" max="4363" width="8.33203125" style="31" customWidth="1"/>
    <col min="4364" max="4603" width="8.88671875" style="31"/>
    <col min="4604" max="4604" width="7.88671875" style="31" bestFit="1" customWidth="1"/>
    <col min="4605" max="4605" width="9.88671875" style="31" customWidth="1"/>
    <col min="4606" max="4606" width="12.44140625" style="31" customWidth="1"/>
    <col min="4607" max="4607" width="7.33203125" style="31" bestFit="1" customWidth="1"/>
    <col min="4608" max="4608" width="7" style="31" bestFit="1" customWidth="1"/>
    <col min="4609" max="4609" width="9.88671875" style="31" customWidth="1"/>
    <col min="4610" max="4610" width="11.44140625" style="31" customWidth="1"/>
    <col min="4611" max="4614" width="8.88671875" style="31"/>
    <col min="4615" max="4615" width="16.109375" style="31" customWidth="1"/>
    <col min="4616" max="4616" width="9.33203125" style="31" bestFit="1" customWidth="1"/>
    <col min="4617" max="4617" width="10.6640625" style="31" customWidth="1"/>
    <col min="4618" max="4619" width="8.33203125" style="31" customWidth="1"/>
    <col min="4620" max="4859" width="8.88671875" style="31"/>
    <col min="4860" max="4860" width="7.88671875" style="31" bestFit="1" customWidth="1"/>
    <col min="4861" max="4861" width="9.88671875" style="31" customWidth="1"/>
    <col min="4862" max="4862" width="12.44140625" style="31" customWidth="1"/>
    <col min="4863" max="4863" width="7.33203125" style="31" bestFit="1" customWidth="1"/>
    <col min="4864" max="4864" width="7" style="31" bestFit="1" customWidth="1"/>
    <col min="4865" max="4865" width="9.88671875" style="31" customWidth="1"/>
    <col min="4866" max="4866" width="11.44140625" style="31" customWidth="1"/>
    <col min="4867" max="4870" width="8.88671875" style="31"/>
    <col min="4871" max="4871" width="16.109375" style="31" customWidth="1"/>
    <col min="4872" max="4872" width="9.33203125" style="31" bestFit="1" customWidth="1"/>
    <col min="4873" max="4873" width="10.6640625" style="31" customWidth="1"/>
    <col min="4874" max="4875" width="8.33203125" style="31" customWidth="1"/>
    <col min="4876" max="5115" width="8.88671875" style="31"/>
    <col min="5116" max="5116" width="7.88671875" style="31" bestFit="1" customWidth="1"/>
    <col min="5117" max="5117" width="9.88671875" style="31" customWidth="1"/>
    <col min="5118" max="5118" width="12.44140625" style="31" customWidth="1"/>
    <col min="5119" max="5119" width="7.33203125" style="31" bestFit="1" customWidth="1"/>
    <col min="5120" max="5120" width="7" style="31" bestFit="1" customWidth="1"/>
    <col min="5121" max="5121" width="9.88671875" style="31" customWidth="1"/>
    <col min="5122" max="5122" width="11.44140625" style="31" customWidth="1"/>
    <col min="5123" max="5126" width="8.88671875" style="31"/>
    <col min="5127" max="5127" width="16.109375" style="31" customWidth="1"/>
    <col min="5128" max="5128" width="9.33203125" style="31" bestFit="1" customWidth="1"/>
    <col min="5129" max="5129" width="10.6640625" style="31" customWidth="1"/>
    <col min="5130" max="5131" width="8.33203125" style="31" customWidth="1"/>
    <col min="5132" max="5371" width="8.88671875" style="31"/>
    <col min="5372" max="5372" width="7.88671875" style="31" bestFit="1" customWidth="1"/>
    <col min="5373" max="5373" width="9.88671875" style="31" customWidth="1"/>
    <col min="5374" max="5374" width="12.44140625" style="31" customWidth="1"/>
    <col min="5375" max="5375" width="7.33203125" style="31" bestFit="1" customWidth="1"/>
    <col min="5376" max="5376" width="7" style="31" bestFit="1" customWidth="1"/>
    <col min="5377" max="5377" width="9.88671875" style="31" customWidth="1"/>
    <col min="5378" max="5378" width="11.44140625" style="31" customWidth="1"/>
    <col min="5379" max="5382" width="8.88671875" style="31"/>
    <col min="5383" max="5383" width="16.109375" style="31" customWidth="1"/>
    <col min="5384" max="5384" width="9.33203125" style="31" bestFit="1" customWidth="1"/>
    <col min="5385" max="5385" width="10.6640625" style="31" customWidth="1"/>
    <col min="5386" max="5387" width="8.33203125" style="31" customWidth="1"/>
    <col min="5388" max="5627" width="8.88671875" style="31"/>
    <col min="5628" max="5628" width="7.88671875" style="31" bestFit="1" customWidth="1"/>
    <col min="5629" max="5629" width="9.88671875" style="31" customWidth="1"/>
    <col min="5630" max="5630" width="12.44140625" style="31" customWidth="1"/>
    <col min="5631" max="5631" width="7.33203125" style="31" bestFit="1" customWidth="1"/>
    <col min="5632" max="5632" width="7" style="31" bestFit="1" customWidth="1"/>
    <col min="5633" max="5633" width="9.88671875" style="31" customWidth="1"/>
    <col min="5634" max="5634" width="11.44140625" style="31" customWidth="1"/>
    <col min="5635" max="5638" width="8.88671875" style="31"/>
    <col min="5639" max="5639" width="16.109375" style="31" customWidth="1"/>
    <col min="5640" max="5640" width="9.33203125" style="31" bestFit="1" customWidth="1"/>
    <col min="5641" max="5641" width="10.6640625" style="31" customWidth="1"/>
    <col min="5642" max="5643" width="8.33203125" style="31" customWidth="1"/>
    <col min="5644" max="5883" width="8.88671875" style="31"/>
    <col min="5884" max="5884" width="7.88671875" style="31" bestFit="1" customWidth="1"/>
    <col min="5885" max="5885" width="9.88671875" style="31" customWidth="1"/>
    <col min="5886" max="5886" width="12.44140625" style="31" customWidth="1"/>
    <col min="5887" max="5887" width="7.33203125" style="31" bestFit="1" customWidth="1"/>
    <col min="5888" max="5888" width="7" style="31" bestFit="1" customWidth="1"/>
    <col min="5889" max="5889" width="9.88671875" style="31" customWidth="1"/>
    <col min="5890" max="5890" width="11.44140625" style="31" customWidth="1"/>
    <col min="5891" max="5894" width="8.88671875" style="31"/>
    <col min="5895" max="5895" width="16.109375" style="31" customWidth="1"/>
    <col min="5896" max="5896" width="9.33203125" style="31" bestFit="1" customWidth="1"/>
    <col min="5897" max="5897" width="10.6640625" style="31" customWidth="1"/>
    <col min="5898" max="5899" width="8.33203125" style="31" customWidth="1"/>
    <col min="5900" max="6139" width="8.88671875" style="31"/>
    <col min="6140" max="6140" width="7.88671875" style="31" bestFit="1" customWidth="1"/>
    <col min="6141" max="6141" width="9.88671875" style="31" customWidth="1"/>
    <col min="6142" max="6142" width="12.44140625" style="31" customWidth="1"/>
    <col min="6143" max="6143" width="7.33203125" style="31" bestFit="1" customWidth="1"/>
    <col min="6144" max="6144" width="7" style="31" bestFit="1" customWidth="1"/>
    <col min="6145" max="6145" width="9.88671875" style="31" customWidth="1"/>
    <col min="6146" max="6146" width="11.44140625" style="31" customWidth="1"/>
    <col min="6147" max="6150" width="8.88671875" style="31"/>
    <col min="6151" max="6151" width="16.109375" style="31" customWidth="1"/>
    <col min="6152" max="6152" width="9.33203125" style="31" bestFit="1" customWidth="1"/>
    <col min="6153" max="6153" width="10.6640625" style="31" customWidth="1"/>
    <col min="6154" max="6155" width="8.33203125" style="31" customWidth="1"/>
    <col min="6156" max="6395" width="8.88671875" style="31"/>
    <col min="6396" max="6396" width="7.88671875" style="31" bestFit="1" customWidth="1"/>
    <col min="6397" max="6397" width="9.88671875" style="31" customWidth="1"/>
    <col min="6398" max="6398" width="12.44140625" style="31" customWidth="1"/>
    <col min="6399" max="6399" width="7.33203125" style="31" bestFit="1" customWidth="1"/>
    <col min="6400" max="6400" width="7" style="31" bestFit="1" customWidth="1"/>
    <col min="6401" max="6401" width="9.88671875" style="31" customWidth="1"/>
    <col min="6402" max="6402" width="11.44140625" style="31" customWidth="1"/>
    <col min="6403" max="6406" width="8.88671875" style="31"/>
    <col min="6407" max="6407" width="16.109375" style="31" customWidth="1"/>
    <col min="6408" max="6408" width="9.33203125" style="31" bestFit="1" customWidth="1"/>
    <col min="6409" max="6409" width="10.6640625" style="31" customWidth="1"/>
    <col min="6410" max="6411" width="8.33203125" style="31" customWidth="1"/>
    <col min="6412" max="6651" width="8.88671875" style="31"/>
    <col min="6652" max="6652" width="7.88671875" style="31" bestFit="1" customWidth="1"/>
    <col min="6653" max="6653" width="9.88671875" style="31" customWidth="1"/>
    <col min="6654" max="6654" width="12.44140625" style="31" customWidth="1"/>
    <col min="6655" max="6655" width="7.33203125" style="31" bestFit="1" customWidth="1"/>
    <col min="6656" max="6656" width="7" style="31" bestFit="1" customWidth="1"/>
    <col min="6657" max="6657" width="9.88671875" style="31" customWidth="1"/>
    <col min="6658" max="6658" width="11.44140625" style="31" customWidth="1"/>
    <col min="6659" max="6662" width="8.88671875" style="31"/>
    <col min="6663" max="6663" width="16.109375" style="31" customWidth="1"/>
    <col min="6664" max="6664" width="9.33203125" style="31" bestFit="1" customWidth="1"/>
    <col min="6665" max="6665" width="10.6640625" style="31" customWidth="1"/>
    <col min="6666" max="6667" width="8.33203125" style="31" customWidth="1"/>
    <col min="6668" max="6907" width="8.88671875" style="31"/>
    <col min="6908" max="6908" width="7.88671875" style="31" bestFit="1" customWidth="1"/>
    <col min="6909" max="6909" width="9.88671875" style="31" customWidth="1"/>
    <col min="6910" max="6910" width="12.44140625" style="31" customWidth="1"/>
    <col min="6911" max="6911" width="7.33203125" style="31" bestFit="1" customWidth="1"/>
    <col min="6912" max="6912" width="7" style="31" bestFit="1" customWidth="1"/>
    <col min="6913" max="6913" width="9.88671875" style="31" customWidth="1"/>
    <col min="6914" max="6914" width="11.44140625" style="31" customWidth="1"/>
    <col min="6915" max="6918" width="8.88671875" style="31"/>
    <col min="6919" max="6919" width="16.109375" style="31" customWidth="1"/>
    <col min="6920" max="6920" width="9.33203125" style="31" bestFit="1" customWidth="1"/>
    <col min="6921" max="6921" width="10.6640625" style="31" customWidth="1"/>
    <col min="6922" max="6923" width="8.33203125" style="31" customWidth="1"/>
    <col min="6924" max="7163" width="8.88671875" style="31"/>
    <col min="7164" max="7164" width="7.88671875" style="31" bestFit="1" customWidth="1"/>
    <col min="7165" max="7165" width="9.88671875" style="31" customWidth="1"/>
    <col min="7166" max="7166" width="12.44140625" style="31" customWidth="1"/>
    <col min="7167" max="7167" width="7.33203125" style="31" bestFit="1" customWidth="1"/>
    <col min="7168" max="7168" width="7" style="31" bestFit="1" customWidth="1"/>
    <col min="7169" max="7169" width="9.88671875" style="31" customWidth="1"/>
    <col min="7170" max="7170" width="11.44140625" style="31" customWidth="1"/>
    <col min="7171" max="7174" width="8.88671875" style="31"/>
    <col min="7175" max="7175" width="16.109375" style="31" customWidth="1"/>
    <col min="7176" max="7176" width="9.33203125" style="31" bestFit="1" customWidth="1"/>
    <col min="7177" max="7177" width="10.6640625" style="31" customWidth="1"/>
    <col min="7178" max="7179" width="8.33203125" style="31" customWidth="1"/>
    <col min="7180" max="7419" width="8.88671875" style="31"/>
    <col min="7420" max="7420" width="7.88671875" style="31" bestFit="1" customWidth="1"/>
    <col min="7421" max="7421" width="9.88671875" style="31" customWidth="1"/>
    <col min="7422" max="7422" width="12.44140625" style="31" customWidth="1"/>
    <col min="7423" max="7423" width="7.33203125" style="31" bestFit="1" customWidth="1"/>
    <col min="7424" max="7424" width="7" style="31" bestFit="1" customWidth="1"/>
    <col min="7425" max="7425" width="9.88671875" style="31" customWidth="1"/>
    <col min="7426" max="7426" width="11.44140625" style="31" customWidth="1"/>
    <col min="7427" max="7430" width="8.88671875" style="31"/>
    <col min="7431" max="7431" width="16.109375" style="31" customWidth="1"/>
    <col min="7432" max="7432" width="9.33203125" style="31" bestFit="1" customWidth="1"/>
    <col min="7433" max="7433" width="10.6640625" style="31" customWidth="1"/>
    <col min="7434" max="7435" width="8.33203125" style="31" customWidth="1"/>
    <col min="7436" max="7675" width="8.88671875" style="31"/>
    <col min="7676" max="7676" width="7.88671875" style="31" bestFit="1" customWidth="1"/>
    <col min="7677" max="7677" width="9.88671875" style="31" customWidth="1"/>
    <col min="7678" max="7678" width="12.44140625" style="31" customWidth="1"/>
    <col min="7679" max="7679" width="7.33203125" style="31" bestFit="1" customWidth="1"/>
    <col min="7680" max="7680" width="7" style="31" bestFit="1" customWidth="1"/>
    <col min="7681" max="7681" width="9.88671875" style="31" customWidth="1"/>
    <col min="7682" max="7682" width="11.44140625" style="31" customWidth="1"/>
    <col min="7683" max="7686" width="8.88671875" style="31"/>
    <col min="7687" max="7687" width="16.109375" style="31" customWidth="1"/>
    <col min="7688" max="7688" width="9.33203125" style="31" bestFit="1" customWidth="1"/>
    <col min="7689" max="7689" width="10.6640625" style="31" customWidth="1"/>
    <col min="7690" max="7691" width="8.33203125" style="31" customWidth="1"/>
    <col min="7692" max="7931" width="8.88671875" style="31"/>
    <col min="7932" max="7932" width="7.88671875" style="31" bestFit="1" customWidth="1"/>
    <col min="7933" max="7933" width="9.88671875" style="31" customWidth="1"/>
    <col min="7934" max="7934" width="12.44140625" style="31" customWidth="1"/>
    <col min="7935" max="7935" width="7.33203125" style="31" bestFit="1" customWidth="1"/>
    <col min="7936" max="7936" width="7" style="31" bestFit="1" customWidth="1"/>
    <col min="7937" max="7937" width="9.88671875" style="31" customWidth="1"/>
    <col min="7938" max="7938" width="11.44140625" style="31" customWidth="1"/>
    <col min="7939" max="7942" width="8.88671875" style="31"/>
    <col min="7943" max="7943" width="16.109375" style="31" customWidth="1"/>
    <col min="7944" max="7944" width="9.33203125" style="31" bestFit="1" customWidth="1"/>
    <col min="7945" max="7945" width="10.6640625" style="31" customWidth="1"/>
    <col min="7946" max="7947" width="8.33203125" style="31" customWidth="1"/>
    <col min="7948" max="8187" width="8.88671875" style="31"/>
    <col min="8188" max="8188" width="7.88671875" style="31" bestFit="1" customWidth="1"/>
    <col min="8189" max="8189" width="9.88671875" style="31" customWidth="1"/>
    <col min="8190" max="8190" width="12.44140625" style="31" customWidth="1"/>
    <col min="8191" max="8191" width="7.33203125" style="31" bestFit="1" customWidth="1"/>
    <col min="8192" max="8192" width="7" style="31" bestFit="1" customWidth="1"/>
    <col min="8193" max="8193" width="9.88671875" style="31" customWidth="1"/>
    <col min="8194" max="8194" width="11.44140625" style="31" customWidth="1"/>
    <col min="8195" max="8198" width="8.88671875" style="31"/>
    <col min="8199" max="8199" width="16.109375" style="31" customWidth="1"/>
    <col min="8200" max="8200" width="9.33203125" style="31" bestFit="1" customWidth="1"/>
    <col min="8201" max="8201" width="10.6640625" style="31" customWidth="1"/>
    <col min="8202" max="8203" width="8.33203125" style="31" customWidth="1"/>
    <col min="8204" max="8443" width="8.88671875" style="31"/>
    <col min="8444" max="8444" width="7.88671875" style="31" bestFit="1" customWidth="1"/>
    <col min="8445" max="8445" width="9.88671875" style="31" customWidth="1"/>
    <col min="8446" max="8446" width="12.44140625" style="31" customWidth="1"/>
    <col min="8447" max="8447" width="7.33203125" style="31" bestFit="1" customWidth="1"/>
    <col min="8448" max="8448" width="7" style="31" bestFit="1" customWidth="1"/>
    <col min="8449" max="8449" width="9.88671875" style="31" customWidth="1"/>
    <col min="8450" max="8450" width="11.44140625" style="31" customWidth="1"/>
    <col min="8451" max="8454" width="8.88671875" style="31"/>
    <col min="8455" max="8455" width="16.109375" style="31" customWidth="1"/>
    <col min="8456" max="8456" width="9.33203125" style="31" bestFit="1" customWidth="1"/>
    <col min="8457" max="8457" width="10.6640625" style="31" customWidth="1"/>
    <col min="8458" max="8459" width="8.33203125" style="31" customWidth="1"/>
    <col min="8460" max="8699" width="8.88671875" style="31"/>
    <col min="8700" max="8700" width="7.88671875" style="31" bestFit="1" customWidth="1"/>
    <col min="8701" max="8701" width="9.88671875" style="31" customWidth="1"/>
    <col min="8702" max="8702" width="12.44140625" style="31" customWidth="1"/>
    <col min="8703" max="8703" width="7.33203125" style="31" bestFit="1" customWidth="1"/>
    <col min="8704" max="8704" width="7" style="31" bestFit="1" customWidth="1"/>
    <col min="8705" max="8705" width="9.88671875" style="31" customWidth="1"/>
    <col min="8706" max="8706" width="11.44140625" style="31" customWidth="1"/>
    <col min="8707" max="8710" width="8.88671875" style="31"/>
    <col min="8711" max="8711" width="16.109375" style="31" customWidth="1"/>
    <col min="8712" max="8712" width="9.33203125" style="31" bestFit="1" customWidth="1"/>
    <col min="8713" max="8713" width="10.6640625" style="31" customWidth="1"/>
    <col min="8714" max="8715" width="8.33203125" style="31" customWidth="1"/>
    <col min="8716" max="8955" width="8.88671875" style="31"/>
    <col min="8956" max="8956" width="7.88671875" style="31" bestFit="1" customWidth="1"/>
    <col min="8957" max="8957" width="9.88671875" style="31" customWidth="1"/>
    <col min="8958" max="8958" width="12.44140625" style="31" customWidth="1"/>
    <col min="8959" max="8959" width="7.33203125" style="31" bestFit="1" customWidth="1"/>
    <col min="8960" max="8960" width="7" style="31" bestFit="1" customWidth="1"/>
    <col min="8961" max="8961" width="9.88671875" style="31" customWidth="1"/>
    <col min="8962" max="8962" width="11.44140625" style="31" customWidth="1"/>
    <col min="8963" max="8966" width="8.88671875" style="31"/>
    <col min="8967" max="8967" width="16.109375" style="31" customWidth="1"/>
    <col min="8968" max="8968" width="9.33203125" style="31" bestFit="1" customWidth="1"/>
    <col min="8969" max="8969" width="10.6640625" style="31" customWidth="1"/>
    <col min="8970" max="8971" width="8.33203125" style="31" customWidth="1"/>
    <col min="8972" max="9211" width="8.88671875" style="31"/>
    <col min="9212" max="9212" width="7.88671875" style="31" bestFit="1" customWidth="1"/>
    <col min="9213" max="9213" width="9.88671875" style="31" customWidth="1"/>
    <col min="9214" max="9214" width="12.44140625" style="31" customWidth="1"/>
    <col min="9215" max="9215" width="7.33203125" style="31" bestFit="1" customWidth="1"/>
    <col min="9216" max="9216" width="7" style="31" bestFit="1" customWidth="1"/>
    <col min="9217" max="9217" width="9.88671875" style="31" customWidth="1"/>
    <col min="9218" max="9218" width="11.44140625" style="31" customWidth="1"/>
    <col min="9219" max="9222" width="8.88671875" style="31"/>
    <col min="9223" max="9223" width="16.109375" style="31" customWidth="1"/>
    <col min="9224" max="9224" width="9.33203125" style="31" bestFit="1" customWidth="1"/>
    <col min="9225" max="9225" width="10.6640625" style="31" customWidth="1"/>
    <col min="9226" max="9227" width="8.33203125" style="31" customWidth="1"/>
    <col min="9228" max="9467" width="8.88671875" style="31"/>
    <col min="9468" max="9468" width="7.88671875" style="31" bestFit="1" customWidth="1"/>
    <col min="9469" max="9469" width="9.88671875" style="31" customWidth="1"/>
    <col min="9470" max="9470" width="12.44140625" style="31" customWidth="1"/>
    <col min="9471" max="9471" width="7.33203125" style="31" bestFit="1" customWidth="1"/>
    <col min="9472" max="9472" width="7" style="31" bestFit="1" customWidth="1"/>
    <col min="9473" max="9473" width="9.88671875" style="31" customWidth="1"/>
    <col min="9474" max="9474" width="11.44140625" style="31" customWidth="1"/>
    <col min="9475" max="9478" width="8.88671875" style="31"/>
    <col min="9479" max="9479" width="16.109375" style="31" customWidth="1"/>
    <col min="9480" max="9480" width="9.33203125" style="31" bestFit="1" customWidth="1"/>
    <col min="9481" max="9481" width="10.6640625" style="31" customWidth="1"/>
    <col min="9482" max="9483" width="8.33203125" style="31" customWidth="1"/>
    <col min="9484" max="9723" width="8.88671875" style="31"/>
    <col min="9724" max="9724" width="7.88671875" style="31" bestFit="1" customWidth="1"/>
    <col min="9725" max="9725" width="9.88671875" style="31" customWidth="1"/>
    <col min="9726" max="9726" width="12.44140625" style="31" customWidth="1"/>
    <col min="9727" max="9727" width="7.33203125" style="31" bestFit="1" customWidth="1"/>
    <col min="9728" max="9728" width="7" style="31" bestFit="1" customWidth="1"/>
    <col min="9729" max="9729" width="9.88671875" style="31" customWidth="1"/>
    <col min="9730" max="9730" width="11.44140625" style="31" customWidth="1"/>
    <col min="9731" max="9734" width="8.88671875" style="31"/>
    <col min="9735" max="9735" width="16.109375" style="31" customWidth="1"/>
    <col min="9736" max="9736" width="9.33203125" style="31" bestFit="1" customWidth="1"/>
    <col min="9737" max="9737" width="10.6640625" style="31" customWidth="1"/>
    <col min="9738" max="9739" width="8.33203125" style="31" customWidth="1"/>
    <col min="9740" max="9979" width="8.88671875" style="31"/>
    <col min="9980" max="9980" width="7.88671875" style="31" bestFit="1" customWidth="1"/>
    <col min="9981" max="9981" width="9.88671875" style="31" customWidth="1"/>
    <col min="9982" max="9982" width="12.44140625" style="31" customWidth="1"/>
    <col min="9983" max="9983" width="7.33203125" style="31" bestFit="1" customWidth="1"/>
    <col min="9984" max="9984" width="7" style="31" bestFit="1" customWidth="1"/>
    <col min="9985" max="9985" width="9.88671875" style="31" customWidth="1"/>
    <col min="9986" max="9986" width="11.44140625" style="31" customWidth="1"/>
    <col min="9987" max="9990" width="8.88671875" style="31"/>
    <col min="9991" max="9991" width="16.109375" style="31" customWidth="1"/>
    <col min="9992" max="9992" width="9.33203125" style="31" bestFit="1" customWidth="1"/>
    <col min="9993" max="9993" width="10.6640625" style="31" customWidth="1"/>
    <col min="9994" max="9995" width="8.33203125" style="31" customWidth="1"/>
    <col min="9996" max="10235" width="8.88671875" style="31"/>
    <col min="10236" max="10236" width="7.88671875" style="31" bestFit="1" customWidth="1"/>
    <col min="10237" max="10237" width="9.88671875" style="31" customWidth="1"/>
    <col min="10238" max="10238" width="12.44140625" style="31" customWidth="1"/>
    <col min="10239" max="10239" width="7.33203125" style="31" bestFit="1" customWidth="1"/>
    <col min="10240" max="10240" width="7" style="31" bestFit="1" customWidth="1"/>
    <col min="10241" max="10241" width="9.88671875" style="31" customWidth="1"/>
    <col min="10242" max="10242" width="11.44140625" style="31" customWidth="1"/>
    <col min="10243" max="10246" width="8.88671875" style="31"/>
    <col min="10247" max="10247" width="16.109375" style="31" customWidth="1"/>
    <col min="10248" max="10248" width="9.33203125" style="31" bestFit="1" customWidth="1"/>
    <col min="10249" max="10249" width="10.6640625" style="31" customWidth="1"/>
    <col min="10250" max="10251" width="8.33203125" style="31" customWidth="1"/>
    <col min="10252" max="10491" width="8.88671875" style="31"/>
    <col min="10492" max="10492" width="7.88671875" style="31" bestFit="1" customWidth="1"/>
    <col min="10493" max="10493" width="9.88671875" style="31" customWidth="1"/>
    <col min="10494" max="10494" width="12.44140625" style="31" customWidth="1"/>
    <col min="10495" max="10495" width="7.33203125" style="31" bestFit="1" customWidth="1"/>
    <col min="10496" max="10496" width="7" style="31" bestFit="1" customWidth="1"/>
    <col min="10497" max="10497" width="9.88671875" style="31" customWidth="1"/>
    <col min="10498" max="10498" width="11.44140625" style="31" customWidth="1"/>
    <col min="10499" max="10502" width="8.88671875" style="31"/>
    <col min="10503" max="10503" width="16.109375" style="31" customWidth="1"/>
    <col min="10504" max="10504" width="9.33203125" style="31" bestFit="1" customWidth="1"/>
    <col min="10505" max="10505" width="10.6640625" style="31" customWidth="1"/>
    <col min="10506" max="10507" width="8.33203125" style="31" customWidth="1"/>
    <col min="10508" max="10747" width="8.88671875" style="31"/>
    <col min="10748" max="10748" width="7.88671875" style="31" bestFit="1" customWidth="1"/>
    <col min="10749" max="10749" width="9.88671875" style="31" customWidth="1"/>
    <col min="10750" max="10750" width="12.44140625" style="31" customWidth="1"/>
    <col min="10751" max="10751" width="7.33203125" style="31" bestFit="1" customWidth="1"/>
    <col min="10752" max="10752" width="7" style="31" bestFit="1" customWidth="1"/>
    <col min="10753" max="10753" width="9.88671875" style="31" customWidth="1"/>
    <col min="10754" max="10754" width="11.44140625" style="31" customWidth="1"/>
    <col min="10755" max="10758" width="8.88671875" style="31"/>
    <col min="10759" max="10759" width="16.109375" style="31" customWidth="1"/>
    <col min="10760" max="10760" width="9.33203125" style="31" bestFit="1" customWidth="1"/>
    <col min="10761" max="10761" width="10.6640625" style="31" customWidth="1"/>
    <col min="10762" max="10763" width="8.33203125" style="31" customWidth="1"/>
    <col min="10764" max="11003" width="8.88671875" style="31"/>
    <col min="11004" max="11004" width="7.88671875" style="31" bestFit="1" customWidth="1"/>
    <col min="11005" max="11005" width="9.88671875" style="31" customWidth="1"/>
    <col min="11006" max="11006" width="12.44140625" style="31" customWidth="1"/>
    <col min="11007" max="11007" width="7.33203125" style="31" bestFit="1" customWidth="1"/>
    <col min="11008" max="11008" width="7" style="31" bestFit="1" customWidth="1"/>
    <col min="11009" max="11009" width="9.88671875" style="31" customWidth="1"/>
    <col min="11010" max="11010" width="11.44140625" style="31" customWidth="1"/>
    <col min="11011" max="11014" width="8.88671875" style="31"/>
    <col min="11015" max="11015" width="16.109375" style="31" customWidth="1"/>
    <col min="11016" max="11016" width="9.33203125" style="31" bestFit="1" customWidth="1"/>
    <col min="11017" max="11017" width="10.6640625" style="31" customWidth="1"/>
    <col min="11018" max="11019" width="8.33203125" style="31" customWidth="1"/>
    <col min="11020" max="11259" width="8.88671875" style="31"/>
    <col min="11260" max="11260" width="7.88671875" style="31" bestFit="1" customWidth="1"/>
    <col min="11261" max="11261" width="9.88671875" style="31" customWidth="1"/>
    <col min="11262" max="11262" width="12.44140625" style="31" customWidth="1"/>
    <col min="11263" max="11263" width="7.33203125" style="31" bestFit="1" customWidth="1"/>
    <col min="11264" max="11264" width="7" style="31" bestFit="1" customWidth="1"/>
    <col min="11265" max="11265" width="9.88671875" style="31" customWidth="1"/>
    <col min="11266" max="11266" width="11.44140625" style="31" customWidth="1"/>
    <col min="11267" max="11270" width="8.88671875" style="31"/>
    <col min="11271" max="11271" width="16.109375" style="31" customWidth="1"/>
    <col min="11272" max="11272" width="9.33203125" style="31" bestFit="1" customWidth="1"/>
    <col min="11273" max="11273" width="10.6640625" style="31" customWidth="1"/>
    <col min="11274" max="11275" width="8.33203125" style="31" customWidth="1"/>
    <col min="11276" max="11515" width="8.88671875" style="31"/>
    <col min="11516" max="11516" width="7.88671875" style="31" bestFit="1" customWidth="1"/>
    <col min="11517" max="11517" width="9.88671875" style="31" customWidth="1"/>
    <col min="11518" max="11518" width="12.44140625" style="31" customWidth="1"/>
    <col min="11519" max="11519" width="7.33203125" style="31" bestFit="1" customWidth="1"/>
    <col min="11520" max="11520" width="7" style="31" bestFit="1" customWidth="1"/>
    <col min="11521" max="11521" width="9.88671875" style="31" customWidth="1"/>
    <col min="11522" max="11522" width="11.44140625" style="31" customWidth="1"/>
    <col min="11523" max="11526" width="8.88671875" style="31"/>
    <col min="11527" max="11527" width="16.109375" style="31" customWidth="1"/>
    <col min="11528" max="11528" width="9.33203125" style="31" bestFit="1" customWidth="1"/>
    <col min="11529" max="11529" width="10.6640625" style="31" customWidth="1"/>
    <col min="11530" max="11531" width="8.33203125" style="31" customWidth="1"/>
    <col min="11532" max="11771" width="8.88671875" style="31"/>
    <col min="11772" max="11772" width="7.88671875" style="31" bestFit="1" customWidth="1"/>
    <col min="11773" max="11773" width="9.88671875" style="31" customWidth="1"/>
    <col min="11774" max="11774" width="12.44140625" style="31" customWidth="1"/>
    <col min="11775" max="11775" width="7.33203125" style="31" bestFit="1" customWidth="1"/>
    <col min="11776" max="11776" width="7" style="31" bestFit="1" customWidth="1"/>
    <col min="11777" max="11777" width="9.88671875" style="31" customWidth="1"/>
    <col min="11778" max="11778" width="11.44140625" style="31" customWidth="1"/>
    <col min="11779" max="11782" width="8.88671875" style="31"/>
    <col min="11783" max="11783" width="16.109375" style="31" customWidth="1"/>
    <col min="11784" max="11784" width="9.33203125" style="31" bestFit="1" customWidth="1"/>
    <col min="11785" max="11785" width="10.6640625" style="31" customWidth="1"/>
    <col min="11786" max="11787" width="8.33203125" style="31" customWidth="1"/>
    <col min="11788" max="12027" width="8.88671875" style="31"/>
    <col min="12028" max="12028" width="7.88671875" style="31" bestFit="1" customWidth="1"/>
    <col min="12029" max="12029" width="9.88671875" style="31" customWidth="1"/>
    <col min="12030" max="12030" width="12.44140625" style="31" customWidth="1"/>
    <col min="12031" max="12031" width="7.33203125" style="31" bestFit="1" customWidth="1"/>
    <col min="12032" max="12032" width="7" style="31" bestFit="1" customWidth="1"/>
    <col min="12033" max="12033" width="9.88671875" style="31" customWidth="1"/>
    <col min="12034" max="12034" width="11.44140625" style="31" customWidth="1"/>
    <col min="12035" max="12038" width="8.88671875" style="31"/>
    <col min="12039" max="12039" width="16.109375" style="31" customWidth="1"/>
    <col min="12040" max="12040" width="9.33203125" style="31" bestFit="1" customWidth="1"/>
    <col min="12041" max="12041" width="10.6640625" style="31" customWidth="1"/>
    <col min="12042" max="12043" width="8.33203125" style="31" customWidth="1"/>
    <col min="12044" max="12283" width="8.88671875" style="31"/>
    <col min="12284" max="12284" width="7.88671875" style="31" bestFit="1" customWidth="1"/>
    <col min="12285" max="12285" width="9.88671875" style="31" customWidth="1"/>
    <col min="12286" max="12286" width="12.44140625" style="31" customWidth="1"/>
    <col min="12287" max="12287" width="7.33203125" style="31" bestFit="1" customWidth="1"/>
    <col min="12288" max="12288" width="7" style="31" bestFit="1" customWidth="1"/>
    <col min="12289" max="12289" width="9.88671875" style="31" customWidth="1"/>
    <col min="12290" max="12290" width="11.44140625" style="31" customWidth="1"/>
    <col min="12291" max="12294" width="8.88671875" style="31"/>
    <col min="12295" max="12295" width="16.109375" style="31" customWidth="1"/>
    <col min="12296" max="12296" width="9.33203125" style="31" bestFit="1" customWidth="1"/>
    <col min="12297" max="12297" width="10.6640625" style="31" customWidth="1"/>
    <col min="12298" max="12299" width="8.33203125" style="31" customWidth="1"/>
    <col min="12300" max="12539" width="8.88671875" style="31"/>
    <col min="12540" max="12540" width="7.88671875" style="31" bestFit="1" customWidth="1"/>
    <col min="12541" max="12541" width="9.88671875" style="31" customWidth="1"/>
    <col min="12542" max="12542" width="12.44140625" style="31" customWidth="1"/>
    <col min="12543" max="12543" width="7.33203125" style="31" bestFit="1" customWidth="1"/>
    <col min="12544" max="12544" width="7" style="31" bestFit="1" customWidth="1"/>
    <col min="12545" max="12545" width="9.88671875" style="31" customWidth="1"/>
    <col min="12546" max="12546" width="11.44140625" style="31" customWidth="1"/>
    <col min="12547" max="12550" width="8.88671875" style="31"/>
    <col min="12551" max="12551" width="16.109375" style="31" customWidth="1"/>
    <col min="12552" max="12552" width="9.33203125" style="31" bestFit="1" customWidth="1"/>
    <col min="12553" max="12553" width="10.6640625" style="31" customWidth="1"/>
    <col min="12554" max="12555" width="8.33203125" style="31" customWidth="1"/>
    <col min="12556" max="12795" width="8.88671875" style="31"/>
    <col min="12796" max="12796" width="7.88671875" style="31" bestFit="1" customWidth="1"/>
    <col min="12797" max="12797" width="9.88671875" style="31" customWidth="1"/>
    <col min="12798" max="12798" width="12.44140625" style="31" customWidth="1"/>
    <col min="12799" max="12799" width="7.33203125" style="31" bestFit="1" customWidth="1"/>
    <col min="12800" max="12800" width="7" style="31" bestFit="1" customWidth="1"/>
    <col min="12801" max="12801" width="9.88671875" style="31" customWidth="1"/>
    <col min="12802" max="12802" width="11.44140625" style="31" customWidth="1"/>
    <col min="12803" max="12806" width="8.88671875" style="31"/>
    <col min="12807" max="12807" width="16.109375" style="31" customWidth="1"/>
    <col min="12808" max="12808" width="9.33203125" style="31" bestFit="1" customWidth="1"/>
    <col min="12809" max="12809" width="10.6640625" style="31" customWidth="1"/>
    <col min="12810" max="12811" width="8.33203125" style="31" customWidth="1"/>
    <col min="12812" max="13051" width="8.88671875" style="31"/>
    <col min="13052" max="13052" width="7.88671875" style="31" bestFit="1" customWidth="1"/>
    <col min="13053" max="13053" width="9.88671875" style="31" customWidth="1"/>
    <col min="13054" max="13054" width="12.44140625" style="31" customWidth="1"/>
    <col min="13055" max="13055" width="7.33203125" style="31" bestFit="1" customWidth="1"/>
    <col min="13056" max="13056" width="7" style="31" bestFit="1" customWidth="1"/>
    <col min="13057" max="13057" width="9.88671875" style="31" customWidth="1"/>
    <col min="13058" max="13058" width="11.44140625" style="31" customWidth="1"/>
    <col min="13059" max="13062" width="8.88671875" style="31"/>
    <col min="13063" max="13063" width="16.109375" style="31" customWidth="1"/>
    <col min="13064" max="13064" width="9.33203125" style="31" bestFit="1" customWidth="1"/>
    <col min="13065" max="13065" width="10.6640625" style="31" customWidth="1"/>
    <col min="13066" max="13067" width="8.33203125" style="31" customWidth="1"/>
    <col min="13068" max="13307" width="8.88671875" style="31"/>
    <col min="13308" max="13308" width="7.88671875" style="31" bestFit="1" customWidth="1"/>
    <col min="13309" max="13309" width="9.88671875" style="31" customWidth="1"/>
    <col min="13310" max="13310" width="12.44140625" style="31" customWidth="1"/>
    <col min="13311" max="13311" width="7.33203125" style="31" bestFit="1" customWidth="1"/>
    <col min="13312" max="13312" width="7" style="31" bestFit="1" customWidth="1"/>
    <col min="13313" max="13313" width="9.88671875" style="31" customWidth="1"/>
    <col min="13314" max="13314" width="11.44140625" style="31" customWidth="1"/>
    <col min="13315" max="13318" width="8.88671875" style="31"/>
    <col min="13319" max="13319" width="16.109375" style="31" customWidth="1"/>
    <col min="13320" max="13320" width="9.33203125" style="31" bestFit="1" customWidth="1"/>
    <col min="13321" max="13321" width="10.6640625" style="31" customWidth="1"/>
    <col min="13322" max="13323" width="8.33203125" style="31" customWidth="1"/>
    <col min="13324" max="13563" width="8.88671875" style="31"/>
    <col min="13564" max="13564" width="7.88671875" style="31" bestFit="1" customWidth="1"/>
    <col min="13565" max="13565" width="9.88671875" style="31" customWidth="1"/>
    <col min="13566" max="13566" width="12.44140625" style="31" customWidth="1"/>
    <col min="13567" max="13567" width="7.33203125" style="31" bestFit="1" customWidth="1"/>
    <col min="13568" max="13568" width="7" style="31" bestFit="1" customWidth="1"/>
    <col min="13569" max="13569" width="9.88671875" style="31" customWidth="1"/>
    <col min="13570" max="13570" width="11.44140625" style="31" customWidth="1"/>
    <col min="13571" max="13574" width="8.88671875" style="31"/>
    <col min="13575" max="13575" width="16.109375" style="31" customWidth="1"/>
    <col min="13576" max="13576" width="9.33203125" style="31" bestFit="1" customWidth="1"/>
    <col min="13577" max="13577" width="10.6640625" style="31" customWidth="1"/>
    <col min="13578" max="13579" width="8.33203125" style="31" customWidth="1"/>
    <col min="13580" max="13819" width="8.88671875" style="31"/>
    <col min="13820" max="13820" width="7.88671875" style="31" bestFit="1" customWidth="1"/>
    <col min="13821" max="13821" width="9.88671875" style="31" customWidth="1"/>
    <col min="13822" max="13822" width="12.44140625" style="31" customWidth="1"/>
    <col min="13823" max="13823" width="7.33203125" style="31" bestFit="1" customWidth="1"/>
    <col min="13824" max="13824" width="7" style="31" bestFit="1" customWidth="1"/>
    <col min="13825" max="13825" width="9.88671875" style="31" customWidth="1"/>
    <col min="13826" max="13826" width="11.44140625" style="31" customWidth="1"/>
    <col min="13827" max="13830" width="8.88671875" style="31"/>
    <col min="13831" max="13831" width="16.109375" style="31" customWidth="1"/>
    <col min="13832" max="13832" width="9.33203125" style="31" bestFit="1" customWidth="1"/>
    <col min="13833" max="13833" width="10.6640625" style="31" customWidth="1"/>
    <col min="13834" max="13835" width="8.33203125" style="31" customWidth="1"/>
    <col min="13836" max="14075" width="8.88671875" style="31"/>
    <col min="14076" max="14076" width="7.88671875" style="31" bestFit="1" customWidth="1"/>
    <col min="14077" max="14077" width="9.88671875" style="31" customWidth="1"/>
    <col min="14078" max="14078" width="12.44140625" style="31" customWidth="1"/>
    <col min="14079" max="14079" width="7.33203125" style="31" bestFit="1" customWidth="1"/>
    <col min="14080" max="14080" width="7" style="31" bestFit="1" customWidth="1"/>
    <col min="14081" max="14081" width="9.88671875" style="31" customWidth="1"/>
    <col min="14082" max="14082" width="11.44140625" style="31" customWidth="1"/>
    <col min="14083" max="14086" width="8.88671875" style="31"/>
    <col min="14087" max="14087" width="16.109375" style="31" customWidth="1"/>
    <col min="14088" max="14088" width="9.33203125" style="31" bestFit="1" customWidth="1"/>
    <col min="14089" max="14089" width="10.6640625" style="31" customWidth="1"/>
    <col min="14090" max="14091" width="8.33203125" style="31" customWidth="1"/>
    <col min="14092" max="14331" width="8.88671875" style="31"/>
    <col min="14332" max="14332" width="7.88671875" style="31" bestFit="1" customWidth="1"/>
    <col min="14333" max="14333" width="9.88671875" style="31" customWidth="1"/>
    <col min="14334" max="14334" width="12.44140625" style="31" customWidth="1"/>
    <col min="14335" max="14335" width="7.33203125" style="31" bestFit="1" customWidth="1"/>
    <col min="14336" max="14336" width="7" style="31" bestFit="1" customWidth="1"/>
    <col min="14337" max="14337" width="9.88671875" style="31" customWidth="1"/>
    <col min="14338" max="14338" width="11.44140625" style="31" customWidth="1"/>
    <col min="14339" max="14342" width="8.88671875" style="31"/>
    <col min="14343" max="14343" width="16.109375" style="31" customWidth="1"/>
    <col min="14344" max="14344" width="9.33203125" style="31" bestFit="1" customWidth="1"/>
    <col min="14345" max="14345" width="10.6640625" style="31" customWidth="1"/>
    <col min="14346" max="14347" width="8.33203125" style="31" customWidth="1"/>
    <col min="14348" max="14587" width="8.88671875" style="31"/>
    <col min="14588" max="14588" width="7.88671875" style="31" bestFit="1" customWidth="1"/>
    <col min="14589" max="14589" width="9.88671875" style="31" customWidth="1"/>
    <col min="14590" max="14590" width="12.44140625" style="31" customWidth="1"/>
    <col min="14591" max="14591" width="7.33203125" style="31" bestFit="1" customWidth="1"/>
    <col min="14592" max="14592" width="7" style="31" bestFit="1" customWidth="1"/>
    <col min="14593" max="14593" width="9.88671875" style="31" customWidth="1"/>
    <col min="14594" max="14594" width="11.44140625" style="31" customWidth="1"/>
    <col min="14595" max="14598" width="8.88671875" style="31"/>
    <col min="14599" max="14599" width="16.109375" style="31" customWidth="1"/>
    <col min="14600" max="14600" width="9.33203125" style="31" bestFit="1" customWidth="1"/>
    <col min="14601" max="14601" width="10.6640625" style="31" customWidth="1"/>
    <col min="14602" max="14603" width="8.33203125" style="31" customWidth="1"/>
    <col min="14604" max="14843" width="8.88671875" style="31"/>
    <col min="14844" max="14844" width="7.88671875" style="31" bestFit="1" customWidth="1"/>
    <col min="14845" max="14845" width="9.88671875" style="31" customWidth="1"/>
    <col min="14846" max="14846" width="12.44140625" style="31" customWidth="1"/>
    <col min="14847" max="14847" width="7.33203125" style="31" bestFit="1" customWidth="1"/>
    <col min="14848" max="14848" width="7" style="31" bestFit="1" customWidth="1"/>
    <col min="14849" max="14849" width="9.88671875" style="31" customWidth="1"/>
    <col min="14850" max="14850" width="11.44140625" style="31" customWidth="1"/>
    <col min="14851" max="14854" width="8.88671875" style="31"/>
    <col min="14855" max="14855" width="16.109375" style="31" customWidth="1"/>
    <col min="14856" max="14856" width="9.33203125" style="31" bestFit="1" customWidth="1"/>
    <col min="14857" max="14857" width="10.6640625" style="31" customWidth="1"/>
    <col min="14858" max="14859" width="8.33203125" style="31" customWidth="1"/>
    <col min="14860" max="15099" width="8.88671875" style="31"/>
    <col min="15100" max="15100" width="7.88671875" style="31" bestFit="1" customWidth="1"/>
    <col min="15101" max="15101" width="9.88671875" style="31" customWidth="1"/>
    <col min="15102" max="15102" width="12.44140625" style="31" customWidth="1"/>
    <col min="15103" max="15103" width="7.33203125" style="31" bestFit="1" customWidth="1"/>
    <col min="15104" max="15104" width="7" style="31" bestFit="1" customWidth="1"/>
    <col min="15105" max="15105" width="9.88671875" style="31" customWidth="1"/>
    <col min="15106" max="15106" width="11.44140625" style="31" customWidth="1"/>
    <col min="15107" max="15110" width="8.88671875" style="31"/>
    <col min="15111" max="15111" width="16.109375" style="31" customWidth="1"/>
    <col min="15112" max="15112" width="9.33203125" style="31" bestFit="1" customWidth="1"/>
    <col min="15113" max="15113" width="10.6640625" style="31" customWidth="1"/>
    <col min="15114" max="15115" width="8.33203125" style="31" customWidth="1"/>
    <col min="15116" max="15355" width="8.88671875" style="31"/>
    <col min="15356" max="15356" width="7.88671875" style="31" bestFit="1" customWidth="1"/>
    <col min="15357" max="15357" width="9.88671875" style="31" customWidth="1"/>
    <col min="15358" max="15358" width="12.44140625" style="31" customWidth="1"/>
    <col min="15359" max="15359" width="7.33203125" style="31" bestFit="1" customWidth="1"/>
    <col min="15360" max="15360" width="7" style="31" bestFit="1" customWidth="1"/>
    <col min="15361" max="15361" width="9.88671875" style="31" customWidth="1"/>
    <col min="15362" max="15362" width="11.44140625" style="31" customWidth="1"/>
    <col min="15363" max="15366" width="8.88671875" style="31"/>
    <col min="15367" max="15367" width="16.109375" style="31" customWidth="1"/>
    <col min="15368" max="15368" width="9.33203125" style="31" bestFit="1" customWidth="1"/>
    <col min="15369" max="15369" width="10.6640625" style="31" customWidth="1"/>
    <col min="15370" max="15371" width="8.33203125" style="31" customWidth="1"/>
    <col min="15372" max="15611" width="8.88671875" style="31"/>
    <col min="15612" max="15612" width="7.88671875" style="31" bestFit="1" customWidth="1"/>
    <col min="15613" max="15613" width="9.88671875" style="31" customWidth="1"/>
    <col min="15614" max="15614" width="12.44140625" style="31" customWidth="1"/>
    <col min="15615" max="15615" width="7.33203125" style="31" bestFit="1" customWidth="1"/>
    <col min="15616" max="15616" width="7" style="31" bestFit="1" customWidth="1"/>
    <col min="15617" max="15617" width="9.88671875" style="31" customWidth="1"/>
    <col min="15618" max="15618" width="11.44140625" style="31" customWidth="1"/>
    <col min="15619" max="15622" width="8.88671875" style="31"/>
    <col min="15623" max="15623" width="16.109375" style="31" customWidth="1"/>
    <col min="15624" max="15624" width="9.33203125" style="31" bestFit="1" customWidth="1"/>
    <col min="15625" max="15625" width="10.6640625" style="31" customWidth="1"/>
    <col min="15626" max="15627" width="8.33203125" style="31" customWidth="1"/>
    <col min="15628" max="15867" width="8.88671875" style="31"/>
    <col min="15868" max="15868" width="7.88671875" style="31" bestFit="1" customWidth="1"/>
    <col min="15869" max="15869" width="9.88671875" style="31" customWidth="1"/>
    <col min="15870" max="15870" width="12.44140625" style="31" customWidth="1"/>
    <col min="15871" max="15871" width="7.33203125" style="31" bestFit="1" customWidth="1"/>
    <col min="15872" max="15872" width="7" style="31" bestFit="1" customWidth="1"/>
    <col min="15873" max="15873" width="9.88671875" style="31" customWidth="1"/>
    <col min="15874" max="15874" width="11.44140625" style="31" customWidth="1"/>
    <col min="15875" max="15878" width="8.88671875" style="31"/>
    <col min="15879" max="15879" width="16.109375" style="31" customWidth="1"/>
    <col min="15880" max="15880" width="9.33203125" style="31" bestFit="1" customWidth="1"/>
    <col min="15881" max="15881" width="10.6640625" style="31" customWidth="1"/>
    <col min="15882" max="15883" width="8.33203125" style="31" customWidth="1"/>
    <col min="15884" max="16123" width="8.88671875" style="31"/>
    <col min="16124" max="16124" width="7.88671875" style="31" bestFit="1" customWidth="1"/>
    <col min="16125" max="16125" width="9.88671875" style="31" customWidth="1"/>
    <col min="16126" max="16126" width="12.44140625" style="31" customWidth="1"/>
    <col min="16127" max="16127" width="7.33203125" style="31" bestFit="1" customWidth="1"/>
    <col min="16128" max="16128" width="7" style="31" bestFit="1" customWidth="1"/>
    <col min="16129" max="16129" width="9.88671875" style="31" customWidth="1"/>
    <col min="16130" max="16130" width="11.44140625" style="31" customWidth="1"/>
    <col min="16131" max="16134" width="8.88671875" style="31"/>
    <col min="16135" max="16135" width="16.109375" style="31" customWidth="1"/>
    <col min="16136" max="16136" width="9.33203125" style="31" bestFit="1" customWidth="1"/>
    <col min="16137" max="16137" width="10.6640625" style="31" customWidth="1"/>
    <col min="16138" max="16139" width="8.33203125" style="31" customWidth="1"/>
    <col min="16140" max="16384" width="8.88671875" style="31"/>
  </cols>
  <sheetData>
    <row r="1" spans="1:18" ht="15.9" customHeight="1" x14ac:dyDescent="0.25">
      <c r="A1" s="163" t="s">
        <v>569</v>
      </c>
      <c r="B1" s="163"/>
      <c r="C1" s="163"/>
      <c r="D1" s="164"/>
      <c r="E1" s="164"/>
      <c r="F1" s="164"/>
      <c r="G1" s="30"/>
      <c r="H1" s="59"/>
      <c r="I1" s="59"/>
      <c r="J1" s="59"/>
      <c r="K1" s="59"/>
      <c r="L1" s="59"/>
      <c r="M1" s="59"/>
      <c r="N1" s="59"/>
      <c r="O1" s="59"/>
      <c r="P1" s="59"/>
      <c r="Q1" s="59"/>
      <c r="R1" s="59"/>
    </row>
    <row r="2" spans="1:18" ht="15.9" customHeight="1" x14ac:dyDescent="0.25">
      <c r="A2" s="163"/>
      <c r="B2" s="163"/>
      <c r="C2" s="163"/>
      <c r="D2" s="164"/>
      <c r="E2" s="164"/>
      <c r="F2" s="164"/>
      <c r="G2" s="30"/>
      <c r="H2" s="59"/>
      <c r="I2" s="59"/>
      <c r="J2" s="59"/>
      <c r="K2" s="59"/>
      <c r="L2" s="59"/>
      <c r="M2" s="59"/>
      <c r="N2" s="59"/>
      <c r="O2" s="59"/>
      <c r="P2" s="59"/>
      <c r="Q2" s="59"/>
      <c r="R2" s="59"/>
    </row>
    <row r="3" spans="1:18" ht="15.9" customHeight="1" x14ac:dyDescent="0.25">
      <c r="A3" s="165"/>
      <c r="B3" s="165"/>
      <c r="C3" s="165"/>
      <c r="D3" s="166"/>
      <c r="E3" s="166"/>
      <c r="F3" s="166"/>
      <c r="G3" s="30"/>
      <c r="H3" s="59"/>
      <c r="I3" s="59"/>
      <c r="J3" s="59"/>
      <c r="K3" s="59"/>
      <c r="L3" s="59"/>
      <c r="M3" s="59"/>
      <c r="N3" s="59"/>
      <c r="O3" s="59"/>
      <c r="P3" s="59"/>
      <c r="Q3" s="59"/>
      <c r="R3" s="59"/>
    </row>
    <row r="4" spans="1:18" ht="57" customHeight="1" x14ac:dyDescent="0.25">
      <c r="A4" s="29" t="s">
        <v>542</v>
      </c>
      <c r="B4" s="29" t="s">
        <v>126</v>
      </c>
      <c r="C4" s="32" t="s">
        <v>530</v>
      </c>
      <c r="D4" s="32" t="s">
        <v>524</v>
      </c>
      <c r="E4" s="33" t="s">
        <v>531</v>
      </c>
      <c r="F4" s="33" t="s">
        <v>523</v>
      </c>
    </row>
    <row r="5" spans="1:18" ht="14.1" customHeight="1" x14ac:dyDescent="0.25">
      <c r="A5" s="160" t="s">
        <v>521</v>
      </c>
      <c r="B5" s="5" t="s">
        <v>287</v>
      </c>
      <c r="C5" s="84">
        <v>732</v>
      </c>
      <c r="D5" s="84">
        <v>357</v>
      </c>
      <c r="E5" s="82">
        <v>48.77</v>
      </c>
      <c r="F5" s="82">
        <v>6.06</v>
      </c>
    </row>
    <row r="6" spans="1:18" ht="14.1" customHeight="1" x14ac:dyDescent="0.25">
      <c r="A6" s="161"/>
      <c r="B6" s="5" t="s">
        <v>347</v>
      </c>
      <c r="C6" s="84">
        <v>700</v>
      </c>
      <c r="D6" s="84">
        <v>369</v>
      </c>
      <c r="E6" s="82">
        <v>52.71</v>
      </c>
      <c r="F6" s="82">
        <v>6.26</v>
      </c>
    </row>
    <row r="7" spans="1:18" ht="14.1" customHeight="1" x14ac:dyDescent="0.25">
      <c r="A7" s="161"/>
      <c r="B7" s="5" t="s">
        <v>290</v>
      </c>
      <c r="C7" s="84">
        <v>348</v>
      </c>
      <c r="D7" s="84">
        <v>156</v>
      </c>
      <c r="E7" s="82">
        <v>44.83</v>
      </c>
      <c r="F7" s="82">
        <v>2.65</v>
      </c>
    </row>
    <row r="8" spans="1:18" ht="14.1" customHeight="1" x14ac:dyDescent="0.25">
      <c r="A8" s="161"/>
      <c r="B8" s="5" t="s">
        <v>292</v>
      </c>
      <c r="C8" s="84">
        <v>1490</v>
      </c>
      <c r="D8" s="84">
        <v>499</v>
      </c>
      <c r="E8" s="82">
        <v>33.49</v>
      </c>
      <c r="F8" s="82">
        <v>8.4700000000000006</v>
      </c>
    </row>
    <row r="9" spans="1:18" ht="14.1" customHeight="1" x14ac:dyDescent="0.25">
      <c r="A9" s="161"/>
      <c r="B9" s="5" t="s">
        <v>293</v>
      </c>
      <c r="C9" s="84">
        <v>134</v>
      </c>
      <c r="D9" s="84">
        <v>53</v>
      </c>
      <c r="E9" s="82">
        <v>39.549999999999997</v>
      </c>
      <c r="F9" s="82">
        <v>0.9</v>
      </c>
    </row>
    <row r="10" spans="1:18" ht="14.1" customHeight="1" x14ac:dyDescent="0.25">
      <c r="A10" s="161"/>
      <c r="B10" s="5" t="s">
        <v>295</v>
      </c>
      <c r="C10" s="84">
        <v>462</v>
      </c>
      <c r="D10" s="84">
        <v>138</v>
      </c>
      <c r="E10" s="82">
        <v>29.87</v>
      </c>
      <c r="F10" s="82">
        <v>2.34</v>
      </c>
    </row>
    <row r="11" spans="1:18" ht="14.1" customHeight="1" x14ac:dyDescent="0.25">
      <c r="A11" s="161"/>
      <c r="B11" s="5" t="s">
        <v>307</v>
      </c>
      <c r="C11" s="84">
        <v>178</v>
      </c>
      <c r="D11" s="84">
        <v>31</v>
      </c>
      <c r="E11" s="82">
        <v>17.420000000000002</v>
      </c>
      <c r="F11" s="82">
        <v>0.53</v>
      </c>
    </row>
    <row r="12" spans="1:18" ht="14.1" customHeight="1" x14ac:dyDescent="0.25">
      <c r="A12" s="161"/>
      <c r="B12" s="5" t="s">
        <v>309</v>
      </c>
      <c r="C12" s="84">
        <v>148</v>
      </c>
      <c r="D12" s="84">
        <v>52</v>
      </c>
      <c r="E12" s="82">
        <v>35.14</v>
      </c>
      <c r="F12" s="82">
        <v>0.88</v>
      </c>
    </row>
    <row r="13" spans="1:18" ht="28.5" customHeight="1" x14ac:dyDescent="0.3">
      <c r="A13" s="162"/>
      <c r="B13" s="14" t="s">
        <v>632</v>
      </c>
      <c r="C13" s="85">
        <v>4192</v>
      </c>
      <c r="D13" s="85">
        <v>1655</v>
      </c>
      <c r="E13" s="83">
        <v>39.479999999999997</v>
      </c>
      <c r="F13" s="83">
        <v>28.08</v>
      </c>
    </row>
    <row r="14" spans="1:18" ht="14.1" customHeight="1" x14ac:dyDescent="0.25">
      <c r="A14" s="160" t="s">
        <v>522</v>
      </c>
      <c r="B14" s="5" t="s">
        <v>297</v>
      </c>
      <c r="C14" s="84">
        <v>2294</v>
      </c>
      <c r="D14" s="84">
        <v>1571</v>
      </c>
      <c r="E14" s="82">
        <v>68.48</v>
      </c>
      <c r="F14" s="82">
        <v>26.65</v>
      </c>
    </row>
    <row r="15" spans="1:18" ht="14.1" customHeight="1" x14ac:dyDescent="0.25">
      <c r="A15" s="161"/>
      <c r="B15" s="5" t="s">
        <v>298</v>
      </c>
      <c r="C15" s="84">
        <v>1950</v>
      </c>
      <c r="D15" s="84">
        <v>1353</v>
      </c>
      <c r="E15" s="82">
        <v>69.38</v>
      </c>
      <c r="F15" s="82">
        <v>22.96</v>
      </c>
    </row>
    <row r="16" spans="1:18" ht="14.1" customHeight="1" x14ac:dyDescent="0.25">
      <c r="A16" s="161"/>
      <c r="B16" s="5" t="s">
        <v>299</v>
      </c>
      <c r="C16" s="84">
        <v>838</v>
      </c>
      <c r="D16" s="84">
        <v>618</v>
      </c>
      <c r="E16" s="82">
        <v>73.75</v>
      </c>
      <c r="F16" s="82">
        <v>10.49</v>
      </c>
    </row>
    <row r="17" spans="1:6" ht="14.1" customHeight="1" x14ac:dyDescent="0.25">
      <c r="A17" s="161"/>
      <c r="B17" s="5" t="s">
        <v>301</v>
      </c>
      <c r="C17" s="84">
        <v>384</v>
      </c>
      <c r="D17" s="84">
        <v>257</v>
      </c>
      <c r="E17" s="82">
        <v>66.930000000000007</v>
      </c>
      <c r="F17" s="82">
        <v>4.3600000000000003</v>
      </c>
    </row>
    <row r="18" spans="1:6" ht="14.1" customHeight="1" x14ac:dyDescent="0.25">
      <c r="A18" s="161"/>
      <c r="B18" s="5" t="s">
        <v>303</v>
      </c>
      <c r="C18" s="84">
        <v>316</v>
      </c>
      <c r="D18" s="84">
        <v>263</v>
      </c>
      <c r="E18" s="82">
        <v>83.23</v>
      </c>
      <c r="F18" s="82">
        <v>4.46</v>
      </c>
    </row>
    <row r="19" spans="1:6" ht="14.1" customHeight="1" x14ac:dyDescent="0.25">
      <c r="A19" s="161"/>
      <c r="B19" s="5" t="s">
        <v>305</v>
      </c>
      <c r="C19" s="84">
        <v>334</v>
      </c>
      <c r="D19" s="84">
        <v>177</v>
      </c>
      <c r="E19" s="102">
        <v>52.99</v>
      </c>
      <c r="F19" s="102">
        <v>3</v>
      </c>
    </row>
    <row r="20" spans="1:6" ht="23.25" customHeight="1" x14ac:dyDescent="0.3">
      <c r="A20" s="162"/>
      <c r="B20" s="14" t="s">
        <v>632</v>
      </c>
      <c r="C20" s="85">
        <v>6116</v>
      </c>
      <c r="D20" s="85">
        <v>4239</v>
      </c>
      <c r="E20" s="83">
        <v>69.31</v>
      </c>
      <c r="F20" s="83">
        <v>71.92</v>
      </c>
    </row>
    <row r="21" spans="1:6" ht="14.1" customHeight="1" x14ac:dyDescent="0.3">
      <c r="A21" s="167" t="s">
        <v>128</v>
      </c>
      <c r="B21" s="168"/>
      <c r="C21" s="85">
        <v>10308</v>
      </c>
      <c r="D21" s="85">
        <v>5894</v>
      </c>
      <c r="E21" s="83">
        <v>57.18</v>
      </c>
    </row>
    <row r="22" spans="1:6" x14ac:dyDescent="0.25">
      <c r="D22" s="67"/>
      <c r="E22" s="67"/>
    </row>
  </sheetData>
  <mergeCells count="4">
    <mergeCell ref="A5:A13"/>
    <mergeCell ref="A14:A20"/>
    <mergeCell ref="A1:F3"/>
    <mergeCell ref="A21:B21"/>
  </mergeCells>
  <printOptions horizontalCentered="1"/>
  <pageMargins left="0.70866141732283472" right="0.70866141732283472" top="0.74803149606299213" bottom="0.74803149606299213" header="0.31496062992125984" footer="0.31496062992125984"/>
  <pageSetup paperSize="9" scale="73" orientation="portrait" r:id="rId1"/>
  <headerFooter>
    <oddHeader>&amp;F</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S26"/>
  <sheetViews>
    <sheetView zoomScale="80" zoomScaleNormal="80" zoomScalePageLayoutView="125" workbookViewId="0">
      <selection sqref="A1:I3"/>
    </sheetView>
  </sheetViews>
  <sheetFormatPr defaultColWidth="9.109375" defaultRowHeight="14.4" x14ac:dyDescent="0.3"/>
  <cols>
    <col min="1" max="1" width="25.33203125" style="1" customWidth="1"/>
    <col min="2" max="2" width="37.33203125" style="1" customWidth="1"/>
    <col min="3" max="9" width="8.33203125" style="1" customWidth="1"/>
    <col min="10" max="11" width="9.109375" style="1"/>
    <col min="12" max="12" width="24.109375" style="1" customWidth="1"/>
    <col min="13" max="16384" width="9.109375" style="1"/>
  </cols>
  <sheetData>
    <row r="1" spans="1:19" ht="15.9" customHeight="1" x14ac:dyDescent="0.3">
      <c r="A1" s="163" t="s">
        <v>570</v>
      </c>
      <c r="B1" s="163"/>
      <c r="C1" s="163"/>
      <c r="D1" s="164"/>
      <c r="E1" s="164"/>
      <c r="F1" s="164"/>
      <c r="G1" s="164"/>
      <c r="H1" s="164"/>
      <c r="I1" s="164"/>
    </row>
    <row r="2" spans="1:19" ht="15.9" customHeight="1" x14ac:dyDescent="0.3">
      <c r="A2" s="163"/>
      <c r="B2" s="163"/>
      <c r="C2" s="163"/>
      <c r="D2" s="164"/>
      <c r="E2" s="164"/>
      <c r="F2" s="164"/>
      <c r="G2" s="164"/>
      <c r="H2" s="164"/>
      <c r="I2" s="164"/>
    </row>
    <row r="3" spans="1:19" ht="15.9" customHeight="1" x14ac:dyDescent="0.3">
      <c r="A3" s="165"/>
      <c r="B3" s="165"/>
      <c r="C3" s="165"/>
      <c r="D3" s="166"/>
      <c r="E3" s="166"/>
      <c r="F3" s="166"/>
      <c r="G3" s="166"/>
      <c r="H3" s="166"/>
      <c r="I3" s="166"/>
    </row>
    <row r="4" spans="1:19" s="37" customFormat="1" ht="27.6" customHeight="1" x14ac:dyDescent="0.3">
      <c r="A4" s="34" t="s">
        <v>628</v>
      </c>
      <c r="B4" s="34" t="s">
        <v>619</v>
      </c>
      <c r="C4" s="34">
        <v>2015</v>
      </c>
      <c r="D4" s="34">
        <v>2016</v>
      </c>
      <c r="E4" s="34">
        <v>2017</v>
      </c>
      <c r="F4" s="34">
        <v>2018</v>
      </c>
      <c r="G4" s="34">
        <v>2019</v>
      </c>
      <c r="H4" s="34" t="s">
        <v>128</v>
      </c>
      <c r="I4" s="34" t="s">
        <v>127</v>
      </c>
      <c r="L4" s="1"/>
      <c r="M4" s="1"/>
      <c r="N4" s="1"/>
      <c r="O4" s="1"/>
      <c r="P4" s="1"/>
      <c r="Q4" s="1"/>
      <c r="R4" s="1"/>
      <c r="S4" s="1"/>
    </row>
    <row r="5" spans="1:19" ht="14.1" customHeight="1" x14ac:dyDescent="0.3">
      <c r="A5" s="24" t="s">
        <v>129</v>
      </c>
      <c r="B5" s="24" t="s">
        <v>129</v>
      </c>
      <c r="C5" s="84">
        <v>0</v>
      </c>
      <c r="D5" s="84">
        <v>0</v>
      </c>
      <c r="E5" s="84">
        <v>1</v>
      </c>
      <c r="F5" s="84">
        <v>0</v>
      </c>
      <c r="G5" s="84">
        <v>0</v>
      </c>
      <c r="H5" s="84">
        <v>1</v>
      </c>
      <c r="I5" s="82">
        <v>100</v>
      </c>
    </row>
    <row r="6" spans="1:19" ht="14.1" customHeight="1" x14ac:dyDescent="0.3">
      <c r="A6" s="24"/>
      <c r="B6" s="27" t="s">
        <v>633</v>
      </c>
      <c r="C6" s="85">
        <v>0</v>
      </c>
      <c r="D6" s="85">
        <v>0</v>
      </c>
      <c r="E6" s="85">
        <v>1</v>
      </c>
      <c r="F6" s="85">
        <v>0</v>
      </c>
      <c r="G6" s="85">
        <v>0</v>
      </c>
      <c r="H6" s="85">
        <v>1</v>
      </c>
      <c r="I6" s="83">
        <v>0.02</v>
      </c>
    </row>
    <row r="7" spans="1:19" ht="14.1" customHeight="1" x14ac:dyDescent="0.3">
      <c r="A7" s="24" t="s">
        <v>576</v>
      </c>
      <c r="B7" s="24" t="s">
        <v>634</v>
      </c>
      <c r="C7" s="84">
        <v>8</v>
      </c>
      <c r="D7" s="84">
        <v>7</v>
      </c>
      <c r="E7" s="84">
        <v>5</v>
      </c>
      <c r="F7" s="84">
        <v>8</v>
      </c>
      <c r="G7" s="84">
        <v>6</v>
      </c>
      <c r="H7" s="84">
        <v>34</v>
      </c>
      <c r="I7" s="82">
        <v>100</v>
      </c>
    </row>
    <row r="8" spans="1:19" ht="13.95" customHeight="1" x14ac:dyDescent="0.3">
      <c r="A8" s="24"/>
      <c r="B8" s="27" t="s">
        <v>633</v>
      </c>
      <c r="C8" s="85">
        <v>8</v>
      </c>
      <c r="D8" s="85">
        <v>7</v>
      </c>
      <c r="E8" s="85">
        <v>5</v>
      </c>
      <c r="F8" s="85">
        <v>8</v>
      </c>
      <c r="G8" s="85">
        <v>6</v>
      </c>
      <c r="H8" s="85">
        <v>34</v>
      </c>
      <c r="I8" s="83">
        <v>0.66</v>
      </c>
    </row>
    <row r="9" spans="1:19" ht="14.1" customHeight="1" x14ac:dyDescent="0.3">
      <c r="A9" s="24" t="s">
        <v>157</v>
      </c>
      <c r="B9" s="24" t="s">
        <v>545</v>
      </c>
      <c r="C9" s="84">
        <v>426</v>
      </c>
      <c r="D9" s="84">
        <v>575</v>
      </c>
      <c r="E9" s="84">
        <v>621</v>
      </c>
      <c r="F9" s="84">
        <v>707</v>
      </c>
      <c r="G9" s="84">
        <v>797</v>
      </c>
      <c r="H9" s="84">
        <v>3126</v>
      </c>
      <c r="I9" s="82">
        <v>100</v>
      </c>
    </row>
    <row r="10" spans="1:19" ht="13.95" customHeight="1" x14ac:dyDescent="0.3">
      <c r="A10" s="24"/>
      <c r="B10" s="27" t="s">
        <v>633</v>
      </c>
      <c r="C10" s="85">
        <v>426</v>
      </c>
      <c r="D10" s="85">
        <v>575</v>
      </c>
      <c r="E10" s="85">
        <v>621</v>
      </c>
      <c r="F10" s="85">
        <v>707</v>
      </c>
      <c r="G10" s="85">
        <v>797</v>
      </c>
      <c r="H10" s="85">
        <v>3126</v>
      </c>
      <c r="I10" s="83">
        <v>60.65</v>
      </c>
    </row>
    <row r="11" spans="1:19" x14ac:dyDescent="0.3">
      <c r="A11" s="24" t="s">
        <v>156</v>
      </c>
      <c r="B11" s="24" t="s">
        <v>546</v>
      </c>
      <c r="C11" s="84">
        <v>0</v>
      </c>
      <c r="D11" s="84">
        <v>1</v>
      </c>
      <c r="E11" s="84">
        <v>0</v>
      </c>
      <c r="F11" s="84">
        <v>0</v>
      </c>
      <c r="G11" s="84">
        <v>0</v>
      </c>
      <c r="H11" s="84">
        <v>1</v>
      </c>
      <c r="I11" s="82">
        <v>0.09</v>
      </c>
    </row>
    <row r="12" spans="1:19" x14ac:dyDescent="0.3">
      <c r="A12" s="24" t="s">
        <v>156</v>
      </c>
      <c r="B12" s="24" t="s">
        <v>130</v>
      </c>
      <c r="C12" s="84">
        <v>150</v>
      </c>
      <c r="D12" s="84">
        <v>171</v>
      </c>
      <c r="E12" s="84">
        <v>258</v>
      </c>
      <c r="F12" s="84">
        <v>254</v>
      </c>
      <c r="G12" s="84">
        <v>225</v>
      </c>
      <c r="H12" s="84">
        <v>1058</v>
      </c>
      <c r="I12" s="82">
        <v>98.14</v>
      </c>
    </row>
    <row r="13" spans="1:19" x14ac:dyDescent="0.3">
      <c r="A13" s="24" t="s">
        <v>156</v>
      </c>
      <c r="B13" s="24" t="s">
        <v>547</v>
      </c>
      <c r="C13" s="84">
        <v>0</v>
      </c>
      <c r="D13" s="84">
        <v>0</v>
      </c>
      <c r="E13" s="84">
        <v>0</v>
      </c>
      <c r="F13" s="84">
        <v>0</v>
      </c>
      <c r="G13" s="84">
        <v>1</v>
      </c>
      <c r="H13" s="84">
        <v>1</v>
      </c>
      <c r="I13" s="82">
        <v>0.09</v>
      </c>
    </row>
    <row r="14" spans="1:19" x14ac:dyDescent="0.3">
      <c r="A14" s="24" t="s">
        <v>156</v>
      </c>
      <c r="B14" s="24" t="s">
        <v>548</v>
      </c>
      <c r="C14" s="84">
        <v>2</v>
      </c>
      <c r="D14" s="84">
        <v>0</v>
      </c>
      <c r="E14" s="84">
        <v>2</v>
      </c>
      <c r="F14" s="84">
        <v>2</v>
      </c>
      <c r="G14" s="84">
        <v>2</v>
      </c>
      <c r="H14" s="84">
        <v>8</v>
      </c>
      <c r="I14" s="82">
        <v>0.74</v>
      </c>
    </row>
    <row r="15" spans="1:19" x14ac:dyDescent="0.3">
      <c r="A15" s="24" t="s">
        <v>156</v>
      </c>
      <c r="B15" s="24" t="s">
        <v>549</v>
      </c>
      <c r="C15" s="84">
        <v>0</v>
      </c>
      <c r="D15" s="84">
        <v>3</v>
      </c>
      <c r="E15" s="84">
        <v>1</v>
      </c>
      <c r="F15" s="84">
        <v>3</v>
      </c>
      <c r="G15" s="84">
        <v>3</v>
      </c>
      <c r="H15" s="84">
        <v>10</v>
      </c>
      <c r="I15" s="82">
        <v>0.93</v>
      </c>
    </row>
    <row r="16" spans="1:19" x14ac:dyDescent="0.3">
      <c r="A16" s="24"/>
      <c r="B16" s="27" t="s">
        <v>633</v>
      </c>
      <c r="C16" s="85">
        <v>152</v>
      </c>
      <c r="D16" s="85">
        <v>175</v>
      </c>
      <c r="E16" s="85">
        <v>261</v>
      </c>
      <c r="F16" s="85">
        <v>259</v>
      </c>
      <c r="G16" s="85">
        <v>231</v>
      </c>
      <c r="H16" s="85">
        <v>1078</v>
      </c>
      <c r="I16" s="83">
        <v>20.92</v>
      </c>
    </row>
    <row r="17" spans="1:9" x14ac:dyDescent="0.3">
      <c r="A17" s="24" t="s">
        <v>525</v>
      </c>
      <c r="B17" s="24" t="s">
        <v>550</v>
      </c>
      <c r="C17" s="84">
        <v>0</v>
      </c>
      <c r="D17" s="84">
        <v>2</v>
      </c>
      <c r="E17" s="84">
        <v>2</v>
      </c>
      <c r="F17" s="84">
        <v>3</v>
      </c>
      <c r="G17" s="84">
        <v>1</v>
      </c>
      <c r="H17" s="84">
        <v>8</v>
      </c>
      <c r="I17" s="82">
        <v>0.87</v>
      </c>
    </row>
    <row r="18" spans="1:9" x14ac:dyDescent="0.3">
      <c r="A18" s="24" t="s">
        <v>525</v>
      </c>
      <c r="B18" s="24" t="s">
        <v>131</v>
      </c>
      <c r="C18" s="84">
        <v>144</v>
      </c>
      <c r="D18" s="84">
        <v>175</v>
      </c>
      <c r="E18" s="84">
        <v>202</v>
      </c>
      <c r="F18" s="84">
        <v>195</v>
      </c>
      <c r="G18" s="84">
        <v>184</v>
      </c>
      <c r="H18" s="84">
        <v>900</v>
      </c>
      <c r="I18" s="82">
        <v>98.36</v>
      </c>
    </row>
    <row r="19" spans="1:9" x14ac:dyDescent="0.3">
      <c r="A19" s="24" t="s">
        <v>525</v>
      </c>
      <c r="B19" s="24" t="s">
        <v>551</v>
      </c>
      <c r="C19" s="84">
        <v>1</v>
      </c>
      <c r="D19" s="84">
        <v>0</v>
      </c>
      <c r="E19" s="84">
        <v>1</v>
      </c>
      <c r="F19" s="84">
        <v>0</v>
      </c>
      <c r="G19" s="84">
        <v>3</v>
      </c>
      <c r="H19" s="84">
        <v>5</v>
      </c>
      <c r="I19" s="82">
        <v>0.55000000000000004</v>
      </c>
    </row>
    <row r="20" spans="1:9" x14ac:dyDescent="0.3">
      <c r="A20" s="24" t="s">
        <v>525</v>
      </c>
      <c r="B20" s="24" t="s">
        <v>552</v>
      </c>
      <c r="C20" s="84">
        <v>0</v>
      </c>
      <c r="D20" s="84">
        <v>1</v>
      </c>
      <c r="E20" s="84">
        <v>1</v>
      </c>
      <c r="F20" s="84">
        <v>0</v>
      </c>
      <c r="G20" s="84">
        <v>0</v>
      </c>
      <c r="H20" s="84">
        <v>2</v>
      </c>
      <c r="I20" s="82">
        <v>0.22</v>
      </c>
    </row>
    <row r="21" spans="1:9" x14ac:dyDescent="0.3">
      <c r="B21" s="27" t="s">
        <v>633</v>
      </c>
      <c r="C21" s="85">
        <v>145</v>
      </c>
      <c r="D21" s="85">
        <v>178</v>
      </c>
      <c r="E21" s="85">
        <v>206</v>
      </c>
      <c r="F21" s="85">
        <v>198</v>
      </c>
      <c r="G21" s="85">
        <v>188</v>
      </c>
      <c r="H21" s="85">
        <v>915</v>
      </c>
      <c r="I21" s="83">
        <v>17.75</v>
      </c>
    </row>
    <row r="22" spans="1:9" x14ac:dyDescent="0.3">
      <c r="B22" s="27" t="s">
        <v>128</v>
      </c>
      <c r="C22" s="85">
        <v>731</v>
      </c>
      <c r="D22" s="85">
        <v>935</v>
      </c>
      <c r="E22" s="85">
        <v>1094</v>
      </c>
      <c r="F22" s="85">
        <v>1172</v>
      </c>
      <c r="G22" s="85">
        <v>1222</v>
      </c>
      <c r="H22" s="85">
        <v>5154</v>
      </c>
    </row>
    <row r="23" spans="1:9" x14ac:dyDescent="0.3">
      <c r="B23" s="24" t="s">
        <v>127</v>
      </c>
      <c r="C23" s="88">
        <v>14.18</v>
      </c>
      <c r="D23" s="88">
        <v>18.14</v>
      </c>
      <c r="E23" s="88">
        <v>21.23</v>
      </c>
      <c r="F23" s="88">
        <v>22.74</v>
      </c>
      <c r="G23" s="88">
        <v>23.71</v>
      </c>
      <c r="H23" s="88">
        <v>100</v>
      </c>
    </row>
    <row r="26" spans="1:9" x14ac:dyDescent="0.3">
      <c r="A26" s="86"/>
    </row>
  </sheetData>
  <mergeCells count="1">
    <mergeCell ref="A1:I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196503-7F54-4663-99E7-A453361E10EC}">
  <ds:schemaRefs>
    <ds:schemaRef ds:uri="http://schemas.microsoft.com/sharepoint/v3/contenttype/forms"/>
  </ds:schemaRefs>
</ds:datastoreItem>
</file>

<file path=customXml/itemProps2.xml><?xml version="1.0" encoding="utf-8"?>
<ds:datastoreItem xmlns:ds="http://schemas.openxmlformats.org/officeDocument/2006/customXml" ds:itemID="{E2154F3B-0367-4D50-BF4A-6798ABBA849D}">
  <ds:schemaRefs>
    <ds:schemaRef ds:uri="http://schemas.microsoft.com/office/2006/metadata/properties"/>
    <ds:schemaRef ds:uri="http://schemas.microsoft.com/office/infopath/2007/PartnerControls"/>
    <ds:schemaRef ds:uri="cd123956-0809-474d-87e1-ef67cf9c0361"/>
    <ds:schemaRef ds:uri="732080d0-1835-4b5e-92a3-8693a42f621c"/>
  </ds:schemaRefs>
</ds:datastoreItem>
</file>

<file path=customXml/itemProps3.xml><?xml version="1.0" encoding="utf-8"?>
<ds:datastoreItem xmlns:ds="http://schemas.openxmlformats.org/officeDocument/2006/customXml" ds:itemID="{EF805CDF-1FE8-4C65-B077-FCF3B25F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49</vt:i4>
      </vt:variant>
      <vt:variant>
        <vt:lpstr>Intervalli denominati</vt:lpstr>
      </vt:variant>
      <vt:variant>
        <vt:i4>2</vt:i4>
      </vt:variant>
    </vt:vector>
  </HeadingPairs>
  <TitlesOfParts>
    <vt:vector size="51" baseType="lpstr">
      <vt:lpstr>Frontespizio</vt:lpstr>
      <vt:lpstr>Acronimi</vt:lpstr>
      <vt:lpstr>Tabella 1.1a</vt:lpstr>
      <vt:lpstr>Tabella 1.1b</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lpstr>'Tabella 1.3'!_Toc360177657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dcterms:created xsi:type="dcterms:W3CDTF">2013-06-25T09:13:38Z</dcterms:created>
  <dcterms:modified xsi:type="dcterms:W3CDTF">2022-06-30T17:41:13Z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MediaServiceImageTags">
    <vt:lpwstr/>
  </property>
</Properties>
</file>