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autoCompressPictures="0"/>
  <mc:AlternateContent xmlns:mc="http://schemas.openxmlformats.org/markup-compatibility/2006">
    <mc:Choice Requires="x15">
      <x15ac:absPath xmlns:x15ac="http://schemas.microsoft.com/office/spreadsheetml/2010/11/ac" url="https://liveunibo-my.sharepoint.com/personal/fedele_greco_unibo_it/Documents/Ricerca/valutazione-ricerca/a/replica-vqr-11-14/Rcode/dati-vqr-11-14/"/>
    </mc:Choice>
  </mc:AlternateContent>
  <xr:revisionPtr revIDLastSave="38" documentId="11_7F392914DE2CC06B0B3577189264848AA0849AC6" xr6:coauthVersionLast="47" xr6:coauthVersionMax="47" xr10:uidLastSave="{6733F5F0-3D65-BC42-A7EE-265F1756DFFC}"/>
  <bookViews>
    <workbookView xWindow="0" yWindow="500" windowWidth="28160" windowHeight="15500" tabRatio="863" firstSheet="49" activeTab="55" xr2:uid="{00000000-000D-0000-FFFF-FFFF00000000}"/>
  </bookViews>
  <sheets>
    <sheet name="Iniziale" sheetId="47" r:id="rId1"/>
    <sheet name="Tabella 1.1" sheetId="48" r:id="rId2"/>
    <sheet name="Tabella 1.2" sheetId="49" r:id="rId3"/>
    <sheet name="Tabella 1.3" sheetId="50" r:id="rId4"/>
    <sheet name="Tabella 1.4" sheetId="51" r:id="rId5"/>
    <sheet name="Tabella 1.5" sheetId="52" r:id="rId6"/>
    <sheet name="Tabella 1.6" sheetId="76" r:id="rId7"/>
    <sheet name="Tabella 1.7" sheetId="77" r:id="rId8"/>
    <sheet name="Tabella 1.8" sheetId="78" r:id="rId9"/>
    <sheet name="Tabella 2.1" sheetId="53" r:id="rId10"/>
    <sheet name="Tabella 2.2a" sheetId="73" r:id="rId11"/>
    <sheet name="Tabella 2.2b" sheetId="74" r:id="rId12"/>
    <sheet name="Tabella 2.3a" sheetId="55" r:id="rId13"/>
    <sheet name="Tabella 2.3b" sheetId="75" r:id="rId14"/>
    <sheet name="Tabella 2.4" sheetId="56" r:id="rId15"/>
    <sheet name="Tabella 2.5" sheetId="57" r:id="rId16"/>
    <sheet name="Tabella 2.6" sheetId="58" r:id="rId17"/>
    <sheet name="Tabella 2.7" sheetId="59" r:id="rId18"/>
    <sheet name="Tabella 2.8" sheetId="60" r:id="rId19"/>
    <sheet name="Tabella 2.9" sheetId="61" r:id="rId20"/>
    <sheet name="Tabella 2.10" sheetId="62" r:id="rId21"/>
    <sheet name="Tabella 2.11" sheetId="63" r:id="rId22"/>
    <sheet name="Tabella 2.12" sheetId="64" r:id="rId23"/>
    <sheet name="Tabella 2.13" sheetId="65" r:id="rId24"/>
    <sheet name="Tabella 2.14" sheetId="66" r:id="rId25"/>
    <sheet name="Tabella 2.15" sheetId="79" r:id="rId26"/>
    <sheet name="Tabelle 2.16" sheetId="80" r:id="rId27"/>
    <sheet name="Tabella 2.17" sheetId="67" r:id="rId28"/>
    <sheet name="Tabella 2.18" sheetId="68" r:id="rId29"/>
    <sheet name="Tabella 2.19" sheetId="69" r:id="rId30"/>
    <sheet name="Tabella 2.20" sheetId="70" r:id="rId31"/>
    <sheet name="Tabella 2.21" sheetId="71" r:id="rId32"/>
    <sheet name="Tabella 2.22" sheetId="72" r:id="rId33"/>
    <sheet name="Tabella3.1" sheetId="84" r:id="rId34"/>
    <sheet name="Tabella3.2" sheetId="96" r:id="rId35"/>
    <sheet name="Tabella3.3" sheetId="88" r:id="rId36"/>
    <sheet name="Tabella3.4" sheetId="92" r:id="rId37"/>
    <sheet name="Tabella3.5" sheetId="85" r:id="rId38"/>
    <sheet name="Tabella3.6" sheetId="97" r:id="rId39"/>
    <sheet name="Tabella3.7" sheetId="89" r:id="rId40"/>
    <sheet name="Tabella3.8" sheetId="93" r:id="rId41"/>
    <sheet name="Tabella3.9" sheetId="86" r:id="rId42"/>
    <sheet name="Tabella3.10" sheetId="98" r:id="rId43"/>
    <sheet name="Tabella3.11" sheetId="90" r:id="rId44"/>
    <sheet name="Tabella3.12" sheetId="94" r:id="rId45"/>
    <sheet name="Tabella3.13" sheetId="87" r:id="rId46"/>
    <sheet name="Tabella3.14" sheetId="99" r:id="rId47"/>
    <sheet name="Tabella3.15" sheetId="91" r:id="rId48"/>
    <sheet name="Tabella3.16" sheetId="95" r:id="rId49"/>
    <sheet name="Tabella3.17" sheetId="100" r:id="rId50"/>
    <sheet name="Tabella3.18" sheetId="101" r:id="rId51"/>
    <sheet name="Tabella3.19" sheetId="104" r:id="rId52"/>
    <sheet name="Tabella3.20" sheetId="102" r:id="rId53"/>
    <sheet name="Tabella3.21" sheetId="103" r:id="rId54"/>
    <sheet name="Tabella3.22" sheetId="110" r:id="rId55"/>
    <sheet name="Tabella 3.23" sheetId="181" r:id="rId56"/>
    <sheet name="Tabella3.24" sheetId="115" r:id="rId57"/>
    <sheet name="Tabella 4.1" sheetId="116" r:id="rId58"/>
    <sheet name="Tabella 4.2" sheetId="128" r:id="rId59"/>
    <sheet name="Tabella 4.3" sheetId="120" r:id="rId60"/>
    <sheet name="Tabella 4.4" sheetId="124" r:id="rId61"/>
    <sheet name="Tabella 4.5" sheetId="117" r:id="rId62"/>
    <sheet name="Tabella 4.6" sheetId="129" r:id="rId63"/>
    <sheet name="Tabella 4.7" sheetId="121" r:id="rId64"/>
    <sheet name="Tabella 4.8" sheetId="125" r:id="rId65"/>
    <sheet name="Tabella 4.9" sheetId="118" r:id="rId66"/>
    <sheet name="Tabella 4.10" sheetId="130" r:id="rId67"/>
    <sheet name="Tabella 4.11" sheetId="122" r:id="rId68"/>
    <sheet name="Tabella 4.12" sheetId="126" r:id="rId69"/>
    <sheet name="Tabella 4.13" sheetId="119" r:id="rId70"/>
    <sheet name="Tabella 4.14" sheetId="131" r:id="rId71"/>
    <sheet name="Tabella 4.15" sheetId="123" r:id="rId72"/>
    <sheet name="Tabella 4.16" sheetId="127" r:id="rId73"/>
    <sheet name="Tabella 4.17" sheetId="132" r:id="rId74"/>
    <sheet name="Tabella 4.18" sheetId="133" r:id="rId75"/>
    <sheet name="Tabella 4.19" sheetId="136" r:id="rId76"/>
    <sheet name="Tabella 4.20" sheetId="134" r:id="rId77"/>
    <sheet name="Tabella 4.21" sheetId="135" r:id="rId78"/>
    <sheet name="Tabella 5.1" sheetId="137" r:id="rId79"/>
    <sheet name="Tabella 5.2" sheetId="138" r:id="rId80"/>
    <sheet name="Tabella 5.3" sheetId="159" r:id="rId81"/>
    <sheet name="Tabella 5.4" sheetId="160" r:id="rId82"/>
    <sheet name="Tabella 5.5" sheetId="161" r:id="rId83"/>
    <sheet name="Tabella 5.6" sheetId="162" r:id="rId84"/>
    <sheet name="Tabella 5.7" sheetId="163" r:id="rId85"/>
    <sheet name="Tabella 5.8" sheetId="164" r:id="rId86"/>
    <sheet name="Tabella 5.9" sheetId="165" r:id="rId87"/>
    <sheet name="Tabella 5.10" sheetId="166" r:id="rId88"/>
    <sheet name="Tabelle 5.11" sheetId="139" r:id="rId89"/>
    <sheet name="Tabella 5.12" sheetId="167" r:id="rId90"/>
    <sheet name="Tabella 5.13" sheetId="168" r:id="rId91"/>
    <sheet name="Tabella 5.14" sheetId="169" r:id="rId92"/>
    <sheet name="Tabella A1.1a" sheetId="170" r:id="rId93"/>
    <sheet name="Tabella A1.1b" sheetId="171" r:id="rId94"/>
    <sheet name="Tabella A1.1c" sheetId="172" r:id="rId95"/>
    <sheet name="Tabella A1.1d" sheetId="173" r:id="rId96"/>
    <sheet name="Tabella A1.1e" sheetId="174" r:id="rId97"/>
    <sheet name="Tabella A1.1f" sheetId="175" r:id="rId98"/>
    <sheet name="Tabella A1.1g" sheetId="176" r:id="rId99"/>
    <sheet name="Tabella A1.1h" sheetId="177" r:id="rId100"/>
    <sheet name="Tabella A1.1i" sheetId="178" r:id="rId101"/>
    <sheet name="Tabella A1.1j" sheetId="179" r:id="rId102"/>
    <sheet name="Tabella A.1.2" sheetId="180" r:id="rId103"/>
    <sheet name="Tabella A.2.1" sheetId="140" r:id="rId104"/>
    <sheet name="Tabella A.3.1" sheetId="142" r:id="rId105"/>
    <sheet name="Tabella A.3.2" sheetId="143" r:id="rId106"/>
    <sheet name="Tabella A.3.3" sheetId="144" r:id="rId107"/>
    <sheet name="Tabella A.3.4" sheetId="145" r:id="rId108"/>
    <sheet name="Tabella A.3.5" sheetId="146" r:id="rId109"/>
    <sheet name="Tabella A.3.6" sheetId="158" r:id="rId110"/>
    <sheet name="Tabella A.3.7" sheetId="147" r:id="rId111"/>
    <sheet name="Tabella A.3.8" sheetId="148" r:id="rId112"/>
    <sheet name="Tabella A.3.9" sheetId="149" r:id="rId113"/>
    <sheet name="Tabella A.3.10" sheetId="150" r:id="rId114"/>
    <sheet name="Tabella A.3.11" sheetId="151" r:id="rId115"/>
    <sheet name="Tabella A.3.12" sheetId="152" r:id="rId116"/>
    <sheet name="Tabella A.3.13" sheetId="153" r:id="rId117"/>
    <sheet name="Tabella A.3.14" sheetId="154" r:id="rId118"/>
    <sheet name="Tabella A.3.15" sheetId="155" r:id="rId119"/>
    <sheet name="Figura1.1" sheetId="182" r:id="rId120"/>
    <sheet name="Figura 1.2" sheetId="183" r:id="rId121"/>
    <sheet name="Figura 1.3" sheetId="184" r:id="rId122"/>
    <sheet name="Figura 1.4" sheetId="185" r:id="rId123"/>
    <sheet name="Figura 2.1" sheetId="186" r:id="rId124"/>
    <sheet name="Figura 2.2" sheetId="187" r:id="rId125"/>
    <sheet name="Figura A.3.1" sheetId="188" r:id="rId126"/>
    <sheet name="Figura A.3.2" sheetId="189" r:id="rId127"/>
    <sheet name="Figura A.3.3" sheetId="190" r:id="rId128"/>
    <sheet name="Figura A.3.4" sheetId="191" r:id="rId129"/>
    <sheet name="Figura A.3.5" sheetId="192" r:id="rId130"/>
    <sheet name="Figura A.3.6" sheetId="193" r:id="rId131"/>
    <sheet name="Figura A.3.7" sheetId="194" r:id="rId132"/>
    <sheet name="Figura A.3.8" sheetId="195" r:id="rId133"/>
    <sheet name="Figura A.3.9" sheetId="196" r:id="rId134"/>
    <sheet name="Figura A.3.10" sheetId="197" r:id="rId135"/>
    <sheet name="Figura A.3.11" sheetId="198" r:id="rId136"/>
    <sheet name="Figura A.3.12" sheetId="199" r:id="rId137"/>
    <sheet name="Figura A.3.13" sheetId="200" r:id="rId138"/>
    <sheet name="Figura A.3.14" sheetId="201" r:id="rId139"/>
    <sheet name="Figura A.3.15" sheetId="202" r:id="rId140"/>
    <sheet name="Figura A.3.16" sheetId="203" r:id="rId141"/>
    <sheet name="Figura A.3.17" sheetId="204" r:id="rId142"/>
    <sheet name="FiguraA.3.18" sheetId="205" r:id="rId143"/>
    <sheet name="Figura A.3.19" sheetId="206" r:id="rId144"/>
    <sheet name="Figura A.3.20" sheetId="207" r:id="rId145"/>
    <sheet name="Figura A.3.21" sheetId="208" r:id="rId146"/>
    <sheet name="Figura A.3.22" sheetId="209" r:id="rId147"/>
    <sheet name="Figura A.3.23" sheetId="210" r:id="rId148"/>
    <sheet name="Figura A.3.24" sheetId="211" r:id="rId149"/>
    <sheet name="Figura A.3.25" sheetId="212" r:id="rId150"/>
    <sheet name="Figura A.3.26" sheetId="213" r:id="rId151"/>
    <sheet name="Figura A.3.27" sheetId="214" r:id="rId152"/>
    <sheet name="Figura A.3.28" sheetId="215" r:id="rId153"/>
    <sheet name="Figura A.3.29" sheetId="216" r:id="rId154"/>
    <sheet name="Figura A.3.30" sheetId="217" r:id="rId155"/>
    <sheet name="Foglio A.3.31" sheetId="218" r:id="rId156"/>
    <sheet name="Figure A.3.32" sheetId="219" r:id="rId157"/>
    <sheet name="Figure A.3.33" sheetId="220" r:id="rId158"/>
    <sheet name="Figura A.3.34" sheetId="221" r:id="rId159"/>
    <sheet name="Figura A.3.35" sheetId="222" r:id="rId160"/>
    <sheet name="Figura A.3.36" sheetId="223" r:id="rId161"/>
  </sheets>
  <definedNames>
    <definedName name="_xlnm._FilterDatabase" localSheetId="22" hidden="1">'Tabella 2.12'!$A$5:$B$5</definedName>
    <definedName name="_xlnm._FilterDatabase" localSheetId="68" hidden="1">'Tabella 4.12'!$G$1:$G$65</definedName>
    <definedName name="_xlnm._FilterDatabase" localSheetId="59" hidden="1">'Tabella 4.3'!$E$1:$E$220</definedName>
    <definedName name="_xlnm._FilterDatabase" localSheetId="60" hidden="1">'Tabella 4.4'!$E$1:$E$291</definedName>
    <definedName name="_xlnm._FilterDatabase" localSheetId="61" hidden="1">'Tabella 4.5'!$F$1:$F$94</definedName>
    <definedName name="_xlnm._FilterDatabase" localSheetId="62" hidden="1">'Tabella 4.6'!$G$1:$G$118</definedName>
    <definedName name="_xlnm._FilterDatabase" localSheetId="63" hidden="1">'Tabella 4.7'!$G$1:$G$164</definedName>
    <definedName name="_xlnm._FilterDatabase" localSheetId="64" hidden="1">'Tabella 4.8'!$G$1:$G$208</definedName>
    <definedName name="_Toc351751799" localSheetId="0">Iniziale!#REF!</definedName>
    <definedName name="_Toc351751800" localSheetId="0">Iniziale!$A$34</definedName>
    <definedName name="_Toc351753751" localSheetId="1">'Tabella 1.1'!#REF!</definedName>
    <definedName name="_Toc351753752" localSheetId="2">'Tabella 1.2'!$A$1</definedName>
    <definedName name="_Toc351753753" localSheetId="4">'Tabella 1.4'!$A$1</definedName>
    <definedName name="_Toc359923409" localSheetId="9">'Tabella 2.1'!$A$1</definedName>
    <definedName name="_Toc360177657" localSheetId="3">'Tabella 1.3'!$A$1</definedName>
    <definedName name="_xlnm.Print_Area" localSheetId="0">Iniziale!$A$1:$J$34</definedName>
    <definedName name="_xlnm.Print_Titles" localSheetId="18">'Tabella 2.8'!$4:$4</definedName>
    <definedName name="_xlnm.Print_Titles" localSheetId="52">Tabella3.20!#REF!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92" i="124" l="1"/>
  <c r="D125" i="116"/>
  <c r="D280" i="92"/>
  <c r="D26" i="50"/>
  <c r="H98" i="180"/>
  <c r="D22" i="167"/>
  <c r="D21" i="167"/>
  <c r="D20" i="167"/>
  <c r="D19" i="167"/>
  <c r="D18" i="167"/>
  <c r="D17" i="167"/>
  <c r="D16" i="167"/>
  <c r="D15" i="167"/>
  <c r="D14" i="167"/>
  <c r="D13" i="167"/>
  <c r="D12" i="167"/>
  <c r="D11" i="167"/>
  <c r="D10" i="167"/>
  <c r="D9" i="167"/>
  <c r="D8" i="167"/>
  <c r="D7" i="167"/>
  <c r="D6" i="167"/>
</calcChain>
</file>

<file path=xl/sharedStrings.xml><?xml version="1.0" encoding="utf-8"?>
<sst xmlns="http://schemas.openxmlformats.org/spreadsheetml/2006/main" count="13969" uniqueCount="2111">
  <si>
    <t>INFORMATICA</t>
  </si>
  <si>
    <t>INF/01</t>
  </si>
  <si>
    <t>MAT/02</t>
  </si>
  <si>
    <t>MAT/03</t>
  </si>
  <si>
    <t>MAT/04</t>
  </si>
  <si>
    <t>MAT/05</t>
  </si>
  <si>
    <t>MAT/06</t>
  </si>
  <si>
    <t>MAT/07</t>
  </si>
  <si>
    <t>MAT/08</t>
  </si>
  <si>
    <t>MAT/09</t>
  </si>
  <si>
    <t>MAT/01</t>
  </si>
  <si>
    <t># Prodotti attesi</t>
  </si>
  <si>
    <t># Prodotti conferiti</t>
  </si>
  <si>
    <t>Informatica</t>
  </si>
  <si>
    <t>Tabelle del Rapporto Finale di Area</t>
  </si>
  <si>
    <t>Tabella 1.1: Settori scientifico-disciplinari (SSD) dell'Area</t>
  </si>
  <si>
    <t>SSD</t>
  </si>
  <si>
    <t>Denominazione</t>
  </si>
  <si>
    <t>Logica Matematica</t>
  </si>
  <si>
    <t>Algebra</t>
  </si>
  <si>
    <t>Geometria</t>
  </si>
  <si>
    <t>Matematiche Complementari</t>
  </si>
  <si>
    <t>Analisi Matematica</t>
  </si>
  <si>
    <t>Probabilità e Statistica Matematica</t>
  </si>
  <si>
    <t>Fisica Matematica</t>
  </si>
  <si>
    <t>Analisi Numerica</t>
  </si>
  <si>
    <t>Ricerca Operativa</t>
  </si>
  <si>
    <t>Tabella 1.2: Composizione del Gruppo di Esperti della Valutazione</t>
  </si>
  <si>
    <t>Nome Cognome componenti</t>
  </si>
  <si>
    <t>Ente di affiliazione</t>
  </si>
  <si>
    <t>Ruolo</t>
  </si>
  <si>
    <t>Marco Abate</t>
  </si>
  <si>
    <t>Coordinatore</t>
  </si>
  <si>
    <t>Università degli Studi di ROMA "La Sapienza"</t>
  </si>
  <si>
    <t>Nicola  Fusco</t>
  </si>
  <si>
    <t>Università degli Studi di NAPOLI "Federico II"</t>
  </si>
  <si>
    <t>Pierangela  Samarati</t>
  </si>
  <si>
    <t>Università degli Studi di MILANO</t>
  </si>
  <si>
    <t>Politecnico di TORINO</t>
  </si>
  <si>
    <t>Componente</t>
  </si>
  <si>
    <t>Università degli Studi di ROMA "Tor Vergata"</t>
  </si>
  <si>
    <t>Università degli Studi di SALERNO</t>
  </si>
  <si>
    <t>Università degli Studi di TORINO</t>
  </si>
  <si>
    <t>Giuseppe  Toscani</t>
  </si>
  <si>
    <t>Università degli Studi di PAVIA</t>
  </si>
  <si>
    <t>Tabella 1.3: Organizzazione degli esperti in SubGEV, corrispondenti  SSD e distribuzione dei prodotti della ricerca gestiti</t>
  </si>
  <si>
    <t>SubGEV</t>
  </si>
  <si>
    <t>Componenti</t>
  </si>
  <si>
    <t># Prodotti gestiti</t>
  </si>
  <si>
    <t>MAT/05 MAT/06</t>
  </si>
  <si>
    <t>MAT/07 MAT/08 MAT/09</t>
  </si>
  <si>
    <t>Tabella 1.4: Elenco delle Riunioni del GEV</t>
  </si>
  <si>
    <t>Data</t>
  </si>
  <si>
    <t>Sede</t>
  </si>
  <si>
    <t>Descrizione</t>
  </si>
  <si>
    <t>Riunione plenaria GEV01</t>
  </si>
  <si>
    <t>TOTALE</t>
  </si>
  <si>
    <t>subGEV</t>
  </si>
  <si>
    <t>Tabella 2.4:  Prodotti  attesi e conferiti all'Area</t>
  </si>
  <si>
    <t>Tipologia prodotti</t>
  </si>
  <si>
    <t>Totale</t>
  </si>
  <si>
    <t>%</t>
  </si>
  <si>
    <t>Altro</t>
  </si>
  <si>
    <t>Articolo su rivista</t>
  </si>
  <si>
    <t>Contributo in Atti di convegno</t>
  </si>
  <si>
    <t>Contributo in volume (Capitolo o Saggio)</t>
  </si>
  <si>
    <t>Curatela</t>
  </si>
  <si>
    <t>Monografia o trattato scientifico</t>
  </si>
  <si>
    <t>Software</t>
  </si>
  <si>
    <t>% Contributo in volume</t>
  </si>
  <si>
    <t>% Altro</t>
  </si>
  <si>
    <t># Totale prodotti</t>
  </si>
  <si>
    <t>% Inglese</t>
  </si>
  <si>
    <t>% Italiano</t>
  </si>
  <si>
    <t>% Altra lingua</t>
  </si>
  <si>
    <t>Anno</t>
  </si>
  <si>
    <t>Prodotti conferiti/prodotti attesi x 100</t>
  </si>
  <si>
    <t>GEV valutante</t>
  </si>
  <si>
    <t># Prodotti valutati</t>
  </si>
  <si>
    <t>% Prodotti valutati</t>
  </si>
  <si>
    <t># Prodotti valutati dal GEV01</t>
  </si>
  <si>
    <t>% Prodotti valutati dal GEV01</t>
  </si>
  <si>
    <t># prodotti non valutabili</t>
  </si>
  <si>
    <t>% Peer review</t>
  </si>
  <si>
    <t>% Bibliometria</t>
  </si>
  <si>
    <t>Totale prodotti</t>
  </si>
  <si>
    <t xml:space="preserve">Gruppo di Esperti della Valutazione dell’Area 01 - Scienze Matematiche e Informatiche </t>
  </si>
  <si>
    <t>Piero P Bonissone Analytics, LLC</t>
  </si>
  <si>
    <t>CNR IAC Bari</t>
  </si>
  <si>
    <t>CNR ISTI Pisa</t>
  </si>
  <si>
    <t>CNR IASI Roma</t>
  </si>
  <si>
    <t>Vice Coordinatore</t>
  </si>
  <si>
    <t>Coordinatore sub-GEV</t>
  </si>
  <si>
    <t xml:space="preserve">Piermarco  Cannarsa </t>
  </si>
  <si>
    <t>Aldo Conca</t>
  </si>
  <si>
    <t>Università degli Studi di GENOVA</t>
  </si>
  <si>
    <t>Chiara Petrioli</t>
  </si>
  <si>
    <t>Luigi Preziosi</t>
  </si>
  <si>
    <t>Pierre Alliez</t>
  </si>
  <si>
    <t>David Arcoya</t>
  </si>
  <si>
    <t>Maria Giuseppina Bartolini</t>
  </si>
  <si>
    <t>Veronica Felli</t>
  </si>
  <si>
    <t>Massimo Fornasier</t>
  </si>
  <si>
    <t>Nicola Mastronardi</t>
  </si>
  <si>
    <t>Fabio Paternò</t>
  </si>
  <si>
    <t>Giovanni Rinaldi</t>
  </si>
  <si>
    <t>Laura Lea Sacerdote</t>
  </si>
  <si>
    <t>Giuseppe Savaré</t>
  </si>
  <si>
    <t>Giuseppe Toscani</t>
  </si>
  <si>
    <t>Matteo Viale</t>
  </si>
  <si>
    <t>Stefano Vidussi</t>
  </si>
  <si>
    <t>Gianluigi Zavattaro</t>
  </si>
  <si>
    <t>Università degli Studi di Bologna</t>
  </si>
  <si>
    <t>Inria Sophia Antipolis - FRANCIA</t>
  </si>
  <si>
    <t>Universidad de Granada - SPAGNA</t>
  </si>
  <si>
    <t>Università degli Studi di MODENA e REGGIO EMILIA</t>
  </si>
  <si>
    <t>Università degli Studi MILANO - Bicocca</t>
  </si>
  <si>
    <t>Technische Universität München - GERMANIA</t>
  </si>
  <si>
    <t>University of California Riverside - CA STATI UNITI</t>
  </si>
  <si>
    <t>Pierangela Samarati</t>
  </si>
  <si>
    <t>Piermarco Cannarsa</t>
  </si>
  <si>
    <t>Giuseppe Savarè</t>
  </si>
  <si>
    <t>Sede ANVUR Roma</t>
  </si>
  <si>
    <t>8a</t>
  </si>
  <si>
    <t>8b</t>
  </si>
  <si>
    <t>11a</t>
  </si>
  <si>
    <t>11b</t>
  </si>
  <si>
    <t>Università di PISA</t>
  </si>
  <si>
    <t>MAT/01
MAT/02
MAT/03
MAT/04</t>
  </si>
  <si>
    <t>Tabella 2.5: Prodotti conferiti all'Area distinti per tipologia di pubblicazione</t>
  </si>
  <si>
    <t>Tabella 2.6: Distribuzione dei prodotti della ricerca conferiti per tipologia di pubblicazione e SSD di afferenza dell'addetto.</t>
  </si>
  <si>
    <t>SSD_add</t>
  </si>
  <si>
    <t>% Contributo in rivista</t>
  </si>
  <si>
    <t>% Monografia scientifica</t>
  </si>
  <si>
    <t>% Brevetto</t>
  </si>
  <si>
    <t>% Lingua non specificata</t>
  </si>
  <si>
    <t>Tabella 2.8: Distribuzione dei prodotti della ricerca conferiti  per tipologia e anno di pubblicazione e  SSD di afferenza dell'addetto.</t>
  </si>
  <si>
    <t>Tabella 2.7: Distribuzione dei prodotti della ricerca conferiti per lingua di pubblicazione e SSD di afferenza del'addetto. La categoria “Altra lingua” contiene i prodotti della ricerca pubblicati in lingue diverse da italiano e inglese. La categoria “Lingua non specificata” contiene i prodotti della ricerca per i quali la lingua di pubblicazione non è stata specificata.</t>
  </si>
  <si>
    <t>Brevetto</t>
  </si>
  <si>
    <t xml:space="preserve">Tabella  2.9: Numero di prodotti conferiti e attesi, per SSD di afferenza del'addetto. Il numero di prodotti attesi è stato calcolato sulla base del SSD di afferenza degli addetti e del numero di prodotti che da bando questi erano tenuti a inviare alla VQR. Il numero di prodotti conferiti è il numero di prodotti effettivamente sottomessi. </t>
  </si>
  <si>
    <t>ADD con 1 prodotto atteso</t>
  </si>
  <si>
    <t>ADD con 3 prodotti attesi</t>
  </si>
  <si>
    <t>Totale ADD</t>
  </si>
  <si>
    <t>Tabella 2.10: Numero di addetti per relativo numero di prodotti attesi, e per SSD di afferenza del'addetto.  ADD è l’acronimo di Addetto. Il numero di prodotti attesi è stato calcolato sulla base del SSD di afferenza degli addetti e del numero di prodotti che da bando questi erano tenuti a inviare alla VQR.</t>
  </si>
  <si>
    <t>Tabella 2.11: Numero e percentuale di prodotti di ricerca conferiti da addetti afferenti all’Area 01 e GEV che li ha valutati.</t>
  </si>
  <si>
    <t>1</t>
  </si>
  <si>
    <t>2</t>
  </si>
  <si>
    <t>4</t>
  </si>
  <si>
    <t>5</t>
  </si>
  <si>
    <t>6</t>
  </si>
  <si>
    <t>8.2</t>
  </si>
  <si>
    <t>9</t>
  </si>
  <si>
    <t>10</t>
  </si>
  <si>
    <t>11.1</t>
  </si>
  <si>
    <t>11.2</t>
  </si>
  <si>
    <t>13</t>
  </si>
  <si>
    <t>Area_add</t>
  </si>
  <si>
    <t>Tabella 2.13: Numero di prodotti della ricerca sottomessi al GEV01 e considerati non valutabili per SSD dell'addetto.</t>
  </si>
  <si>
    <t>Modalità di valutazione</t>
  </si>
  <si>
    <t>Somma punteggi</t>
  </si>
  <si>
    <t>Punteggio medio</t>
  </si>
  <si>
    <t>% Prodotti A</t>
  </si>
  <si>
    <t>% Prodotti B</t>
  </si>
  <si>
    <t>% Prodotti C</t>
  </si>
  <si>
    <t>% Prodotti D</t>
  </si>
  <si>
    <t>% Prodotti E</t>
  </si>
  <si>
    <t>% Prodotti F</t>
  </si>
  <si>
    <t>Contributo in rivista</t>
  </si>
  <si>
    <t>Contributo in volume</t>
  </si>
  <si>
    <t>Sub-GEV</t>
  </si>
  <si>
    <t>Subtotale</t>
  </si>
  <si>
    <t/>
  </si>
  <si>
    <t>2011</t>
  </si>
  <si>
    <t>2012</t>
  </si>
  <si>
    <t>2013</t>
  </si>
  <si>
    <t>2014</t>
  </si>
  <si>
    <t>Area</t>
  </si>
  <si>
    <t># Prodotti conferiti da addetti dell'area sottomessi al GEV</t>
  </si>
  <si>
    <t># Prodotti conferiti da addetti dell'area sottomessi ad altri GEV</t>
  </si>
  <si>
    <t># Prodotti distinti conferiti da addetti dell'area</t>
  </si>
  <si>
    <t>% Prodotti distinti conferiti da addetti dell'area</t>
  </si>
  <si>
    <t># Prodotti conferiti da addetti di altre aree al GEV</t>
  </si>
  <si>
    <t># Prodotti distinti</t>
  </si>
  <si>
    <t>% Prodotti distinti</t>
  </si>
  <si>
    <t>Somma punteggi (v)</t>
  </si>
  <si>
    <t># Prodotti attesi (n)</t>
  </si>
  <si>
    <t>Voto medio (I=v/n)</t>
  </si>
  <si>
    <t>% Prodotti mancanti</t>
  </si>
  <si>
    <t>ADD con 2 prodotti attesi</t>
  </si>
  <si>
    <t>Lingua pubblicazione</t>
  </si>
  <si>
    <t>Inglese</t>
  </si>
  <si>
    <t>Italiano</t>
  </si>
  <si>
    <t>Altra lingua</t>
  </si>
  <si>
    <t>Lingua non specificata</t>
  </si>
  <si>
    <t>Tabella 1.5: Numero di addetti (ADD) dall'Area divisi per SSD.</t>
  </si>
  <si>
    <t># ADD</t>
  </si>
  <si>
    <t>SSD GEV</t>
  </si>
  <si>
    <t># Revisori con sede di lavoro in Italia</t>
  </si>
  <si>
    <t># Revisori con sede di lavoro all'estero</t>
  </si>
  <si>
    <t>MAT/01 MAT/02 MAT/03 MAT/04</t>
  </si>
  <si>
    <t># Revisioni di Revisori con sede di lavoro in Italia</t>
  </si>
  <si>
    <t># Revisioni di Revisori con sede di lavoro all'estero</t>
  </si>
  <si>
    <t>Revisioni</t>
  </si>
  <si>
    <t>Revisioni rifiutate</t>
  </si>
  <si>
    <t>Assegnate</t>
  </si>
  <si>
    <t>Effettuate</t>
  </si>
  <si>
    <t>Inevase</t>
  </si>
  <si>
    <t>Rifiutate</t>
  </si>
  <si>
    <t xml:space="preserve">Ho gia' abbastanza da valutare </t>
  </si>
  <si>
    <t>Non comprendo la lingua</t>
  </si>
  <si>
    <t>Non dispongo del tempo necessario per valutare</t>
  </si>
  <si>
    <t>Non posseggo le competenze necessarie per valutare</t>
  </si>
  <si>
    <t xml:space="preserve">Sono in conflitto di interessi </t>
  </si>
  <si>
    <t>Italiani</t>
  </si>
  <si>
    <t>Stranieri</t>
  </si>
  <si>
    <t>Riunione sub-GEV01.1 INFORMATICA</t>
  </si>
  <si>
    <t>Riunione sub-GEV01.1 SSD INF/01 e sub-GEV09c ING-INF/05</t>
  </si>
  <si>
    <t>Monografia scientifica</t>
  </si>
  <si>
    <t>CNR</t>
  </si>
  <si>
    <t># ADD distinti</t>
  </si>
  <si>
    <t>Tabella 2.1: Numero di revisori per subGEV e affiliazione (italiana o estera); revisori ripetuti in ogni SSD di competenza.</t>
  </si>
  <si>
    <t>Tabella 2.12: Numero e percentuale di prodotti di ricerca valutati dal GEV01 per area dell'addetto valutato.</t>
  </si>
  <si>
    <t>MATEMATICA 
FONDAMENTALE</t>
  </si>
  <si>
    <t>ANALISI e 
PROBABILITA'</t>
  </si>
  <si>
    <t>MATEMATICA 
APPLICATA</t>
  </si>
  <si>
    <t>Tabella 2.2a: Numero di revisori per SSD e affiliazione (italiana o estera); revisori ripetuti in ogni SSD di competenza.</t>
  </si>
  <si>
    <t>Tabella 2.2b: Numero di revisioni effettuate dai revisori per SSD e affiliazione (italiana o estera); revisori ripetuti in ogni SSD di competenza.</t>
  </si>
  <si>
    <t>Tabella. 2.3a: Numero di revisioni assegnate, effettuate, inevase e rifiutate per affiliazione del revisore (italiana o estera).</t>
  </si>
  <si>
    <t>MATEMATICA
FONDAMENTALE</t>
  </si>
  <si>
    <t>ANALISI e
PROBABILITA'</t>
  </si>
  <si>
    <t>MATEMATICA
APPLICATA</t>
  </si>
  <si>
    <t>Piero Bonissone (subentrato il 20/02/2016)</t>
  </si>
  <si>
    <t>Vincenzo Loia ( dimesso il 20/02/2016 per incompatibilità di carica)</t>
  </si>
  <si>
    <t xml:space="preserve">ANALISI e 
PROBABILITA’ </t>
  </si>
  <si>
    <t>Tabella. 2.3b: Numero di revisioni rifiutate, suddivise per motivazione, per affiliazione del revisore (italiana o estera).</t>
  </si>
  <si>
    <t>Tabella 1.6: Numero di addetti (ADD) dall'Area accreditati presso le Università divisi per SSD</t>
  </si>
  <si>
    <t>Tabella 1.7: Numero di addetti (ADD) dall'Area accreditati o affiliati presso il CNR divisi per SSD.</t>
  </si>
  <si>
    <t>Tabella 1.8: Numero di addetti (ADD) dall'Area affiliati presso l’INdAM divisi per SSD.</t>
  </si>
  <si>
    <t>Tutti gli indicatori</t>
  </si>
  <si>
    <t>MCQ dB WOS</t>
  </si>
  <si>
    <t>MCQ dB Scopus</t>
  </si>
  <si>
    <t>AI e SJR</t>
  </si>
  <si>
    <t>AI</t>
  </si>
  <si>
    <t>SJR</t>
  </si>
  <si>
    <t>MCQ dB SCOPUS</t>
  </si>
  <si>
    <t>SNIP</t>
  </si>
  <si>
    <t>D</t>
  </si>
  <si>
    <t>C</t>
  </si>
  <si>
    <t>B</t>
  </si>
  <si>
    <t>A</t>
  </si>
  <si>
    <t>0,81</t>
  </si>
  <si>
    <t>1,21</t>
  </si>
  <si>
    <t>1,44</t>
  </si>
  <si>
    <t>1,73</t>
  </si>
  <si>
    <t>0,86</t>
  </si>
  <si>
    <t>1,25</t>
  </si>
  <si>
    <t>1,49</t>
  </si>
  <si>
    <t>1,72</t>
  </si>
  <si>
    <t>0,74</t>
  </si>
  <si>
    <t>1,14</t>
  </si>
  <si>
    <t>1,38</t>
  </si>
  <si>
    <t>1,74</t>
  </si>
  <si>
    <t>0,79</t>
  </si>
  <si>
    <t>1,20</t>
  </si>
  <si>
    <t>1,45</t>
  </si>
  <si>
    <t>1,76</t>
  </si>
  <si>
    <t>0,72</t>
  </si>
  <si>
    <t>1,13</t>
  </si>
  <si>
    <t>1,39</t>
  </si>
  <si>
    <t>0,78</t>
  </si>
  <si>
    <t>1,18</t>
  </si>
  <si>
    <t>0,69</t>
  </si>
  <si>
    <t>1,10</t>
  </si>
  <si>
    <t>1,37</t>
  </si>
  <si>
    <t>0,70</t>
  </si>
  <si>
    <t>1,12</t>
  </si>
  <si>
    <t>0,76</t>
  </si>
  <si>
    <t>1,35</t>
  </si>
  <si>
    <t>1,66</t>
  </si>
  <si>
    <t>1,17</t>
  </si>
  <si>
    <t>1,40</t>
  </si>
  <si>
    <t>1,69</t>
  </si>
  <si>
    <t>0,59</t>
  </si>
  <si>
    <t>0,89</t>
  </si>
  <si>
    <t>1,07</t>
  </si>
  <si>
    <t>0,57</t>
  </si>
  <si>
    <t>0,90</t>
  </si>
  <si>
    <t>1,11</t>
  </si>
  <si>
    <t>0,68</t>
  </si>
  <si>
    <t>1,00</t>
  </si>
  <si>
    <t>1,19</t>
  </si>
  <si>
    <t>1,57</t>
  </si>
  <si>
    <t>1,02</t>
  </si>
  <si>
    <t>1,23</t>
  </si>
  <si>
    <t>1,61</t>
  </si>
  <si>
    <t>0,87</t>
  </si>
  <si>
    <t>1,41</t>
  </si>
  <si>
    <t>0,92</t>
  </si>
  <si>
    <t>1,24</t>
  </si>
  <si>
    <t>1,15</t>
  </si>
  <si>
    <t>1,70</t>
  </si>
  <si>
    <t>0,61</t>
  </si>
  <si>
    <t>1,75</t>
  </si>
  <si>
    <t>1,43</t>
  </si>
  <si>
    <t>1,71</t>
  </si>
  <si>
    <t>0,80</t>
  </si>
  <si>
    <t>1,27</t>
  </si>
  <si>
    <t>1,53</t>
  </si>
  <si>
    <t>1,78</t>
  </si>
  <si>
    <t>1,30</t>
  </si>
  <si>
    <t>1,87</t>
  </si>
  <si>
    <t>1,63</t>
  </si>
  <si>
    <t>1,90</t>
  </si>
  <si>
    <t>1,28</t>
  </si>
  <si>
    <t>1,52</t>
  </si>
  <si>
    <t>1,80</t>
  </si>
  <si>
    <t>1,06</t>
  </si>
  <si>
    <t>0,85</t>
  </si>
  <si>
    <t>1,46</t>
  </si>
  <si>
    <t>1,77</t>
  </si>
  <si>
    <t>0,88</t>
  </si>
  <si>
    <t>2,15</t>
  </si>
  <si>
    <t>0,77</t>
  </si>
  <si>
    <t>1,81</t>
  </si>
  <si>
    <t>2,21</t>
  </si>
  <si>
    <t>2,19</t>
  </si>
  <si>
    <t>1,05</t>
  </si>
  <si>
    <t>1,58</t>
  </si>
  <si>
    <t>1,82</t>
  </si>
  <si>
    <t>2,23</t>
  </si>
  <si>
    <t>1,68</t>
  </si>
  <si>
    <t>1,92</t>
  </si>
  <si>
    <t>2,24</t>
  </si>
  <si>
    <t>1,47</t>
  </si>
  <si>
    <t>2,26</t>
  </si>
  <si>
    <t>1,03</t>
  </si>
  <si>
    <t>2,29</t>
  </si>
  <si>
    <t>0,96</t>
  </si>
  <si>
    <t>1,48</t>
  </si>
  <si>
    <t>2,25</t>
  </si>
  <si>
    <t>1,62</t>
  </si>
  <si>
    <t>1,91</t>
  </si>
  <si>
    <t>2,28</t>
  </si>
  <si>
    <t>1,79</t>
  </si>
  <si>
    <t>1,83</t>
  </si>
  <si>
    <t>0,99</t>
  </si>
  <si>
    <t>1,54</t>
  </si>
  <si>
    <t>2,14</t>
  </si>
  <si>
    <t>0,93</t>
  </si>
  <si>
    <t>1,59</t>
  </si>
  <si>
    <t>1,51</t>
  </si>
  <si>
    <t>2,16</t>
  </si>
  <si>
    <t>0,94</t>
  </si>
  <si>
    <t>1,64</t>
  </si>
  <si>
    <t>1,96</t>
  </si>
  <si>
    <t>0,62</t>
  </si>
  <si>
    <t>0,64</t>
  </si>
  <si>
    <t>1,01</t>
  </si>
  <si>
    <t>2,04</t>
  </si>
  <si>
    <t>2,42</t>
  </si>
  <si>
    <t>2,13</t>
  </si>
  <si>
    <t>2,45</t>
  </si>
  <si>
    <t>0,83</t>
  </si>
  <si>
    <t>2,05</t>
  </si>
  <si>
    <t>0,84</t>
  </si>
  <si>
    <t>1,26</t>
  </si>
  <si>
    <t>1,56</t>
  </si>
  <si>
    <t>2,07</t>
  </si>
  <si>
    <t>0,97</t>
  </si>
  <si>
    <t>2,32</t>
  </si>
  <si>
    <t>1,04</t>
  </si>
  <si>
    <t>1,98</t>
  </si>
  <si>
    <t>2,31</t>
  </si>
  <si>
    <t>1,85</t>
  </si>
  <si>
    <t>1,33</t>
  </si>
  <si>
    <t>1,94</t>
  </si>
  <si>
    <t>0,66</t>
  </si>
  <si>
    <t>1,22</t>
  </si>
  <si>
    <t>0,95</t>
  </si>
  <si>
    <t>1,99</t>
  </si>
  <si>
    <t>1,29</t>
  </si>
  <si>
    <t>2,00</t>
  </si>
  <si>
    <t>1,65</t>
  </si>
  <si>
    <t>2,02</t>
  </si>
  <si>
    <t>0,82</t>
  </si>
  <si>
    <t>2,03</t>
  </si>
  <si>
    <t>1,60</t>
  </si>
  <si>
    <t>1,32</t>
  </si>
  <si>
    <t>0,63</t>
  </si>
  <si>
    <t>0,98</t>
  </si>
  <si>
    <t>1,89</t>
  </si>
  <si>
    <t>0,73</t>
  </si>
  <si>
    <t>1,08</t>
  </si>
  <si>
    <t>1,50</t>
  </si>
  <si>
    <t>2,37</t>
  </si>
  <si>
    <t>2,44</t>
  </si>
  <si>
    <t>2,01</t>
  </si>
  <si>
    <t>1,97</t>
  </si>
  <si>
    <t>2,51</t>
  </si>
  <si>
    <t>2,17</t>
  </si>
  <si>
    <t>2,52</t>
  </si>
  <si>
    <t>1,36</t>
  </si>
  <si>
    <t>2,70</t>
  </si>
  <si>
    <t>2,72</t>
  </si>
  <si>
    <t>1,88</t>
  </si>
  <si>
    <t>1,95</t>
  </si>
  <si>
    <t>2,62</t>
  </si>
  <si>
    <t>2,49</t>
  </si>
  <si>
    <t>2,43</t>
  </si>
  <si>
    <t>2,59</t>
  </si>
  <si>
    <t>Tabella 3.1:  Elenco delle università in ordine alfabetico. La tabella contiene la somma dei punteggi ottenuti, il numero dei prodotti attesi, il voto medio, l'indicatore R, la percentuale di prodotti elevati e eccellenti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nell'area. Le graduatorie sono costruite sulla base dell'indicatore R. In corsivo sono indicate le università con meno di 10 prodotti attesi.</t>
  </si>
  <si>
    <t>Istituzione</t>
  </si>
  <si>
    <t>Voto medio normalizzato (R)</t>
  </si>
  <si>
    <t>Pos. grad. compl.</t>
  </si>
  <si>
    <t>Num. istituzioni compl.</t>
  </si>
  <si>
    <t>Classe dimensionale</t>
  </si>
  <si>
    <t>Pos. grad. classe</t>
  </si>
  <si>
    <t>Num. istituzioni classe</t>
  </si>
  <si>
    <t>% prodotti A+B</t>
  </si>
  <si>
    <t>X</t>
  </si>
  <si>
    <t>Bari</t>
  </si>
  <si>
    <t>M</t>
  </si>
  <si>
    <t>Bari Politecnico</t>
  </si>
  <si>
    <t>P</t>
  </si>
  <si>
    <t>Basilicata</t>
  </si>
  <si>
    <t>Bergamo</t>
  </si>
  <si>
    <t>Bologna</t>
  </si>
  <si>
    <t>G</t>
  </si>
  <si>
    <t>Bolzano</t>
  </si>
  <si>
    <t>Brescia</t>
  </si>
  <si>
    <t>Cagliari</t>
  </si>
  <si>
    <t>Calabria (Arcavacata di Rende)</t>
  </si>
  <si>
    <t>Camerino</t>
  </si>
  <si>
    <t>Cassino</t>
  </si>
  <si>
    <t>Catania</t>
  </si>
  <si>
    <t>Chieti e Pescara</t>
  </si>
  <si>
    <t>Enna Kore</t>
  </si>
  <si>
    <t>Ferrara</t>
  </si>
  <si>
    <t>Firenze</t>
  </si>
  <si>
    <t>Genova</t>
  </si>
  <si>
    <t>Insubria</t>
  </si>
  <si>
    <t>L'Aquila</t>
  </si>
  <si>
    <t>Marche</t>
  </si>
  <si>
    <t>Messina</t>
  </si>
  <si>
    <t>Milano</t>
  </si>
  <si>
    <t>Milano Bicocca</t>
  </si>
  <si>
    <t>Milano Cattolica</t>
  </si>
  <si>
    <t>Milano Politecnico</t>
  </si>
  <si>
    <t>Modena e Reggio Emilia</t>
  </si>
  <si>
    <t>Molise</t>
  </si>
  <si>
    <t>Napoli Federico II</t>
  </si>
  <si>
    <t>Napoli II</t>
  </si>
  <si>
    <t>Napoli Parthenope</t>
  </si>
  <si>
    <t>Padova</t>
  </si>
  <si>
    <t>Palermo</t>
  </si>
  <si>
    <t>Parma</t>
  </si>
  <si>
    <t>Pavia</t>
  </si>
  <si>
    <t>Perugia</t>
  </si>
  <si>
    <t>Piemonte Orientale</t>
  </si>
  <si>
    <t>Pisa</t>
  </si>
  <si>
    <t>Pisa Normale</t>
  </si>
  <si>
    <t>Reggio Calabria</t>
  </si>
  <si>
    <t>Roma La Sapienza</t>
  </si>
  <si>
    <t>Roma Marconi</t>
  </si>
  <si>
    <t>Roma Tor Vergata</t>
  </si>
  <si>
    <t>Roma Tre</t>
  </si>
  <si>
    <t>Roma UNINETTUNO</t>
  </si>
  <si>
    <t>Salento</t>
  </si>
  <si>
    <t>Salerno</t>
  </si>
  <si>
    <t>Sannio</t>
  </si>
  <si>
    <t>Sassari</t>
  </si>
  <si>
    <t>Siena</t>
  </si>
  <si>
    <t>Torino</t>
  </si>
  <si>
    <t>Torino Politecnico</t>
  </si>
  <si>
    <t>Trento</t>
  </si>
  <si>
    <t>Trieste</t>
  </si>
  <si>
    <t>Trieste SISSA</t>
  </si>
  <si>
    <t>Udine</t>
  </si>
  <si>
    <t>Urbino Carlo Bo</t>
  </si>
  <si>
    <t>Venezia Cà Foscari</t>
  </si>
  <si>
    <t>Venezia Iuav</t>
  </si>
  <si>
    <t>Verona</t>
  </si>
  <si>
    <t>(n/N) x 100</t>
  </si>
  <si>
    <t>IRAS1 x 100</t>
  </si>
  <si>
    <t>SUBGEV_add</t>
  </si>
  <si>
    <t>MACRO_SC_add</t>
  </si>
  <si>
    <t>01/A (Matematica)</t>
  </si>
  <si>
    <t>01/B (Informatica)</t>
  </si>
  <si>
    <t xml:space="preserve">Tabella 3.17:  Elenco degli enti di ricerca vigilati e assimilati in ordine alfabetico. La tabella contiene la somma dei punteggi ottenuti, il numero dei prodotti attesi, il voto medio, l'indicatore R, la percentuale di prodotti elevati e eccellenti e l'indicatore X. La colonna che riporta la graduatoria si riferisce alla posizione dell'ente nella graduatoria assoluta. La tabella contiene anche l'informazione sul numero complessivo di enti che hanno presentato almeno 7 prodotti nell'area. Le graduatorie sono costruite sulla base dell'indicatore R. </t>
  </si>
  <si>
    <t>IIT</t>
  </si>
  <si>
    <t>INDAM</t>
  </si>
  <si>
    <t>Tabella 3.18:  Graduatoria degli Enti di Ricerca vigilati e assimilati sulla base del voto medio normalizzato (R) e distribuzione dei prodotti nelle classi finali di merito (Eccellente -A; Elevato - B; Discreto -C; Accettabile -D; Limitato -E; Non valutabile - F). Il “Voto medio normalizzato (R)” è il secondo indicatore di qualità e indica il voto medio dell'istituzione rispetto al voto medio degli Enti di Ricerca vigilati e assimilati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Per “Prodotti attesi” si intende il numero di prodotti attesi dall'istituzione calcolato sulla base degli addetti afferenti all'istituzione e del numero di prodotti che da bando questi erano tenuti a inviare alla VQR. I “Prodotti mancanti” sono i prodotti attesi ma non conferiti. “(n/N)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 Per questioni di privacy, la tabella non include le istituzioni con meno di 7 prodotti attesi.</t>
  </si>
  <si>
    <t>Pos. grad. Compl.</t>
  </si>
  <si>
    <t>Pos. grad. Compl</t>
  </si>
  <si>
    <t>Semeion</t>
  </si>
  <si>
    <t>CINI</t>
  </si>
  <si>
    <t>Tipo istituzione</t>
  </si>
  <si>
    <t>ADD Attivi</t>
  </si>
  <si>
    <t>ADD PA</t>
  </si>
  <si>
    <t>ADD NA</t>
  </si>
  <si>
    <t>% (NA+PA)</t>
  </si>
  <si>
    <t>U</t>
  </si>
  <si>
    <t>E</t>
  </si>
  <si>
    <t>EV</t>
  </si>
  <si>
    <t>Tabella 4.1:  Elenco dei Dipartimenti delle Università, in ordine alfabetico prima per Università e poi per Dipartimento. La tabella contiene la somma dei punteggi ottenuti, il numero dei prodotti attesi, il voto medio, l'indicatore R, la percentuale di prodotti eccellenti e elevati e l'indicatore X. Le colonne che riportano graduatorie si riferiscono sia alla posizione dell'dipartimento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nell'area. Le graduatorie sono costruite sulla base dell'indicatore R. In corsivo sono indicati i dipartimenti con meno di 10 prodotti attesi.</t>
  </si>
  <si>
    <t>Dipartimento</t>
  </si>
  <si>
    <t>Num. dipartimenti compl.</t>
  </si>
  <si>
    <t>Num. dipartimenti classe</t>
  </si>
  <si>
    <t>Matematica</t>
  </si>
  <si>
    <t>Scienze Economiche e Metodi Matematici</t>
  </si>
  <si>
    <t>Dipartimento di Meccanica, Matematica e Management</t>
  </si>
  <si>
    <t>Matematica, Informatica ed Economia</t>
  </si>
  <si>
    <t>Ingegneria gestionale, dell'informazione e della produzione</t>
  </si>
  <si>
    <t>Informatica - Scienza e Ingegneria</t>
  </si>
  <si>
    <t>Ingegneria dell’Energia Elettrica e dell’Informazione “Guglielmo Marconi”</t>
  </si>
  <si>
    <t>Facoltà di SCIENZE e TECNOLOGIE</t>
  </si>
  <si>
    <t>Facoltà di SCIENZE e TECNOLOGIE INFORMATICHE</t>
  </si>
  <si>
    <t>ECONOMIA E MANAGEMENT</t>
  </si>
  <si>
    <t>INGEGNERIA CIVILE, ARCHITETTURA, TERRITORIO, AMBIENTE E  DI MATEMATICA</t>
  </si>
  <si>
    <t>INGEGNERIA DELL'INFORMAZIONE</t>
  </si>
  <si>
    <t>Matematica e Informatica</t>
  </si>
  <si>
    <t>Fisica</t>
  </si>
  <si>
    <t>Ingegneria Informatica, Modellistica, Elettronica e Sistemistica - DIMES</t>
  </si>
  <si>
    <t>Ingegneria Meccanica, Energetica e Gestionale- DIMEG</t>
  </si>
  <si>
    <t>SCUOLA DI SCIENZE E TECNOLOGIE</t>
  </si>
  <si>
    <t>Ingegneria Elettrica e dell'Informazione "Maurizio Scarano"</t>
  </si>
  <si>
    <t>Ingegneria Industriale (Dii)</t>
  </si>
  <si>
    <t>MEDICINA CLINICA E SPERIMENTALE</t>
  </si>
  <si>
    <t>Economia</t>
  </si>
  <si>
    <t>Ingegneria e geologia</t>
  </si>
  <si>
    <t>Facoltà di INGEGNERIA e ARCHITETTURA</t>
  </si>
  <si>
    <t>Matematica e informatica</t>
  </si>
  <si>
    <t>Ingegneria Industriale</t>
  </si>
  <si>
    <t>Ingegneria dell’Informazione</t>
  </si>
  <si>
    <t>Matematica e Informatica “Ulisse Dini”</t>
  </si>
  <si>
    <t>Statistica, Informatica e Applicazioni 'G.Parenti'</t>
  </si>
  <si>
    <t>Informatica, bioingegneria,robotica e ingegneria dei sistemi (DIBRIS)</t>
  </si>
  <si>
    <t>Ingegneria meccanica,energetica,gestionale e dei trasporti  (DIME)</t>
  </si>
  <si>
    <t>Matematica  (DIMA)</t>
  </si>
  <si>
    <t>Scienze per l'architettura (DSA)</t>
  </si>
  <si>
    <t>Scienza e Alta Tecnologia</t>
  </si>
  <si>
    <t>Scienze Teoriche e Applicate</t>
  </si>
  <si>
    <t>Ingegneria e scienze dell'informazione e matematica</t>
  </si>
  <si>
    <t>Ingegneria industriale e dell'informazione e di economia</t>
  </si>
  <si>
    <t>INGEGNERIA INDUSTRIALE E SCIENZE MATEMATICHE</t>
  </si>
  <si>
    <t>Ingegneria</t>
  </si>
  <si>
    <t>Scienze Matematiche ed Informatiche, Scienze Fisiche e Scienze della Terra</t>
  </si>
  <si>
    <t>Matematica 'Federigo Enriques'</t>
  </si>
  <si>
    <t>INFORMATICA, SISTEMISTICA E COMUNICAZIONE</t>
  </si>
  <si>
    <t>MATEMATICA E APPLICAZIONI</t>
  </si>
  <si>
    <t>STATISTICA E METODI QUANTITATIVI</t>
  </si>
  <si>
    <t>Facoltà di SCIENZE MATEMATICHE FISICHE e NATURALI</t>
  </si>
  <si>
    <t>Elettronica, Informazione e Bioingegneria</t>
  </si>
  <si>
    <t>Ingegneria Gestionale</t>
  </si>
  <si>
    <t>Scienze e Tecnologie Aerospaziali</t>
  </si>
  <si>
    <t>Scienze e metodi dell'ingegneria</t>
  </si>
  <si>
    <t>Scienze fisiche, informatiche e matematiche</t>
  </si>
  <si>
    <t>Bioscienze e Territorio</t>
  </si>
  <si>
    <t>Architettura</t>
  </si>
  <si>
    <t>Ingegneria Elettrica e delle Tecnologie dell'Informazione</t>
  </si>
  <si>
    <t>Matematica e Applicazioni "Renato Caccioppoli"</t>
  </si>
  <si>
    <t>MATEMATICA E FISICA (DMF)</t>
  </si>
  <si>
    <t>INGEGNERIA</t>
  </si>
  <si>
    <t>SCIENZE E TECNOLOGIE</t>
  </si>
  <si>
    <t>STUDI ECONOMICO GIURIDICI</t>
  </si>
  <si>
    <t>INGEGNERIA CIVILE, EDILE E AMBIENTALE</t>
  </si>
  <si>
    <t>MATEMATICA</t>
  </si>
  <si>
    <t>TECNICA E GESTIONE DEI SISTEMI INDUSTRIALI</t>
  </si>
  <si>
    <t>Energia, Ingegneria dell'Informazione e Modelli Matematici (DEIM)</t>
  </si>
  <si>
    <t>Ingegneria Chimica, Gestionale, Informatica, Meccanica</t>
  </si>
  <si>
    <t>MATEMATICA E INFORMATICA</t>
  </si>
  <si>
    <t>Scienze e Innovazione Tecnologica (DISIT)</t>
  </si>
  <si>
    <t>Classe di SCIENZE MATEMATICHE e NATURALI</t>
  </si>
  <si>
    <t>Ingegneria Civile, dell'Energia, dell'Ambiente e dei Materiali</t>
  </si>
  <si>
    <t>Ingegneria Informatica, Automatica e Gestionale “Antonio Ruberti“</t>
  </si>
  <si>
    <t>Scienze di base e applicate per l'ingegneria</t>
  </si>
  <si>
    <t>Scienze statistiche</t>
  </si>
  <si>
    <t>Facoltà di SCIENZE e TECNOLOGIE APPLICATE</t>
  </si>
  <si>
    <t>Ingegneria Civile e Ingegneria Informatica</t>
  </si>
  <si>
    <t>Ingegneria dell'Impresa "Mario Lucertini"</t>
  </si>
  <si>
    <t>Matematica e Fisica</t>
  </si>
  <si>
    <t>Facoltà di INGEGNERIA</t>
  </si>
  <si>
    <t>Ingegneria dell'Innovazione</t>
  </si>
  <si>
    <t>Matematica e Fisica Ennio De Giorgi</t>
  </si>
  <si>
    <t>Ingegneria dell'Informazione ed Elettrica e Matematica applicata</t>
  </si>
  <si>
    <t>Scienze Aziendali - Management and Innovation Systems</t>
  </si>
  <si>
    <t>Scienze e Tecnologie</t>
  </si>
  <si>
    <t>Scienze Politiche, Scienze della Comunicazione e Ingegneria dell'Informazione</t>
  </si>
  <si>
    <t>Ingegneria dell’Informazione e Scienze Matematiche</t>
  </si>
  <si>
    <t>Matematica Giuseppe Peano</t>
  </si>
  <si>
    <t>SCIENZA APPLICATA E TECNOLOGIA</t>
  </si>
  <si>
    <t>SCIENZE MATEMATICHE</t>
  </si>
  <si>
    <t>Ingegneria Civile, Ambientale e Meccanica</t>
  </si>
  <si>
    <t>Ingegneria e Scienza dell'Informazione</t>
  </si>
  <si>
    <t>Matematica e Geoscienze</t>
  </si>
  <si>
    <t>AREA MATEMATICA</t>
  </si>
  <si>
    <t>Chimica, Fisica e Ambiente</t>
  </si>
  <si>
    <t>Scienze Pure e Applicate (DiSPeA)</t>
  </si>
  <si>
    <t>Management</t>
  </si>
  <si>
    <t>Scienze Ambientali, Informatica e Statistica</t>
  </si>
  <si>
    <t>Culture del progetto</t>
  </si>
  <si>
    <t>IRD1 x 100</t>
  </si>
  <si>
    <t>Dipartimenti</t>
  </si>
  <si>
    <t>Istituto di Scienze Applicate e Sistemi Intelligenti "Eduardo Caianiello"</t>
  </si>
  <si>
    <t>Istituto di analisi dei sistemi ed informatica "Antonio Ruberti"</t>
  </si>
  <si>
    <t>Istituto di calcolo e reti ad alte prestazioni</t>
  </si>
  <si>
    <t>Istituto di elettronica e di ingegneria dell'informazione e delle telecomunicazioni</t>
  </si>
  <si>
    <t>Istituto di informatica e telematica</t>
  </si>
  <si>
    <t>Istituto di matematica applicata e tecnologie informatiche</t>
  </si>
  <si>
    <t>Istituto di scienza e tecnologie dell'informazione "Alessandro Faedo"</t>
  </si>
  <si>
    <t>Istituto di scienze e tecnologie della cognizione</t>
  </si>
  <si>
    <t>Istituto di studi sui sistemi intelligenti per l'automazione</t>
  </si>
  <si>
    <t>Istituto di tecnologie industriali e automazione</t>
  </si>
  <si>
    <t>Istituto per le applicazioni del calcolo "Mauro Picone"</t>
  </si>
  <si>
    <t>Istituto per le tecnologie della costruzione</t>
  </si>
  <si>
    <t>n.d.</t>
  </si>
  <si>
    <t>Gruppo Nazionale per il Calcolo Scientifico</t>
  </si>
  <si>
    <t>Gruppo Nazionale per l'Analisi Matematica, la Probabilità e le loro Applicazioni</t>
  </si>
  <si>
    <t>Gruppo Nazionale per la Fisica Matematica</t>
  </si>
  <si>
    <t># ADD Attivi</t>
  </si>
  <si>
    <t># ADD PA+NA</t>
  </si>
  <si>
    <t># ADD NA</t>
  </si>
  <si>
    <t>% NA</t>
  </si>
  <si>
    <t>Tabella 5.1: Distribuzione a livello di SSD dei ricercatori attivi, parzialmente attivi (PA) e non attivi (NA)</t>
  </si>
  <si>
    <t>% NA 
FASCIA 34-40</t>
  </si>
  <si>
    <t>% NA 
FASCIA 41-45</t>
  </si>
  <si>
    <t>% NA 
FASCIA 46-50</t>
  </si>
  <si>
    <t>% NA 
FASCIA 51-55</t>
  </si>
  <si>
    <t>% NA 
FASCIA 56-60</t>
  </si>
  <si>
    <t>% NA
FASCIA 61-65</t>
  </si>
  <si>
    <t>% NA
FASCIA &gt;65</t>
  </si>
  <si>
    <t>MCQ</t>
  </si>
  <si>
    <t>IR</t>
  </si>
  <si>
    <t>Tabella 5.10: Confronto fra le valutazioni con MCQ e le valutazioni con AI/SJR</t>
  </si>
  <si>
    <t>SSD_VAL MAT/04</t>
  </si>
  <si>
    <t>SSD_ADD</t>
  </si>
  <si>
    <t># Totale complessivo</t>
  </si>
  <si>
    <t>Voto medio</t>
  </si>
  <si>
    <t>ZEITSCHRIFT FUR ANGEWANDTE MATHEMATIK UND PHYSIK</t>
  </si>
  <si>
    <t>ZEITSCHRIFT FUR ANGEWANDTE MATHEMATIK UND MECHANIK</t>
  </si>
  <si>
    <t>ZEITSCHRIFT FUR ANALYSIS UND IHRE ANWENDUNGEN</t>
  </si>
  <si>
    <t>ZDM – THE INTERNATIONAL JOURNAL ON MATHEMATICS EDUCATION</t>
  </si>
  <si>
    <t>WORLD WIDE WEB</t>
  </si>
  <si>
    <t>WIRELESS NETWORKS</t>
  </si>
  <si>
    <t>WIRELESS COMMUNICATIONS AND MOBILE COMPUTING</t>
  </si>
  <si>
    <t>WAVE MOTION</t>
  </si>
  <si>
    <t>VLDB JOURNAL</t>
  </si>
  <si>
    <t>VIRTUAL AND PHYSICAL PROTOTYPING</t>
  </si>
  <si>
    <t>UTILITAS MATHEMATICA</t>
  </si>
  <si>
    <t>USER MODELING AND USER-ADAPTED INTERACTION</t>
  </si>
  <si>
    <t>UNIVERSAL ACCESS IN THE INFORMATION SOCIETY</t>
  </si>
  <si>
    <t>TURKISH JOURNAL OF MATHEMATICS</t>
  </si>
  <si>
    <t>TSUKUBA JOURNAL OF MATHEMATICS</t>
  </si>
  <si>
    <t>TRUDY INSTITUTA MATEMATIKI</t>
  </si>
  <si>
    <t>TRANSPORTATION SCIENCE</t>
  </si>
  <si>
    <t>TRANSPORTATION RESEARCH. PART C, EMERGING TECHNOLOGIES</t>
  </si>
  <si>
    <t>TRANSPORTATION RESEARCH PROCEDIA</t>
  </si>
  <si>
    <t>TRANSPORTATION RESEARCH PART E-LOGISTICS AND TRANSPORTATION REVIEW</t>
  </si>
  <si>
    <t>TRANSPORTATION RESEARCH PART B-METHODOLOGICAL</t>
  </si>
  <si>
    <t>TRANSPORT THEORY AND STATISTICAL PHYSICS</t>
  </si>
  <si>
    <t>TRANSFORMATION GROUPS</t>
  </si>
  <si>
    <t>TRANSACTIONS ON PETRI NETS AND OTHER MODELS OF CONCURRENCY</t>
  </si>
  <si>
    <t>TRANSACTIONS ON INTERNET AND INFORMATION SYSTEMS</t>
  </si>
  <si>
    <t>TRANSACTIONS ON DATA PRIVACY</t>
  </si>
  <si>
    <t>TRANSACTIONS ON COMPUTATIONAL COLLECTIVE INTELLIGENCE</t>
  </si>
  <si>
    <t>TRANSACTIONS OF THE AMERICAN MATHEMATICAL SOCIETY</t>
  </si>
  <si>
    <t>TOPOLOGY AND ITS APPLICATIONS</t>
  </si>
  <si>
    <t>TOPOLOGICAL METHODS IN NONLINEAR ANALYSIS</t>
  </si>
  <si>
    <t>TOPICS IN COGNITIVE SCIENCE</t>
  </si>
  <si>
    <t>TOP</t>
  </si>
  <si>
    <t>TIME &amp; MIND</t>
  </si>
  <si>
    <t>THEORY OF COMPUTING SYSTEMS</t>
  </si>
  <si>
    <t>THEORY AND PRACTICE OF LOGIC PROGRAMMING</t>
  </si>
  <si>
    <t>THEORY AND APPLICATIONS OF CATEGORIES</t>
  </si>
  <si>
    <t>THEORETICAL COMPUTER SCIENCE</t>
  </si>
  <si>
    <t>THE VISUAL COMPUTER</t>
  </si>
  <si>
    <t>THE PLANT CELL</t>
  </si>
  <si>
    <t>THE OPEN APPLIED INFORMATICS JOURNAL</t>
  </si>
  <si>
    <t>THE NEW REVIEW OF HYPERMEDIA AND MULTIMEDIA</t>
  </si>
  <si>
    <t>THE NEURORADIOLOGY JOURNAL</t>
  </si>
  <si>
    <t>THE JOURNAL OF THE ACOUSTICAL SOCIETY OF AMERICA</t>
  </si>
  <si>
    <t>THE JOURNAL OF SYSTEMS AND SOFTWARE</t>
  </si>
  <si>
    <t>THE JOURNAL OF SYMBOLIC LOGIC</t>
  </si>
  <si>
    <t>THE JOURNAL OF SUPERCOMPUTING</t>
  </si>
  <si>
    <t>THE JOURNAL OF MATHEMATICAL SOCIOLOGY</t>
  </si>
  <si>
    <t>THE JOURNAL OF IMAGING SCIENCE AND TECHNOLOGY</t>
  </si>
  <si>
    <t>THE JOURNAL OF GEOMETRIC ANALYSIS</t>
  </si>
  <si>
    <t>THE JOURNAL OF COMMUNITY INFORMATICS</t>
  </si>
  <si>
    <t>THE JOURNAL OF CHEMICAL PHYSICS</t>
  </si>
  <si>
    <t>THE JOURNAL OF ARTIFICIAL INTELLIGENCE RESEARCH</t>
  </si>
  <si>
    <t>THE INTERNATIONAL JOURNAL FOR TECHNOLOGY IN MATHEMATICS EDUCATION</t>
  </si>
  <si>
    <t>THE HOLOCENE</t>
  </si>
  <si>
    <t>THE GREY JOURNAL</t>
  </si>
  <si>
    <t>THE EUROPEAN PHYSICAL JOURNAL. SPECIAL TOPICS</t>
  </si>
  <si>
    <t>THE EUROPEAN PHYSICAL JOURNAL. E, SOFT MATTER</t>
  </si>
  <si>
    <t>THE EUROPEAN PHYSICAL JOURNAL PLUS</t>
  </si>
  <si>
    <t>THE ELECTRONIC JOURNAL OF LINEAR ALGEBRA</t>
  </si>
  <si>
    <t>THE AUSTRALASIAN JOURNAL OF COMBINATORICS</t>
  </si>
  <si>
    <t>THE ANNALS OF APPLIED PROBABILITY</t>
  </si>
  <si>
    <t>THE AMERICAN MATHEMATICAL MONTHLY</t>
  </si>
  <si>
    <t>TERRITORIO ITALIA</t>
  </si>
  <si>
    <t>TELECOMMUNICATIONS POLICY</t>
  </si>
  <si>
    <t>TEH AUSTRALASIAN JOURNAL OF COMBINATORICS</t>
  </si>
  <si>
    <t>TECHNAI</t>
  </si>
  <si>
    <t>TD TECNOLOGIE DIDATTICHE</t>
  </si>
  <si>
    <t>SYSTEMS &amp; CONTROL LETTERS</t>
  </si>
  <si>
    <t>SYMMETRY, INTEGRABILITY AND GEOMETRY: METHODS AND APPLICATIONS</t>
  </si>
  <si>
    <t>SWARM INTELLIGENCE</t>
  </si>
  <si>
    <t>SUSTAINABLE COMPUTING</t>
  </si>
  <si>
    <t>SUBSTANCE USE &amp; MISUSE</t>
  </si>
  <si>
    <t>STUDIES IN HISTORY AND PHILOSOPHY OF MODERN PHYSICS</t>
  </si>
  <si>
    <t>STUDIES IN COMPUTATIONAL INTELLIGENCE</t>
  </si>
  <si>
    <t>STUDIES IN APPLIED MATHEMATICS</t>
  </si>
  <si>
    <t>STUDIA MATHEMATICA</t>
  </si>
  <si>
    <t>STUDIA LOGICA</t>
  </si>
  <si>
    <t>STUDI STORICI</t>
  </si>
  <si>
    <t>STRUCTURAL AND MULTIDISCIPLINARY OPTIMIZATION</t>
  </si>
  <si>
    <t>STOCHASTICS</t>
  </si>
  <si>
    <t>STOCHASTIC PROCESSES AND THEIR APPLICATIONS</t>
  </si>
  <si>
    <t>STOCHASTIC ANALYSIS AND APPLICATIONS</t>
  </si>
  <si>
    <t>STATISTICS AND COMPUTING</t>
  </si>
  <si>
    <t>STATISTICS &amp; PROBABILITY LETTERS</t>
  </si>
  <si>
    <t>STATISTICA NEERLANDICA</t>
  </si>
  <si>
    <t>SPEECH COMMUNICATION</t>
  </si>
  <si>
    <t>SOLAR ENERGY</t>
  </si>
  <si>
    <t>SOIL BIOLOGY &amp; BIOCHEMISTRY</t>
  </si>
  <si>
    <t>SOFTWARE-PRACTICE &amp; EXPERIENCE</t>
  </si>
  <si>
    <t>SOFTWARE, PRACTICE AND EXPERIENCE</t>
  </si>
  <si>
    <t>SOFTWARE TESTING VERIFICATION &amp; RELIABILITY</t>
  </si>
  <si>
    <t>SOFTWARE QUALITY JOURNAL</t>
  </si>
  <si>
    <t>SOFTWARE AND SYSTEMS MODELING</t>
  </si>
  <si>
    <t>SOFT MATTER</t>
  </si>
  <si>
    <t>SOFT COMPUTING</t>
  </si>
  <si>
    <t>SOCIAL NETWORKS</t>
  </si>
  <si>
    <t>SOCIAL NETWORK ANALYSIS AND MINING</t>
  </si>
  <si>
    <t>SITI</t>
  </si>
  <si>
    <t>SISTEMI INTELLIGENTI</t>
  </si>
  <si>
    <t>SISTEMA UNIVERSITÀ</t>
  </si>
  <si>
    <t>SIMULATION MODELING PRACTICE AND THEORY</t>
  </si>
  <si>
    <t>SIMAI SPRINGER SERIES</t>
  </si>
  <si>
    <t>SIGNAL, IMAGE AND VIDEO PROCESSING</t>
  </si>
  <si>
    <t>SIGNAL PROCESSING</t>
  </si>
  <si>
    <t>SIGMOD RECORD</t>
  </si>
  <si>
    <t>SIAM JOURNAL ON SCIENTIFIC COMPUTING</t>
  </si>
  <si>
    <t>SIAM JOURNAL ON OPTIMIZATION</t>
  </si>
  <si>
    <t>SIAM JOURNAL ON NUMERICAL ANALYSIS</t>
  </si>
  <si>
    <t>SIAM JOURNAL ON MATRIX ANALYSIS AND APPLICATIONS</t>
  </si>
  <si>
    <t>SIAM JOURNAL ON MATHEMATICAL ANALYSIS</t>
  </si>
  <si>
    <t>SIAM JOURNAL ON IMAGING SCIENCES</t>
  </si>
  <si>
    <t>SIAM JOURNAL ON DISCRETE MATHEMATICS</t>
  </si>
  <si>
    <t>SIAM JOURNAL ON CONTROL AND OPTIMIZATION</t>
  </si>
  <si>
    <t>SIAM JOURNAL ON COMPUTING</t>
  </si>
  <si>
    <t>SIAM JOURNAL ON APPLIED MATHEMATICS</t>
  </si>
  <si>
    <t>SIAM JOURNAL ON APPLIED DYNAMICAL SYSTEMS</t>
  </si>
  <si>
    <t>SET-VALUED AND VARIATIONAL ANALYSIS</t>
  </si>
  <si>
    <t>SERVICE SCIENCE</t>
  </si>
  <si>
    <t>SERVICE ORIENTED COMPUTING AND APPLICATIONS</t>
  </si>
  <si>
    <t>SEMIGROUP FORUM</t>
  </si>
  <si>
    <t>SEMANTIC WEB</t>
  </si>
  <si>
    <t>SELECTA MATHEMATICA</t>
  </si>
  <si>
    <t>SEA TECHNOLOGY</t>
  </si>
  <si>
    <t>SCS M&amp;S MAGAZINE</t>
  </si>
  <si>
    <t>SCIENTOMETRICS</t>
  </si>
  <si>
    <t>SCIENTIFIC REPORTS</t>
  </si>
  <si>
    <t>SCIENTIFIC ANNALS OF COMPUTER SCIENCE</t>
  </si>
  <si>
    <t>SCIENTIFIC AND APPLEID TECHNICAL NOTES</t>
  </si>
  <si>
    <t>SCIENTIAE MATHEMATICAE JAPONICAE</t>
  </si>
  <si>
    <t>SCIENCE OF COMPUTER PROGRAMMING</t>
  </si>
  <si>
    <t>SCIENCE IN CONTEXT</t>
  </si>
  <si>
    <t>SCIENCE CHINA. MATHEMATICS</t>
  </si>
  <si>
    <t>SCIENCE &amp; EDUCATION</t>
  </si>
  <si>
    <t>SCIENCE</t>
  </si>
  <si>
    <t>SCANDINAVIAN JOURNAL OF STATISTICS</t>
  </si>
  <si>
    <t>SCALABLE COMPUTING. PRACTICE AND EXPERIENCE</t>
  </si>
  <si>
    <t>SAPERE</t>
  </si>
  <si>
    <t>SAMPLING THEORY IN SIGNAL AND IMAGE PROCESSING</t>
  </si>
  <si>
    <t>SAE TECHNICAL PAPER</t>
  </si>
  <si>
    <t>SABIEDRIBA, INTEGRACIJA, IZGLITIBA</t>
  </si>
  <si>
    <t>RUSSIAN JOURNAL OF MATHEMATICAL PHYSICS</t>
  </si>
  <si>
    <t>ROCKY MOUNTAIN JOURNAL OF MATHEMATICS</t>
  </si>
  <si>
    <t>RIVISTA ELETTRONICA DI DIRITTO, ECONOMIA, MANAGEMENT</t>
  </si>
  <si>
    <t>RIVISTA DI MATEMATICA DELLA UNIVERSITÀ DI PARMA</t>
  </si>
  <si>
    <t>RISK ANALYSIS</t>
  </si>
  <si>
    <t>RICERCHE DI MATEMATICA</t>
  </si>
  <si>
    <t>RICERCAZIONE</t>
  </si>
  <si>
    <t>RHEOLOGICA ACTA</t>
  </si>
  <si>
    <t>REVUE ROUMAINE DE MATHÉMATIQUES PURES ET APPLIQUÉES</t>
  </si>
  <si>
    <t>REVISTA MATEMATICA IBEROAMERICANA</t>
  </si>
  <si>
    <t>REVISTA DE MATEMÁTICA</t>
  </si>
  <si>
    <t>REVIEWS IN MATHEMATICAL PHYSICS</t>
  </si>
  <si>
    <t>REVIEW OF SCIENTIFIC INSTRUMENTS</t>
  </si>
  <si>
    <t>RESULTS IN MATHEMATICS</t>
  </si>
  <si>
    <t>RESPIRATORY PHYSIOLOGY &amp; NEUROBIOLOGY</t>
  </si>
  <si>
    <t>RESPIRATORY MEDICINE</t>
  </si>
  <si>
    <t>RESEARCH IN MATHEMATICS EDUCATION</t>
  </si>
  <si>
    <t>REQUIREMENTS ENGINEERING</t>
  </si>
  <si>
    <t>REPORTS ON MATHEMATICAL PHYSICS</t>
  </si>
  <si>
    <t>RENDICONTO DELL'ACCADEMIA DELLE SCIENZE FISICHE E MATEMATICHE</t>
  </si>
  <si>
    <t>RENDICONTI DI MATEMATICA E DELLE SUE APPLICAZIONI</t>
  </si>
  <si>
    <t>RENDICONTI DELL'ISTITUTO DI MATEMATICA DELL'UNIVERSITA' DI TRIESTE</t>
  </si>
  <si>
    <t>RENDICONTI DEL SEMINARIO MATEMATICO DELL'UNIVERSITA' DI PADOVA</t>
  </si>
  <si>
    <t>RENDICONTI DEL SEMINARIO MATEMATICO</t>
  </si>
  <si>
    <t>RENDICONTI DEL CIRCOLO MATEMATICO DI PALERMO. SUPPLEMENTO</t>
  </si>
  <si>
    <t>RENDICONTI DEL CIRCOLO MATEMATICO DI PALERMO</t>
  </si>
  <si>
    <t>RELIABILITY ENGINEERING &amp; SYSTEM SAFETY</t>
  </si>
  <si>
    <t>REGULAR &amp; CHAOTIC DYNAMICS</t>
  </si>
  <si>
    <t>RECHERCHES EN DIDACTIQUE DES MATHEMATIQUES</t>
  </si>
  <si>
    <t>REAL-TIME SYSTEMS</t>
  </si>
  <si>
    <t>REAL ANALYSIS EXCHANGE</t>
  </si>
  <si>
    <t>RARE DISEASES AND ORPHAN DRUGS</t>
  </si>
  <si>
    <t>RANDOM STRUCTURES &amp; ALGORITHMS</t>
  </si>
  <si>
    <t>RAIRO. INFORMATIQUE THÉORIQUE ET APPLICATIONS</t>
  </si>
  <si>
    <t>RAIRO. INFORMATIQUE THEORIQUE ET APPLICATIONS</t>
  </si>
  <si>
    <t>RADIOTHERAPY AND ONCOLOGY</t>
  </si>
  <si>
    <t>QUARTERLY OF APPLIED MATHEMATICS</t>
  </si>
  <si>
    <t>QUANTITATIVE FINANCE</t>
  </si>
  <si>
    <t>QUALITATIVE THEORY OF DYNAMICAL SYSTEMS</t>
  </si>
  <si>
    <t>QUAESTIONES MATHEMATICAE</t>
  </si>
  <si>
    <t>QUADERNI DI RICERCA IN DIDATTICA</t>
  </si>
  <si>
    <t>QUADERNI DI MATEMATICA</t>
  </si>
  <si>
    <t>QUADERNI CIRD</t>
  </si>
  <si>
    <t>PURE MATHEMATICS AND APPLICATIONS</t>
  </si>
  <si>
    <t>PURE AND APPLIED MATHEMATICS QUARTERLY</t>
  </si>
  <si>
    <t>PUBLICATIONS OF THE RESEARCH INSTITUTE FOR MATHEMATICAL SCIENCES</t>
  </si>
  <si>
    <t>PUBLICATIONS OF THE ASTRONOMICAL SOCIETY OF THE PACIFIC</t>
  </si>
  <si>
    <t>PUBLICATIONS MATHEMATIQUES</t>
  </si>
  <si>
    <t>PUBLICATIONS DE L'INSTITUT MATHEMATIQUE</t>
  </si>
  <si>
    <t>PUBLICATIONES MATHEMATICAE</t>
  </si>
  <si>
    <t>PUBLICACIONS MATEMÀTIQUES</t>
  </si>
  <si>
    <t>PSYCHOMETRIKA</t>
  </si>
  <si>
    <t>PROGRAM</t>
  </si>
  <si>
    <t>PROCEEDINGS OF THE VLDB ENDOWMENT</t>
  </si>
  <si>
    <t>PROCEEDINGS OF THE ROYAL SOCIETY OF LONDON. SERIES A</t>
  </si>
  <si>
    <t>PROCEEDINGS OF THE ROYAL SOCIETY OF EDINBURGH. SECTION A. MATHEMATICS</t>
  </si>
  <si>
    <t>PROCEEDINGS OF THE NATIONAL ACADEMY OF SCIENCES OF THE UNITED STATES OF AMERICA</t>
  </si>
  <si>
    <t>PROCEEDINGS OF THE LONDON MATHEMATICAL SOCIETY</t>
  </si>
  <si>
    <t>PROCEEDINGS OF THE IEEE</t>
  </si>
  <si>
    <t>PROCEEDINGS OF THE EDINBURGH MATHEMATICAL SOCIETY</t>
  </si>
  <si>
    <t>PROCEEDINGS OF THE AMERICAN MATHEMATICAL SOCIETY</t>
  </si>
  <si>
    <t>PROCEEDINGS OF THE .. ACM SYMPOSIUM ON APPLIED COMPUTING</t>
  </si>
  <si>
    <t>PROCEEDINGS OF MEETINGS ON ACOUSTICS</t>
  </si>
  <si>
    <t>PROCEDIA: SOCIAL &amp; BEHAVIORAL SCIENCES</t>
  </si>
  <si>
    <t>PROCEDIA COMPUTER SCIENCE</t>
  </si>
  <si>
    <t>PROBABILITY THEORY AND RELATED FIELDS</t>
  </si>
  <si>
    <t>PROBABILITY IN THE ENGINEERING AND INFORMATIONAL SCIENCES</t>
  </si>
  <si>
    <t>POTENTIAL ANALYSIS</t>
  </si>
  <si>
    <t>POSITIVITY</t>
  </si>
  <si>
    <t>PNA</t>
  </si>
  <si>
    <t>PLOS ONE</t>
  </si>
  <si>
    <t>PLOS COMPUTATIONAL BIOLOGY</t>
  </si>
  <si>
    <t>PLISKA</t>
  </si>
  <si>
    <t>PLANT AND SOIL</t>
  </si>
  <si>
    <t>PHYSICS OF LIFE REVIEWS</t>
  </si>
  <si>
    <t>PHYSICS OF FLUIDS</t>
  </si>
  <si>
    <t>PHYSICS LETTERS A</t>
  </si>
  <si>
    <t>PHYSICS EDUCATION</t>
  </si>
  <si>
    <t>PHYSICAL REVIEW. E, STATISTICAL, NONLINEAR AND SOFT MATTER PHYSICS</t>
  </si>
  <si>
    <t>PHYSICAL REVIEW. B, CONDENSED MATTER AND MATERIALS PHYSICS</t>
  </si>
  <si>
    <t>PHYSICAL REVIEW LETTERS ONLINE</t>
  </si>
  <si>
    <t>PHYSICAL REVIEW LETTERS</t>
  </si>
  <si>
    <t>PHYSICAL REVIEW E, STATISTICAL, NONLINEAR, AND SOFT MATTER PHYSICS</t>
  </si>
  <si>
    <t>PHYSICAL REVIEW D, PARTICLES, FIELDS, GRAVITATION, AND COSMOLOGY</t>
  </si>
  <si>
    <t>PHYSICAL REVIEW A</t>
  </si>
  <si>
    <t>PHYSICA. A</t>
  </si>
  <si>
    <t>PHYSICA SCRIPTA</t>
  </si>
  <si>
    <t>PHYSICA D-NONLINEAR PHENOMENA</t>
  </si>
  <si>
    <t>PHILOSOPHY &amp; TECHNOLOGY</t>
  </si>
  <si>
    <t>PHILOSOPHICAL TRANSACTIONS OF THE ROYAL SOCIETY OF LONDON SERIES A: MATHEMATICAL PHYSICAL AND ENGINEERING SCIENCES</t>
  </si>
  <si>
    <t>PEST MANAGEMENT SCIENCE</t>
  </si>
  <si>
    <t>PERVASIVE AND MOBILE COMPUTING</t>
  </si>
  <si>
    <t>PERSONAL AND UBIQUITOUS COMPUTING</t>
  </si>
  <si>
    <t>PERFORMANCE EVALUATION REVIEW</t>
  </si>
  <si>
    <t>PERFORMANCE EVALUATION</t>
  </si>
  <si>
    <t>PEER-TO-PEER NETWORKING AND APPLICATIONS</t>
  </si>
  <si>
    <t>PEDIATRICS INTERNATIONAL</t>
  </si>
  <si>
    <t>PATTERN RECOGNITION LETTERS</t>
  </si>
  <si>
    <t>PATTERN RECOGNITION AND IMAGE ANALYSIS</t>
  </si>
  <si>
    <t>PATTERN RECOGNITION</t>
  </si>
  <si>
    <t>PACIFIC JOURNAL OF MATHEMATICS</t>
  </si>
  <si>
    <t>OSAKA JOURNAL OF MATHEMATICS</t>
  </si>
  <si>
    <t>ORGANIZATIONAL BEHAVIOR AND HUMAN DECISION PROCESSES</t>
  </si>
  <si>
    <t>ORDER</t>
  </si>
  <si>
    <t>OR SPECTRUM</t>
  </si>
  <si>
    <t>OPTIMIZATION METHODS &amp; SOFTWARE</t>
  </si>
  <si>
    <t>OPTIMIZATION LETTERS</t>
  </si>
  <si>
    <t>OPTIMIZATION</t>
  </si>
  <si>
    <t>OPERATIONS RESEARCH LETTERS</t>
  </si>
  <si>
    <t>OPERATIONS RESEARCH</t>
  </si>
  <si>
    <t>OPERATING SYSTEMS REVIEW</t>
  </si>
  <si>
    <t>OPEN SYSTEMS &amp; INFORMATION DYNAMICS</t>
  </si>
  <si>
    <t>OPEN JOURNAL OF ACOUSTICS</t>
  </si>
  <si>
    <t>OMEGA</t>
  </si>
  <si>
    <t>OLYMPIADS IN INFORMATICS</t>
  </si>
  <si>
    <t>OCTOGON</t>
  </si>
  <si>
    <t>OCEANOLOGICAL AND HYDROBIOLOGICAL STUDIES</t>
  </si>
  <si>
    <t>OCEAN ENGINEERING</t>
  </si>
  <si>
    <t>NUMERISCHE MATHEMATIK</t>
  </si>
  <si>
    <t>NUMERICAL MATHEMATICS</t>
  </si>
  <si>
    <t>NUMERICAL LINEAR ALGEBRA WITH APPLICATIONS</t>
  </si>
  <si>
    <t>NUMERICAL FUNCTIONAL ANALYSIS AND OPTIMIZATION</t>
  </si>
  <si>
    <t>NUMERICAL ALGORITHMS</t>
  </si>
  <si>
    <t>NUCLEIC ACIDS RESEARCH</t>
  </si>
  <si>
    <t>NUCLEAR PHYSICS. A</t>
  </si>
  <si>
    <t>NUCLEAR PHYSICS B-PROCEEDINGS SUPPLEMENTS</t>
  </si>
  <si>
    <t>NUCLEAR INSTRUMENTS &amp; METHODS IN PHYSICS RESEARCH. SECTION A, ACCELERATORS, SPECTROMETERS, DETECTORS AND ASSOCIATED EQUIPMENT</t>
  </si>
  <si>
    <t>NOTRE DAME JOURNAL OF FORMAL LOGIC</t>
  </si>
  <si>
    <t>NOTE DI MATEMATICA</t>
  </si>
  <si>
    <t>NORDISK MATEMATIKKDIDAKTIKK</t>
  </si>
  <si>
    <t>NONLINEARITY</t>
  </si>
  <si>
    <t>NONLINEAR STUDIES</t>
  </si>
  <si>
    <t>NONLINEAR PROCESSES IN GEOPHYSICS</t>
  </si>
  <si>
    <t>NONLINEAR DYNAMICS</t>
  </si>
  <si>
    <t>NONLINEAR ANALYSIS: REAL WORLD APPLICATIONS</t>
  </si>
  <si>
    <t>NONLINEAR ANALYSIS</t>
  </si>
  <si>
    <t>NODEA-NONLINEAR DIFFERENTIAL EQUATIONS AND APPLICATIONS</t>
  </si>
  <si>
    <t>NEXUS NETWORK JOURNAL</t>
  </si>
  <si>
    <t>NEW YORK JOURNAL OF MATHEMATICS</t>
  </si>
  <si>
    <t>NEW PHYTOLOGIST</t>
  </si>
  <si>
    <t>NEW JOURNAL OF PHYSICS</t>
  </si>
  <si>
    <t>NEW GENERATION COMPUTING</t>
  </si>
  <si>
    <t>NEW ENGLAND JOURNAL OF MEDICINE</t>
  </si>
  <si>
    <t>NEUROIMAGE</t>
  </si>
  <si>
    <t>NEUROCOMPUTING</t>
  </si>
  <si>
    <t>NEUROBIOLOGY OF AGING</t>
  </si>
  <si>
    <t>NEURAL NETWORKS</t>
  </si>
  <si>
    <t>NEURAL COMPUTING &amp; APPLICATIONS</t>
  </si>
  <si>
    <t>NEURAL COMPUTATION</t>
  </si>
  <si>
    <t>NETWORKS AND HETEROGENEOUS MEDIA</t>
  </si>
  <si>
    <t>NETWORKS</t>
  </si>
  <si>
    <t>NATURE METHODS</t>
  </si>
  <si>
    <t>NATURE</t>
  </si>
  <si>
    <t>NATURAL COMPUTING</t>
  </si>
  <si>
    <t>MULTISCALE MODELING &amp; SIMULATION</t>
  </si>
  <si>
    <t>MULTIPLE SCLEROSIS</t>
  </si>
  <si>
    <t>MULTIMEDIA TOOLS AND APPLICATIONS</t>
  </si>
  <si>
    <t>MULTIMEDIA SYSTEMS</t>
  </si>
  <si>
    <t>MOSCOW UNIVERSITY MATHEMATICS BULLETIN</t>
  </si>
  <si>
    <t>MOSCOW MATHEMATICAL JOURNAL</t>
  </si>
  <si>
    <t>MONTHLY NOTICES OF THE ROYAL ASTRONOMICAL SOCIETY</t>
  </si>
  <si>
    <t>MONATSHEFTE FÜR MATHEMATIK</t>
  </si>
  <si>
    <t>MOLECULAR CANCER</t>
  </si>
  <si>
    <t>MOLECULAR BIOSYSTEMS</t>
  </si>
  <si>
    <t>MODÉLISATION MATHÉMATIQUE ET ANALYSE NUMÉRIQUE</t>
  </si>
  <si>
    <t>MOBILE NETWORKS AND APPLICATIONS</t>
  </si>
  <si>
    <t>MOBILE INFORMATION SYSTEMS</t>
  </si>
  <si>
    <t>MMTC E-LETTERS</t>
  </si>
  <si>
    <t>MILAN JOURNAL OF MATHEMATICS</t>
  </si>
  <si>
    <t>MICHIGAN MATHEMATICAL JOURNAL</t>
  </si>
  <si>
    <t>METROLOGIA</t>
  </si>
  <si>
    <t>METHODOLOGY AND COMPUTING IN APPLIED PROBABILITY</t>
  </si>
  <si>
    <t>MEMOIRS OF THE AMERICAN MATHEMATICAL SOCIETY</t>
  </si>
  <si>
    <t>MEDITERRANEAN JOURNAL OF MATHEMATICS</t>
  </si>
  <si>
    <t>MEDICAL IMAGE ANALYSIS</t>
  </si>
  <si>
    <t>MEDICAL &amp; BIOLOGICAL ENGINEERING &amp; COMPUTING</t>
  </si>
  <si>
    <t>MECHANICS RESEARCH COMMUNICATIONS</t>
  </si>
  <si>
    <t>MECCANICA</t>
  </si>
  <si>
    <t>MEASUREMENT SCIENCE &amp; TECHNOLOGY</t>
  </si>
  <si>
    <t>MEASUREMENT</t>
  </si>
  <si>
    <t>MATHEMATISCHE ZEITSCHRIFT</t>
  </si>
  <si>
    <t>MATHEMATISCHE NACHRICHTEN</t>
  </si>
  <si>
    <t>MATHEMATISCHE ANNALEN</t>
  </si>
  <si>
    <t>MATHEMATIKA</t>
  </si>
  <si>
    <t>MATHEMATICS OF OPERATIONS RESEARCH</t>
  </si>
  <si>
    <t>MATHEMATICS OF CONTROL SIGNALS AND SYSTEMS</t>
  </si>
  <si>
    <t>MATHEMATICS OF COMPUTATION</t>
  </si>
  <si>
    <t>MATHEMATICS IN ENGINEERING, SCIENCE AND AEROSPACE</t>
  </si>
  <si>
    <t>MATHEMATICS IN COMPUTER SCIENCE</t>
  </si>
  <si>
    <t>MATHEMATICS AND COMPUTERS IN SIMULATION</t>
  </si>
  <si>
    <t>MATHEMATICAL STRUCTURES IN COMPUTER SCIENCE</t>
  </si>
  <si>
    <t>MATHEMATICAL SCIENCES AND APPLICATIONS E-NOTES</t>
  </si>
  <si>
    <t>MATHEMATICAL RESEARCH LETTERS</t>
  </si>
  <si>
    <t>MATHEMATICAL REPORTS</t>
  </si>
  <si>
    <t>MATHEMATICAL PROGRAMMING COMPUTATION</t>
  </si>
  <si>
    <t>MATHEMATICAL PROGRAMMING</t>
  </si>
  <si>
    <t>MATHEMATICAL PROCEEDINGS OF THE CAMBRIDGE PHILOSOPHICAL SOCIETY</t>
  </si>
  <si>
    <t>MATHEMATICAL NOTES</t>
  </si>
  <si>
    <t>MATHEMATICAL MODELS AND METHODS IN APPLIED SCIENCES</t>
  </si>
  <si>
    <t>MATHEMATICAL MODELLING OF NATURAL PHENOMENA</t>
  </si>
  <si>
    <t>MATHEMATICAL MODELLING AND ANALYSIS</t>
  </si>
  <si>
    <t>MATHEMATICAL METHODS IN THE APPLIED SCIENCES</t>
  </si>
  <si>
    <t>MATHEMATICAL MEDICINE AND BIOLOGY</t>
  </si>
  <si>
    <t>MATHEMATICAL LOGIC QUARTERLY</t>
  </si>
  <si>
    <t>MATHEMATICAL INEQUALITIES &amp; APPLICATIONS</t>
  </si>
  <si>
    <t>MATHEMATICAL CONTROL AND RELATED FIELDS</t>
  </si>
  <si>
    <t>MATHEMATICAL BIOSCIENCES AND ENGINEERING</t>
  </si>
  <si>
    <t>MATHEMATICAL BIOSCIENCES</t>
  </si>
  <si>
    <t>MATHEMATICAL AND COMPUTER MODELLING</t>
  </si>
  <si>
    <t>MATHEMATICA SLOVACA</t>
  </si>
  <si>
    <t>MATEMATICAMENTE.IT MAGAZINE</t>
  </si>
  <si>
    <t>MARKOV PROCESSES AND RELATED FIELDS</t>
  </si>
  <si>
    <t>MARITIME ECONOMICS &amp; LOGISTICS</t>
  </si>
  <si>
    <t>MARINE TECHNOLOGY SOCIETY JOURNAL</t>
  </si>
  <si>
    <t>MANUSCRIPTA MATHEMATICA</t>
  </si>
  <si>
    <t>MANAGEMENT SCIENCE</t>
  </si>
  <si>
    <t>MAGALLAT GAMI'AT AL-SULTAN QABUS LI-L-BUHUT AL-'ILMIYYAT  AL-'ULUM WA-AL-HANDASAT</t>
  </si>
  <si>
    <t>MACHINE LEARNING</t>
  </si>
  <si>
    <t>LOGICAL METHODS IN COMPUTER SCIENCE</t>
  </si>
  <si>
    <t>LOGIC AND LOGICAL PHILOSOPHY</t>
  </si>
  <si>
    <t>LIQUID CRYSTALS</t>
  </si>
  <si>
    <t>L'INSEGNAMENTO DELLA MATEMATICA E DELLE SCIENZE INTEGRATE</t>
  </si>
  <si>
    <t>LINEAR ALGEBRA AND ITS APPLICATIONS</t>
  </si>
  <si>
    <t>LINEAR &amp; MULTILINEAR ALGEBRA</t>
  </si>
  <si>
    <t>L'IMPRESA</t>
  </si>
  <si>
    <t>LIFETIME DATA ANALYSIS</t>
  </si>
  <si>
    <t>LIBERTAS MATHEMATICA</t>
  </si>
  <si>
    <t>LETTERS IN MATHEMATICAL PHYSICS</t>
  </si>
  <si>
    <t>LEONARDO</t>
  </si>
  <si>
    <t>LEIBNIZ INTERNATIONAL PROCEEDINGS IN INFORMATICS</t>
  </si>
  <si>
    <t>L'EDUCAZIONE MATEMATICA</t>
  </si>
  <si>
    <t>LECTURE NOTES IN COMPUTER SCIENCE</t>
  </si>
  <si>
    <t>LE MATEMATICHE</t>
  </si>
  <si>
    <t>LANDSCAPE ECOLOGY</t>
  </si>
  <si>
    <t>LANDSCAPE AND URBAN PLANNING</t>
  </si>
  <si>
    <t>LAND DEGRADATION &amp; DEVELOPMENT</t>
  </si>
  <si>
    <t>LA RIVISTA DEL NUOVO CIMENTO DELLA SOCIETÀ ITALIANA DI FISICA</t>
  </si>
  <si>
    <t>LA RADIOLOGIA MEDICA</t>
  </si>
  <si>
    <t>LA MATEMATICA NELLA SOCIETÀ E NELLA CULTURA</t>
  </si>
  <si>
    <t>LA GAZETTE DE TRANSALPIE</t>
  </si>
  <si>
    <t>KYOTO JOURNAL OF MATHEMATICS</t>
  </si>
  <si>
    <t>KYBERNETIKA</t>
  </si>
  <si>
    <t>KODAI MATHEMATICAL JOURNAL</t>
  </si>
  <si>
    <t>KNOWLEDGE-BASED SYSTEMS</t>
  </si>
  <si>
    <t>KNOWLEDGE ENGINEERING REVIEW</t>
  </si>
  <si>
    <t>KNOWLEDGE AND INFORMATION SYSTEMS</t>
  </si>
  <si>
    <t>KINETIC AND RELATED MODELS</t>
  </si>
  <si>
    <t>JOURNAL ON MULTIMODAL USER INTERFACES</t>
  </si>
  <si>
    <t>JOURNAL ON DATA SEMANTICS</t>
  </si>
  <si>
    <t>JOURNAL OF WIRELESS MOBILE NETWORKS, UBIQUITOUS COMPUTING AND DEPENDABLE APPLICATIONS</t>
  </si>
  <si>
    <t>JOURNAL OF WEB SEMANTICS</t>
  </si>
  <si>
    <t>JOURNAL OF WEB ENGINEERING</t>
  </si>
  <si>
    <t>JOURNAL OF VOLCANOLOGY AND GEOTHERMAL RESEARCH</t>
  </si>
  <si>
    <t>JOURNAL OF VISUAL LANGUAGES AND COMPUTING</t>
  </si>
  <si>
    <t>JOURNAL OF VISUAL COMMUNICATION AND IMAGE REPRESENTATION</t>
  </si>
  <si>
    <t>JOURNAL OF UNIVERSAL COMPUTER SCIENCE</t>
  </si>
  <si>
    <t>JOURNAL OF TOPOLOGY AND ANALYSIS</t>
  </si>
  <si>
    <t>JOURNAL OF TOPOLOGY</t>
  </si>
  <si>
    <t>JOURNAL OF THERMAL STRESSES</t>
  </si>
  <si>
    <t>JOURNAL OF THEORETICAL PROBABILITY</t>
  </si>
  <si>
    <t>JOURNAL OF THEORETICAL BIOLOGY</t>
  </si>
  <si>
    <t>JOURNAL OF THE ROYAL STATISTICAL SOCIETY SERIES C-APPLIED STATISTICS</t>
  </si>
  <si>
    <t>JOURNAL OF THE ROYAL SOCIETY INTERFACE</t>
  </si>
  <si>
    <t>JOURNAL OF THE OPTICAL SOCIETY OF AMERICA. A, OPTICS, IMAGE SCIENCE, AND VISION</t>
  </si>
  <si>
    <t>JOURNAL OF THE OPERATIONAL RESEARCH SOCIETY</t>
  </si>
  <si>
    <t>JOURNAL OF THE MECHANICS AND PHYSICS OF SOLIDS</t>
  </si>
  <si>
    <t>JOURNAL OF THE MATHEMATICAL SOCIETY OF JAPAN</t>
  </si>
  <si>
    <t>JOURNAL OF THE LONDON MATHEMATICAL SOCIETY</t>
  </si>
  <si>
    <t>JOURNAL OF THE INSTITUTE OF MATHEMATICS OF JUSSIEU</t>
  </si>
  <si>
    <t>JOURNAL OF THE EUROPEAN MATHEMATICAL SOCIETY</t>
  </si>
  <si>
    <t>JOURNAL OF THE EUROPEAN CERAMIC SOCIETY</t>
  </si>
  <si>
    <t>JOURNAL OF THE AUSTRALIAN MATHEMATICAL SOCIETY</t>
  </si>
  <si>
    <t>JOURNAL OF THE ASSOCIATION FOR COMPUTING MACHINERY</t>
  </si>
  <si>
    <t>JOURNAL OF THE AMERICAN STATISTICAL ASSOCIATION</t>
  </si>
  <si>
    <t>JOURNAL OF THE AMERICAN SOCIETY FOR INFORMATION SCIENCE AND TECHNOLOGY</t>
  </si>
  <si>
    <t>JOURNAL OF THE AMERICAN MATHEMATICAL SOCIETY</t>
  </si>
  <si>
    <t>JOURNAL OF SYSTEMS ARCHITECTURE</t>
  </si>
  <si>
    <t>JOURNAL OF SYMPLECTIC GEOMETRY</t>
  </si>
  <si>
    <t>JOURNAL OF SYMBOLIC COMPUTATION</t>
  </si>
  <si>
    <t>JOURNAL OF STATISTICAL PHYSICS</t>
  </si>
  <si>
    <t>JOURNAL OF STATISTICAL MECHANICS: THEORY AND EXPERIMENT</t>
  </si>
  <si>
    <t>JOURNAL OF SOFTWARE MAINTENANCE AND EVOLUTION-RESEARCH AND PRACTICE</t>
  </si>
  <si>
    <t>JOURNAL OF SOFTWARE MAINTENANCE AND EVOLUTION: RESEARCH AND PRACTICE</t>
  </si>
  <si>
    <t>JOURNAL OF SOFTWARE</t>
  </si>
  <si>
    <t>JOURNAL OF SENSORS</t>
  </si>
  <si>
    <t>JOURNAL OF SCIENTIFIC COMPUTING</t>
  </si>
  <si>
    <t>JOURNAL OF SCHEDULING</t>
  </si>
  <si>
    <t>JOURNAL OF REGIONAL SCIENCE</t>
  </si>
  <si>
    <t>JOURNAL OF QUANTITATIVE LINGUISTICS</t>
  </si>
  <si>
    <t>JOURNAL OF PURE AND APPLIED ALGEBRA</t>
  </si>
  <si>
    <t>JOURNAL OF PSEUDO-DIFFERENTIAL OPERATORS AND APPLICATIONS</t>
  </si>
  <si>
    <t>JOURNAL OF PHYSICS. CONFERENCE SERIES</t>
  </si>
  <si>
    <t>JOURNAL OF PHYSICS. A, MATHEMATICAL AND THEORETICAL</t>
  </si>
  <si>
    <t>JOURNAL OF PARALLEL AND DISTRIBUTED COMPUTING</t>
  </si>
  <si>
    <t>JOURNAL OF OPTIMIZATION THEORY AND APPLICATIONS</t>
  </si>
  <si>
    <t>JOURNAL OF OBJECT TECHNOLOGY</t>
  </si>
  <si>
    <t>JOURNAL OF NUMERICAL MATHEMATICS</t>
  </si>
  <si>
    <t>JOURNAL OF NUMERICAL ANALYSIS,INDUSTRIAL AND APPLIED MATHEMATICS</t>
  </si>
  <si>
    <t>JOURNAL OF NUMBER THEORY</t>
  </si>
  <si>
    <t>JOURNAL OF NON-NEWTONIAN FLUID MECHANICS</t>
  </si>
  <si>
    <t>JOURNAL OF NONLINEAR SCIENCE</t>
  </si>
  <si>
    <t>JOURNAL OF NONLINEAR MATHEMATICAL PHYSICS</t>
  </si>
  <si>
    <t>JOURNAL OF NONLINEAR AND CONVEX ANALYSIS</t>
  </si>
  <si>
    <t>JOURNAL OF NON-EQUILIBRIUM THERMODYNAMICS</t>
  </si>
  <si>
    <t>JOURNAL OF NONCOMMUTATIVE GEOMETRY</t>
  </si>
  <si>
    <t>JOURNAL OF NEXT GENERATION INFORMATION TECHNOLOGY</t>
  </si>
  <si>
    <t>JOURNAL OF NEUROIMAGING</t>
  </si>
  <si>
    <t>JOURNAL OF NETWORKS</t>
  </si>
  <si>
    <t>JOURNAL OF NETWORK AND COMPUTER APPLICATIONS</t>
  </si>
  <si>
    <t>JOURNAL OF NANOPARTICLE RESEARCH</t>
  </si>
  <si>
    <t>JOURNAL OF MULTIVARIATE ANALYSIS</t>
  </si>
  <si>
    <t>JOURNAL OF MULTIPLE VALUED LOGIC &amp; SOFT COMPUTING</t>
  </si>
  <si>
    <t>JOURNAL OF MULTIMEDIA</t>
  </si>
  <si>
    <t>JOURNAL OF MOLECULAR LIQUIDS</t>
  </si>
  <si>
    <t>JOURNAL OF MOLECULAR AND CELLULAR CARDIOLOGY</t>
  </si>
  <si>
    <t>JOURNAL OF MODERN DYNAMICS</t>
  </si>
  <si>
    <t>JOURNAL OF MECHANICS OF MATERIALS AND STRUCTURES</t>
  </si>
  <si>
    <t>JOURNAL OF MATHEMATICS TEACHER EDUCATION</t>
  </si>
  <si>
    <t>JOURNAL OF MATHEMATICS RESEARCH</t>
  </si>
  <si>
    <t>JOURNAL OF MATHEMATICAL SCIENCES UNIVERSITY OF TOKYO</t>
  </si>
  <si>
    <t>JOURNAL OF MATHEMATICAL SCIENCES</t>
  </si>
  <si>
    <t>JOURNAL OF MATHEMATICAL PHYSICS</t>
  </si>
  <si>
    <t>JOURNAL OF MATHEMATICAL IMAGING AND VISION</t>
  </si>
  <si>
    <t>JOURNAL OF MATHEMATICAL FLUID MECHANICS</t>
  </si>
  <si>
    <t>JOURNAL OF MATHEMATICAL BIOLOGY</t>
  </si>
  <si>
    <t>JOURNAL OF MATHEMATICAL ANALYSIS AND APPLICATIONS</t>
  </si>
  <si>
    <t>JOURNAL OF MATERIALS SCIENCE. MATERIALS IN MEDICINE</t>
  </si>
  <si>
    <t>JOURNAL OF MAGNETIC RESONANCE</t>
  </si>
  <si>
    <t>JOURNAL OF MACHINE LEARNING RESEARCH</t>
  </si>
  <si>
    <t>JOURNAL OF LOGIC AND COMPUTATION</t>
  </si>
  <si>
    <t>JOURNAL OF LOGIC AND ALGEBRAIC PROGRAMMING</t>
  </si>
  <si>
    <t>JOURNAL OF LIMNOLOGY</t>
  </si>
  <si>
    <t>JOURNAL OF LIE THEORY</t>
  </si>
  <si>
    <t>JOURNAL OF KNOT THEORY AND ITS RAMIFICATIONS</t>
  </si>
  <si>
    <t>JOURNAL OF INVERSE AND ILL-POSED PROBLEMS</t>
  </si>
  <si>
    <t>JOURNAL OF INTERNET SERVICES AND APPLICATIONS</t>
  </si>
  <si>
    <t>JOURNAL OF INTERDISCIPLINARY MATHEMATICS</t>
  </si>
  <si>
    <t>JOURNAL OF INTERCONNECTION NETWORKS</t>
  </si>
  <si>
    <t>JOURNAL OF INTELLIGENT LEARNING SYSTEMS AND APPLICATIONS (PRINT)</t>
  </si>
  <si>
    <t>JOURNAL OF INTELLIGENT INFORMATION SYSTEMS</t>
  </si>
  <si>
    <t>JOURNAL OF INTELLIGENT &amp; ROBOTIC SYSTEMS</t>
  </si>
  <si>
    <t>JOURNAL OF INTEGRATIVE BIOINFORMATICS</t>
  </si>
  <si>
    <t>JOURNAL OF INTEGER SEQUENCES</t>
  </si>
  <si>
    <t>JOURNAL OF INFORMATION TECHNOLOGY &amp; POLITICS</t>
  </si>
  <si>
    <t>JOURNAL OF INFORMATION SCIENCE</t>
  </si>
  <si>
    <t>JOURNAL OF HYPERBOLIC DIFFERENTIAL EQUATIONS</t>
  </si>
  <si>
    <t>JOURNAL OF HEURISTICS</t>
  </si>
  <si>
    <t>JOURNAL OF GROUP THEORY</t>
  </si>
  <si>
    <t>JOURNAL OF GRID COMPUTING</t>
  </si>
  <si>
    <t>JOURNAL OF GRAPH THEORY</t>
  </si>
  <si>
    <t>JOURNAL OF GLOBAL OPTIMIZATION</t>
  </si>
  <si>
    <t>JOURNAL OF GEOPHYSICAL RESEARCH: ATMOSPHERES</t>
  </si>
  <si>
    <t>JOURNAL OF GEOMETRY AND SYMMETRY IN PHYSICS</t>
  </si>
  <si>
    <t>JOURNAL OF GEOMETRY AND PHYSICS</t>
  </si>
  <si>
    <t>JOURNAL OF GEOMETRY</t>
  </si>
  <si>
    <t>JOURNAL OF GEOMETRIC MECHANICS</t>
  </si>
  <si>
    <t>JOURNAL OF GEOMETRIC ANALYSIS (ONLINE)</t>
  </si>
  <si>
    <t>JOURNAL OF FUNCTIONAL ANALYSIS</t>
  </si>
  <si>
    <t>JOURNAL OF FUNCTION SPACES AND APPLICATIONS</t>
  </si>
  <si>
    <t>JOURNAL OF FOURIER ANALYSIS AND APPLICATIONS</t>
  </si>
  <si>
    <t>JOURNAL OF FORENSIC SCIENCES</t>
  </si>
  <si>
    <t>JOURNAL OF FLUID MECHANICS</t>
  </si>
  <si>
    <t>JOURNAL OF FIXED POINT THEORY AND ITS APPLICATIONS</t>
  </si>
  <si>
    <t>JOURNAL OF EXPERIMENTAL &amp; THEORETICAL ARTIFICIAL INTELLIGENCE</t>
  </si>
  <si>
    <t>JOURNAL OF EVOLUTION EQUATIONS</t>
  </si>
  <si>
    <t>JOURNAL OF ELECTRICAL AND COMPUTER ENGINEERING</t>
  </si>
  <si>
    <t>JOURNAL OF ELASTICITY</t>
  </si>
  <si>
    <t>JOURNAL OF ECONOMIC THEORY</t>
  </si>
  <si>
    <t>JOURNAL OF DYNAMICS AND DIFFERENTIAL EQUATIONS</t>
  </si>
  <si>
    <t>JOURNAL OF DISCRETE MATHEMATICAL SCIENCES &amp; CRYPTOGRAPHY</t>
  </si>
  <si>
    <t>JOURNAL OF DISCRETE ALGORITHMS</t>
  </si>
  <si>
    <t>JOURNAL OF DIGITAL IMAGING</t>
  </si>
  <si>
    <t>JOURNAL OF DIFFERENTIAL GEOMETRY</t>
  </si>
  <si>
    <t>JOURNAL OF DIFFERENTIAL EQUATIONS</t>
  </si>
  <si>
    <t>JOURNAL OF DIFFERENCE EQUATIONS AND APPLICATIONS</t>
  </si>
  <si>
    <t>JOURNAL OF CULTURAL HERITAGE</t>
  </si>
  <si>
    <t>JOURNAL OF CRYPTOLOGY</t>
  </si>
  <si>
    <t>JOURNAL OF CONVEX ANALYSIS</t>
  </si>
  <si>
    <t>JOURNAL OF COMPUTER VIROLOGY AND HACKING TECHNIQUES</t>
  </si>
  <si>
    <t>JOURNAL OF COMPUTER SECURITY</t>
  </si>
  <si>
    <t>JOURNAL OF COMPUTER SCIENCE AND TECHNOLOGY</t>
  </si>
  <si>
    <t>JOURNAL OF COMPUTER NETWORKS AND COMMUNICATIONS</t>
  </si>
  <si>
    <t>JOURNAL OF COMPUTER AND SYSTEM SCIENCES</t>
  </si>
  <si>
    <t>JOURNAL OF COMPUTATIONAL SCIENCE</t>
  </si>
  <si>
    <t>JOURNAL OF COMPUTATIONAL PHYSICS</t>
  </si>
  <si>
    <t>JOURNAL OF COMPUTATIONAL BIOLOGY</t>
  </si>
  <si>
    <t>JOURNAL OF COMPUTATIONAL AND APPLIED MATHEMATICS</t>
  </si>
  <si>
    <t>JOURNAL OF COMPLEXITY</t>
  </si>
  <si>
    <t>JOURNAL OF COMMUTATIVE ALGEBRA</t>
  </si>
  <si>
    <t>JOURNAL OF COMMUNICATIONS AND INFORMATION SCIENCES</t>
  </si>
  <si>
    <t>JOURNAL OF COMBINATORIAL THEORY. SERIES A</t>
  </si>
  <si>
    <t>JOURNAL OF COMBINATORIAL THEORY</t>
  </si>
  <si>
    <t>JOURNAL OF COMBINATORIAL OPTIMIZATION</t>
  </si>
  <si>
    <t>JOURNAL OF COMBINATORIAL DESIGNS</t>
  </si>
  <si>
    <t>JOURNAL OF CHEMINFORMATICS</t>
  </si>
  <si>
    <t>JOURNAL OF CHEMICAL INFORMATION AND MODELING</t>
  </si>
  <si>
    <t>JOURNAL OF BIOMOLECULAR NMR</t>
  </si>
  <si>
    <t>JOURNAL OF BIOMEDICAL INFORMATICS</t>
  </si>
  <si>
    <t>JOURNAL OF BIOLOGICAL DYNAMICS</t>
  </si>
  <si>
    <t>JOURNAL OF BIOINFORMATICS AND COMPUTATIONAL BIOLOGY</t>
  </si>
  <si>
    <t>JOURNAL OF AUTOMATED REASONING</t>
  </si>
  <si>
    <t>JOURNAL OF APPROXIMATION THEORY</t>
  </si>
  <si>
    <t>JOURNAL OF APPLIED PROBABILITY</t>
  </si>
  <si>
    <t>JOURNAL OF APPLIED PHYSICS</t>
  </si>
  <si>
    <t>JOURNAL OF APPLIED NON-CLASSICAL LOGICS</t>
  </si>
  <si>
    <t>JOURNAL OF APPLIED MATHEMATICS AND PHYSICS</t>
  </si>
  <si>
    <t>JOURNAL OF APPLIED MATHEMATICS</t>
  </si>
  <si>
    <t>JOURNAL OF APPLIED MATHEMATICAL ANALYSIS AND APPLICATIONS</t>
  </si>
  <si>
    <t>JOURNAL OF APPLIED CRYSTALLOGRAPHY</t>
  </si>
  <si>
    <t>JOURNAL OF AMBIENT INTELLIGENCE AND SMART ENVIRONMENTS</t>
  </si>
  <si>
    <t>JOURNAL OF AMBIENT INTELLIGENCE AND HUMANIZED COMPUTING</t>
  </si>
  <si>
    <t>JOURNAL OF ALGEBRAIC GEOMETRY</t>
  </si>
  <si>
    <t>JOURNAL OF ALGEBRAIC COMBINATORICS</t>
  </si>
  <si>
    <t>JOURNAL OF ALGEBRA AND ITS APPLICATIONS</t>
  </si>
  <si>
    <t>JOURNAL OF ALGEBRA</t>
  </si>
  <si>
    <t>JOURNAL FÜR DIE REINE UND ANGEWANDTE MATHEMATIK</t>
  </si>
  <si>
    <t>JOURNAL FOR GEOMETRY AND GRAPHICS</t>
  </si>
  <si>
    <t>JOURNAL DE THÉORIE DES NOMBRES DE BORDEAUX</t>
  </si>
  <si>
    <t>JOURNAL DE MATHÉMATIQUES PURES ET APPLIQUÉES</t>
  </si>
  <si>
    <t>JOURNAL DE L'ÉCOLE POLYTECHNIQUE. MATHÉMATIQUES</t>
  </si>
  <si>
    <t>JOURNAL D'ANALYSE MATHEMATIQUE</t>
  </si>
  <si>
    <t>JE-LKS. JOURNAL OF E-LEARNING AND KNOWLEDGE SOCIETY</t>
  </si>
  <si>
    <t>ITALIAN JOURNAL OF ZOOLOGY</t>
  </si>
  <si>
    <t>ITALIAN JOURNAL OF PURE AND APPLIED MATHEMATICS</t>
  </si>
  <si>
    <t>IT PROFESSIONAL</t>
  </si>
  <si>
    <t>ISRAEL JOURNAL OF MATHEMATICS</t>
  </si>
  <si>
    <t>ISPRS ANNALS OF THE PHOTOGRAMMETRY, REMOTE SENSING AND SPATIAL INFORMATION SCIENCES</t>
  </si>
  <si>
    <t>INVESTIGATIVE OPHTHALMOLOGY &amp; VISUAL SCIENCE</t>
  </si>
  <si>
    <t>INVERSE PROBLEMS AND IMAGING</t>
  </si>
  <si>
    <t>INVERSE PROBLEMS</t>
  </si>
  <si>
    <t>INVENTIONES MATHEMATICAE</t>
  </si>
  <si>
    <t>INTERNATIONAL TRANSACTIONS IN OPERATIONAL RESEARCH</t>
  </si>
  <si>
    <t>INTERNATIONAL MATHEMATICS RESEARCH NOTICES</t>
  </si>
  <si>
    <t>INTERNATIONAL JOURNAL ON SOFTWARE TOOLS FOR TECHNOLOGY TRANSFER</t>
  </si>
  <si>
    <t>INTERNATIONAL JOURNAL ON SEMANTIC WEB AND INFORMATION SYSTEMS</t>
  </si>
  <si>
    <t>INTERNATIONAL JOURNAL ON DOCUMENT ANALYSIS AND RECOGNITION</t>
  </si>
  <si>
    <t>INTERNATIONAL JOURNAL ON DIGITAL LIBRARIES</t>
  </si>
  <si>
    <t>INTERNATIONAL JOURNAL OF WEB PORTALS (PRINT)</t>
  </si>
  <si>
    <t>INTERNATIONAL JOURNAL OF WEB ENGINEERING AND TECHNOLOGY</t>
  </si>
  <si>
    <t>INTERNATIONAL JOURNAL OF UNCERTAINTY, FUZZINESS AND KNOWLEDGE BASED SYSTEMS</t>
  </si>
  <si>
    <t>INTERNATIONAL JOURNAL OF THEORETICAL AND APPLIED FINANCE</t>
  </si>
  <si>
    <t>INTERNATIONAL JOURNAL OF TECHNOLOGY ENHANCED LEARNING</t>
  </si>
  <si>
    <t>INTERNATIONAL JOURNAL OF SPATIAL DATA INFRASTRUCTURES RESEARCH</t>
  </si>
  <si>
    <t>INTERNATIONAL JOURNAL OF SOLIDS AND STRUCTURES</t>
  </si>
  <si>
    <t>INTERNATIONAL JOURNAL OF SOFTWARE ENGINEERING AND KNOWLEDGE ENGINEERING</t>
  </si>
  <si>
    <t>INTERNATIONAL JOURNAL OF SOFTWARE AND INFORMATICS</t>
  </si>
  <si>
    <t>INTERNATIONAL JOURNAL OF SOCIAL ROBOTICS</t>
  </si>
  <si>
    <t>INTERNATIONAL JOURNAL OF SIMULATION &amp; PROCESS MODELLING</t>
  </si>
  <si>
    <t>INTERNATIONAL JOURNAL OF SHIPPING AND TRANSPORT LOGISTICS</t>
  </si>
  <si>
    <t>INTERNATIONAL JOURNAL OF SCIENCE AND MATHEMATICAL EDUCATION</t>
  </si>
  <si>
    <t>INTERNATIONAL JOURNAL OF ROBUST AND NONLINEAR CONTROL</t>
  </si>
  <si>
    <t>INTERNATIONAL JOURNAL OF QUANTUM INFORMATION</t>
  </si>
  <si>
    <t>INTERNATIONAL JOURNAL OF PURE AND APPLIED MATHEMATICS</t>
  </si>
  <si>
    <t>INTERNATIONAL JOURNAL OF PRODUCTION RESEARCH</t>
  </si>
  <si>
    <t>INTERNATIONAL JOURNAL OF PRODUCTION ECONOMICS</t>
  </si>
  <si>
    <t>INTERNATIONAL JOURNAL OF PLASTICITY</t>
  </si>
  <si>
    <t>INTERNATIONAL JOURNAL OF PEOPLE-ORIENTED PROGRAMMING</t>
  </si>
  <si>
    <t>INTERNATIONAL JOURNAL OF PATTERN RECOGNITION AND ARTIFICIAL INTELLIGENCE</t>
  </si>
  <si>
    <t>INTERNATIONAL JOURNAL OF PARALLEL PROGRAMMING</t>
  </si>
  <si>
    <t>INTERNATIONAL JOURNAL OF NUMBER THEORY</t>
  </si>
  <si>
    <t>INTERNATIONAL JOURNAL OF NON-LINEAR MECHANICS</t>
  </si>
  <si>
    <t>INTERNATIONAL JOURNAL OF MODERN PHYSICS C</t>
  </si>
  <si>
    <t>INTERNATIONAL JOURNAL OF MODERN PHYSICS A</t>
  </si>
  <si>
    <t>INTERNATIONAL JOURNAL OF METADATA, SEMANTICS AND ONTOLOGIES</t>
  </si>
  <si>
    <t>INTERNATIONAL JOURNAL OF MEDICAL INFORMATICS</t>
  </si>
  <si>
    <t>INTERNATIONAL JOURNAL OF MATHEMATICS</t>
  </si>
  <si>
    <t>INTERNATIONAL JOURNAL OF MATHEMATICAL EDUCATION IN SCIENCE AND TECHNOLOGY</t>
  </si>
  <si>
    <t>INTERNATIONAL JOURNAL OF KNOWLEDGE MANAGEMENT</t>
  </si>
  <si>
    <t>INTERNATIONAL JOURNAL OF KNOWLEDGE AND LEARNING</t>
  </si>
  <si>
    <t>INTERNATIONAL JOURNAL OF INTERNET TECHNOLOGY AND SECURED TRANSACTIONS</t>
  </si>
  <si>
    <t>INTERNATIONAL JOURNAL OF INTERACTIVE MULTIMEDIA AND ARTIFICIAL INTELLIGENCE</t>
  </si>
  <si>
    <t>INTERNATIONAL JOURNAL OF INNOVATIVE COMPUTING, INFORMATION &amp; CONTROL</t>
  </si>
  <si>
    <t>INTERNATIONAL JOURNAL OF INFORMATION SYSTEMS AND SOCIAL CHANGE</t>
  </si>
  <si>
    <t>INTERNATIONAL JOURNAL OF INFORMATION SECURITY</t>
  </si>
  <si>
    <t>INTERNATIONAL JOURNAL OF HUMAN-COMPUTER STUDIES</t>
  </si>
  <si>
    <t>INTERNATIONAL JOURNAL OF HUMAN-COMPUTER INTERACTION</t>
  </si>
  <si>
    <t>INTERNATIONAL JOURNAL OF HIGH PERFORMANCE COMPUTING APPLICATIONS</t>
  </si>
  <si>
    <t>INTERNATIONAL JOURNAL OF HEAT AND MASS TRANSFER</t>
  </si>
  <si>
    <t>INTERNATIONAL JOURNAL OF GROUP THEORY</t>
  </si>
  <si>
    <t>INTERNATIONAL JOURNAL OF GRID AND UTILITY COMPUTING</t>
  </si>
  <si>
    <t>INTERNATIONAL JOURNAL OF GRID AND HIGH PERFORMANCE COMPUTING</t>
  </si>
  <si>
    <t>INTERNATIONAL JOURNAL OF GEOSCIENCES</t>
  </si>
  <si>
    <t>INTERNATIONAL JOURNAL OF GEOMETRIC METHODS IN MODERN PHYSICS</t>
  </si>
  <si>
    <t>INTERNATIONAL JOURNAL OF GEOGRAPHICAL INFORMATION SCIENCE</t>
  </si>
  <si>
    <t>INTERNATIONAL JOURNAL OF FOUNDATIONS OF COMPUTER SCIENCE</t>
  </si>
  <si>
    <t>INTERNATIONAL JOURNAL OF FOOD SCIENCES AND NUTRITION</t>
  </si>
  <si>
    <t>INTERNATIONAL JOURNAL OF ENGINEERING SCIENCE</t>
  </si>
  <si>
    <t>INTERNATIONAL JOURNAL OF ELECTRICAL POWER &amp; ENERGY SYSTEMS</t>
  </si>
  <si>
    <t>INTERNATIONAL JOURNAL OF DREAM RESEARCH</t>
  </si>
  <si>
    <t>INTERNATIONAL JOURNAL OF DISTRIBUTED SYSTEMS AND TECHNOLOGIES</t>
  </si>
  <si>
    <t>INTERNATIONAL JOURNAL OF DISTANCE EDUCATION TECHNOLOGIES</t>
  </si>
  <si>
    <t>INTERNATIONAL JOURNAL OF DESIGN &amp; NATURE AND ECODYNAMICS</t>
  </si>
  <si>
    <t>INTERNATIONAL JOURNAL OF DATA WAREHOUSING AND MINING</t>
  </si>
  <si>
    <t>INTERNATIONAL JOURNAL OF DATA MINING, MODELLING AND MANAGEMENT</t>
  </si>
  <si>
    <t>INTERNATIONAL JOURNAL OF CRITICAL INFRASTRUCTURE PROTECTION</t>
  </si>
  <si>
    <t>INTERNATIONAL JOURNAL OF COMPUTER VISION</t>
  </si>
  <si>
    <t>INTERNATIONAL JOURNAL OF COMPUTER MATHEMATICS</t>
  </si>
  <si>
    <t>INTERNATIONAL JOURNAL OF COMPUTATIONAL SCIENCE AND ENGINEERING</t>
  </si>
  <si>
    <t>INTERNATIONAL JOURNAL OF COMPUTATIONAL INTELLIGENCE SYSTEMS</t>
  </si>
  <si>
    <t>INTERNATIONAL JOURNAL OF COMPUTATIONAL BIOLOGY AND DRUG DESIGN</t>
  </si>
  <si>
    <t>INTERNATIONAL JOURNAL OF COMMUNICATION SYSTEMS</t>
  </si>
  <si>
    <t>INTERNATIONAL JOURNAL OF COMBINATORICS</t>
  </si>
  <si>
    <t>INTERNATIONAL JOURNAL OF CIRCUITS, SYSTEMS AND SIGNAL PROCESSING</t>
  </si>
  <si>
    <t>INTERNATIONAL JOURNAL OF BIFURCATION AND CHAOS IN APPLIED SCIENCES AND ENGINEERING</t>
  </si>
  <si>
    <t>INTERNATIONAL JOURNAL OF AUTONOMOUS AND ADAPTIVE COMMUNICATIONS SYSTEMS</t>
  </si>
  <si>
    <t>INTERNATIONAL JOURNAL OF APPROXIMATE REASONING</t>
  </si>
  <si>
    <t>INTERNATIONAL JOURNAL OF APPLIED MATHEMATICS</t>
  </si>
  <si>
    <t>INTERNATIONAL JOURNAL OF APPLIED MATHEMATICAL ANALYSIS AND APPLICATIONS</t>
  </si>
  <si>
    <t>INTERNATIONAL JOURNAL OF ALGEBRA AND COMPUTATION</t>
  </si>
  <si>
    <t>INTERNATIONAL JOURNAL FOR THE HISTORY OF MATHEMATICS EDUCATION</t>
  </si>
  <si>
    <t>INTERNATIONAL JOURNAL FOR NUMERICAL METHODS IN FLUIDS</t>
  </si>
  <si>
    <t>INTERNATIONAL JOURNAL FOR NUMERICAL METHODS IN ENGINEERING</t>
  </si>
  <si>
    <t>INTERNATIONAL JOURNAL FOR NUMERICAL METHODS IN BIOMEDICAL ENGINEERING</t>
  </si>
  <si>
    <t>INTERNATIONAL JOURNAL FOR NUMERICAL AND ANALYTICAL METHODS IN GEOMECHANICS</t>
  </si>
  <si>
    <t>INTERLENDING &amp; DOCUMENT SUPPLY</t>
  </si>
  <si>
    <t>INTERFACES AND FREE BOUNDARIES</t>
  </si>
  <si>
    <t>INTERACTIVE LEARNING ENVIRONMENTS</t>
  </si>
  <si>
    <t>INTERACTIONS</t>
  </si>
  <si>
    <t>INTERACTING WITH COMPUTERS</t>
  </si>
  <si>
    <t>INTELLIGENZA ARTIFICIALE</t>
  </si>
  <si>
    <t>INTELLIGENT DATA ANALYSIS</t>
  </si>
  <si>
    <t>INTEGRATION</t>
  </si>
  <si>
    <t>INTEGRATED COMPUTER-AIDED ENGINEERING</t>
  </si>
  <si>
    <t>INSURANCE MATHEMATICS &amp; ECONOMICS</t>
  </si>
  <si>
    <t>INFORMS JOURNAL ON COMPUTING</t>
  </si>
  <si>
    <t>INFORMATION VISUALIZATION</t>
  </si>
  <si>
    <t>INFORMATION TECHNOLOGY AND LIBRARIES</t>
  </si>
  <si>
    <t>INFORMATION SYSTEMS FRONTIERS</t>
  </si>
  <si>
    <t>INFORMATION SYSTEMS</t>
  </si>
  <si>
    <t>INFORMATION SCIENCES</t>
  </si>
  <si>
    <t>INFORMATION RETRIEVAL</t>
  </si>
  <si>
    <t>INFORMATION PROCESSING LETTERS</t>
  </si>
  <si>
    <t>INFORMATION PROCESSING &amp; MANAGEMENT</t>
  </si>
  <si>
    <t>INFORMATION FUSION</t>
  </si>
  <si>
    <t>INFORMATION AND SOFTWARE TECHNOLOGY</t>
  </si>
  <si>
    <t>INFORMATION AND COMPUTATION</t>
  </si>
  <si>
    <t>INFORMATICA E DIRITTO</t>
  </si>
  <si>
    <t>INFINITE DIMENSIONAL ANALYSIS QUANTUM PROBABILITY AND RELATED TOPICS</t>
  </si>
  <si>
    <t>INDIANA UNIVERSITY MATHEMATICS JOURNAL</t>
  </si>
  <si>
    <t>INDAGATIONES MATHEMATICAE</t>
  </si>
  <si>
    <t>IMAGE AND VISION COMPUTING</t>
  </si>
  <si>
    <t>IMAGE ANALYSIS &amp; STEREOLOGY</t>
  </si>
  <si>
    <t>IMA JOURNAL OF NUMERICAL ANALYSIS</t>
  </si>
  <si>
    <t>IMA JOURNAL OF APPLIED MATHEMATICS</t>
  </si>
  <si>
    <t>ILLINOIS JOURNAL OF MATHEMATICS</t>
  </si>
  <si>
    <t>IET SOFTWARE</t>
  </si>
  <si>
    <t>IEEE-ACM TRANSACTIONS ON NETWORKING</t>
  </si>
  <si>
    <t>IEEE/ACM TRANSACTIONS ON COMPUTATIONAL BIOLOGY AND BIOINFORMATICS</t>
  </si>
  <si>
    <t>IEEE TRANSACTIONS ON WIRELESS COMMUNICATIONS</t>
  </si>
  <si>
    <t>IEEE TRANSACTIONS ON VISUALIZATION AND COMPUTER GRAPHICS</t>
  </si>
  <si>
    <t>IEEE TRANSACTIONS ON VEHICULAR TECHNOLOGY</t>
  </si>
  <si>
    <t>IEEE TRANSACTIONS ON SYSTEMS, MAN, AND CYBERNETICS. SYSTEMS</t>
  </si>
  <si>
    <t>IEEE TRANSACTIONS ON SYSTEMS, MAN, AND CYBERNETICS. PART C, APPLICATIONS AND REVIEWS</t>
  </si>
  <si>
    <t>IEEE TRANSACTIONS ON SYSTEMS MAN AND CYBERNETICS PART B-CYBERNETICS</t>
  </si>
  <si>
    <t>IEEE TRANSACTIONS ON SYSTEMS MAN AND CYBERNETICS PART A-SYSTEMS AND HUMANS</t>
  </si>
  <si>
    <t>IEEE TRANSACTIONS ON SOFTWARE ENGINEERING</t>
  </si>
  <si>
    <t>IEEE TRANSACTIONS ON SIGNAL PROCESSING</t>
  </si>
  <si>
    <t>IEEE TRANSACTIONS ON SERVICES COMPUTING</t>
  </si>
  <si>
    <t>IEEE TRANSACTIONS ON PATTERN ANALYSIS AND MACHINE INTELLIGENCE</t>
  </si>
  <si>
    <t>IEEE TRANSACTIONS ON PARALLEL AND DISTRIBUTED SYSTEMS</t>
  </si>
  <si>
    <t>IEEE TRANSACTIONS ON NEURAL NETWORKS AND LEARNING SYSTEMS</t>
  </si>
  <si>
    <t>IEEE TRANSACTIONS ON NEURAL NETWORKS</t>
  </si>
  <si>
    <t>IEEE TRANSACTIONS ON MULTIMEDIA</t>
  </si>
  <si>
    <t>IEEE TRANSACTIONS ON MOBILE COMPUTING</t>
  </si>
  <si>
    <t>IEEE TRANSACTIONS ON MEDICAL IMAGING</t>
  </si>
  <si>
    <t>IEEE TRANSACTIONS ON LEARNING TECHNOLOGIES</t>
  </si>
  <si>
    <t>IEEE TRANSACTIONS ON KNOWLEDGE AND DATA ENGINEERING</t>
  </si>
  <si>
    <t>IEEE TRANSACTIONS ON INTELLIGENT TRANSPORTATION SYSTEMS</t>
  </si>
  <si>
    <t>IEEE TRANSACTIONS ON INSTRUMENTATION AND MEASUREMENT</t>
  </si>
  <si>
    <t>IEEE TRANSACTIONS ON INFORMATION THEORY</t>
  </si>
  <si>
    <t>IEEE TRANSACTIONS ON INFORMATION FORENSICS AND SECURITY</t>
  </si>
  <si>
    <t>IEEE TRANSACTIONS ON INDUSTRY APPLICATIONS</t>
  </si>
  <si>
    <t>IEEE TRANSACTIONS ON INDUSTRIAL INFORMATICS</t>
  </si>
  <si>
    <t>IEEE TRANSACTIONS ON INDUSTRIAL ELECTRONICS</t>
  </si>
  <si>
    <t>IEEE TRANSACTIONS ON IMAGE PROCESSING</t>
  </si>
  <si>
    <t>IEEE TRANSACTIONS ON HUMAN-MACHINE SYSTEMS</t>
  </si>
  <si>
    <t>IEEE TRANSACTIONS ON GEOSCIENCE AND REMOTE SENSING</t>
  </si>
  <si>
    <t>IEEE TRANSACTIONS ON FUZZY SYSTEMS</t>
  </si>
  <si>
    <t>IEEE TRANSACTIONS ON EVOLUTIONARY COMPUTATION</t>
  </si>
  <si>
    <t>IEEE TRANSACTIONS ON DEPENDABLE AND SECURE COMPUTING</t>
  </si>
  <si>
    <t>IEEE TRANSACTIONS ON COMPUTERS</t>
  </si>
  <si>
    <t>IEEE TRANSACTIONS ON COMPUTATIONAL INTELLIGENCE AND AI IN GAMES</t>
  </si>
  <si>
    <t>IEEE TRANSACTIONS ON CLOUD COMPUTING</t>
  </si>
  <si>
    <t>IEEE TRANSACTIONS ON CIRCUITS AND SYSTEMS FOR VIDEO TECHNOLOGY</t>
  </si>
  <si>
    <t>IEEE TRANSACTIONS ON BIOMEDICAL ENGINEERING</t>
  </si>
  <si>
    <t>IEEE TRANSACTIONS ON AUTONOMOUS MENTAL DEVELOPMENT</t>
  </si>
  <si>
    <t>IEEE TRANSACTIONS ON AUTOMATION SCIENCE AND ENGINEERING</t>
  </si>
  <si>
    <t>IEEE TRANSACTIONS ON AUTOMATIC CONTROL</t>
  </si>
  <si>
    <t>IEEE TRANSACTIONS ON AUDIO, SPEECH, AND LANGUAGE PROCESSING</t>
  </si>
  <si>
    <t>IEEE TRANSACTIONS ON ANTENNAS AND PROPAGATION</t>
  </si>
  <si>
    <t>IEEE TRANSACTIONS ON AFFECTIVE COMPUTING</t>
  </si>
  <si>
    <t>IEEE SYSTEMS JOURNAL</t>
  </si>
  <si>
    <t>IEEE SOFTWARE</t>
  </si>
  <si>
    <t>IEEE SENSORS JOURNAL</t>
  </si>
  <si>
    <t>IEEE PERVASIVE COMPUTING</t>
  </si>
  <si>
    <t>IEEE JOURNAL OF SELECTED TOPICS IN APPLIED EARTH OBSERVATIONS AND REMOTE SENSING</t>
  </si>
  <si>
    <t>IEEE JOURNAL OF BIOMEDICAL AND HEALTH INFORMATICS</t>
  </si>
  <si>
    <t>IEEE INTELLIGENT SYSTEMS</t>
  </si>
  <si>
    <t>IEEE EMBEDDED SYSTEMS LETTERS</t>
  </si>
  <si>
    <t>IEEE COMPUTER GRAPHICS AND APPLICATIONS</t>
  </si>
  <si>
    <t>IEEE COMPUTATIONAL INTELLIGENCE MAGAZINE</t>
  </si>
  <si>
    <t>IEEE COMMUNICATIONS SURVEYS AND TUTORIALS</t>
  </si>
  <si>
    <t>IEEE COMMUNICATIONS MAGAZINE</t>
  </si>
  <si>
    <t>IEEE COMMUNICATIONS LETTERS</t>
  </si>
  <si>
    <t>IEEE ANNALS OF THE HISTORY OF COMPUTING</t>
  </si>
  <si>
    <t>ID&amp;A INTERACTION DESIGN &amp; ARCHITECTURE(S)</t>
  </si>
  <si>
    <t>ICARUS</t>
  </si>
  <si>
    <t>HOUSTON JOURNAL OF MATHEMATICS</t>
  </si>
  <si>
    <t>HOMOLOGY, HOMOTOPY AND APPLICATIONS</t>
  </si>
  <si>
    <t>HEALTH ECONOMICS</t>
  </si>
  <si>
    <t>HEALTH CARE MANAGEMENT SCIENCE</t>
  </si>
  <si>
    <t>HACETTEPE JOURNAL OF MATHEMATICS AND STATISTICS</t>
  </si>
  <si>
    <t>GYNECOLOGIC ONCOLOGY</t>
  </si>
  <si>
    <t>GRAPHS AND COMBINATORICS</t>
  </si>
  <si>
    <t>GRAND N</t>
  </si>
  <si>
    <t>GPS SOLUTIONS</t>
  </si>
  <si>
    <t>GLASGOW MATHEMATICAL JOURNAL</t>
  </si>
  <si>
    <t>GISCIENCE &amp; REMOTE SENSING</t>
  </si>
  <si>
    <t>GEOSCIENTIFIC MODEL DEVELOPMENT</t>
  </si>
  <si>
    <t>GEORGIAN MATHEMATICAL JOURNAL</t>
  </si>
  <si>
    <t>GEOPHYSICAL RESEARCH LETTERS</t>
  </si>
  <si>
    <t>GEOPHYSICAL JOURNAL INTERNATIONAL</t>
  </si>
  <si>
    <t>GEOMORPHOLOGY</t>
  </si>
  <si>
    <t>GEOMETRY &amp; TOPOLOGY</t>
  </si>
  <si>
    <t>GEOMETRIC AND FUNCTIONAL ANALYSIS</t>
  </si>
  <si>
    <t>GEOMETRIAE DEDICATA</t>
  </si>
  <si>
    <t>GEOINFORMATICA</t>
  </si>
  <si>
    <t>GEOCHRONOMETRIA</t>
  </si>
  <si>
    <t>GENETIC EPIDEMIOLOGY</t>
  </si>
  <si>
    <t>GARR NEWS</t>
  </si>
  <si>
    <t>FUZZY SETS AND SYSTEMS</t>
  </si>
  <si>
    <t>FUZZY OPTIMIZATION AND DECISION MAKING</t>
  </si>
  <si>
    <t>FUTURE GENERATION COMPUTER SYSTEMS</t>
  </si>
  <si>
    <t>FUNDAMENTA MATHEMATICAE</t>
  </si>
  <si>
    <t>FUNDAMENTA INFORMATICAE</t>
  </si>
  <si>
    <t>FRONTIERS IN PSYCHOLOGY</t>
  </si>
  <si>
    <t>FRONTIERS IN NEUROANATOMY</t>
  </si>
  <si>
    <t>FOUNDATIONS OF PHYSICS</t>
  </si>
  <si>
    <t>FOUNDATIONS OF COMPUTATIONAL MATHEMATICS</t>
  </si>
  <si>
    <t>FOUNDATIONS AND TRENDS IN HUMAN COMPUTER INTERACTION</t>
  </si>
  <si>
    <t>FORUM MATHEMATICUM</t>
  </si>
  <si>
    <t>FORMAL METHODS IN SYSTEM DESIGN</t>
  </si>
  <si>
    <t>FORMAL ASPECTS OF COMPUTING</t>
  </si>
  <si>
    <t>FOR THE LEARNING OF MATHEMATICS</t>
  </si>
  <si>
    <t>FLUCTUATION AND NOISE LETTERS</t>
  </si>
  <si>
    <t>FLEXIBLE SERVICES AND MANUFACTURING JOURNAL</t>
  </si>
  <si>
    <t>FIXED POINT THEORY AND APPLICATIONS</t>
  </si>
  <si>
    <t>FIXED POINT THEORY</t>
  </si>
  <si>
    <t>FISH AND FISHERIES</t>
  </si>
  <si>
    <t>FINITE FIELDS AND THEIR APPLICATIONS</t>
  </si>
  <si>
    <t>FINANCE AND STOCHASTICS</t>
  </si>
  <si>
    <t>FILOMAT</t>
  </si>
  <si>
    <t>FEDERALISMI.IT</t>
  </si>
  <si>
    <t>FATIGUE &amp; FRACTURE OF ENGINEERING MATERIALS &amp; STRUCTURES</t>
  </si>
  <si>
    <t>FAR EAST JOURNAL OF MATHEMATICAL SCIENCES:  FJMS</t>
  </si>
  <si>
    <t>EXTRACTA MATHEMATICAE</t>
  </si>
  <si>
    <t>EXPOSITIONES MATHEMATICAE</t>
  </si>
  <si>
    <t>EXPERT SYSTEMS WITH APPLICATIONS</t>
  </si>
  <si>
    <t>EXPERT SYSTEMS</t>
  </si>
  <si>
    <t>EXPERIMENTAL MATHEMATICS</t>
  </si>
  <si>
    <t>EVOLUTION EQUATIONS AND CONTROL THEORY</t>
  </si>
  <si>
    <t>EUROPHYSICS LETTERS</t>
  </si>
  <si>
    <t>EUROPEAN RESPIRATORY JOURNAL</t>
  </si>
  <si>
    <t>EUROPEAN PHYSICAL JOURNAL. B, CONDENSED MATTER AND COMPLEX SYSTEMS</t>
  </si>
  <si>
    <t>EUROPEAN JOURNAL OF PHYSICS</t>
  </si>
  <si>
    <t>EUROPEAN JOURNAL OF OPERATIONAL RESEARCH</t>
  </si>
  <si>
    <t>EUROPEAN JOURNAL OF MEDICINAL CHEMISTRY</t>
  </si>
  <si>
    <t>EUROPEAN JOURNAL OF MECHANICS. B, FLUIDS</t>
  </si>
  <si>
    <t>EUROPEAN JOURNAL OF MECHANICS. A, SOLIDS</t>
  </si>
  <si>
    <t>EUROPEAN JOURNAL OF COMBINATORICS</t>
  </si>
  <si>
    <t>EUROPEAN JOURNAL OF APPLIED MATHEMATICS</t>
  </si>
  <si>
    <t>EUROPEAN FINANCIAL MANAGEMENT</t>
  </si>
  <si>
    <t>EURO JOURNAL ON COMPUTATIONAL OPTIMIZATION</t>
  </si>
  <si>
    <t>EURASIP JOURNAL ON WIRELESS COMMUNICATIONS AND NETWORKING</t>
  </si>
  <si>
    <t>EURASIP JOURNAL ON BIOINFORMATICS AND SYSTEMS BIOLOGY</t>
  </si>
  <si>
    <t>EURASIP JOURNAL ON ADVANCES IN SIGNAL PROCESSING</t>
  </si>
  <si>
    <t>ESAIM-CONTROL OPTIMISATION AND CALCULUS OF VARIATIONS</t>
  </si>
  <si>
    <t>ESAIM: PROBABILITY AND STATISTICS</t>
  </si>
  <si>
    <t>ESAIM. COCV</t>
  </si>
  <si>
    <t>ERKENNTNIS</t>
  </si>
  <si>
    <t>ERGODIC THEORY &amp; DYNAMICAL SYSTEMS</t>
  </si>
  <si>
    <t>EPJ DATA SCIENCE</t>
  </si>
  <si>
    <t>ENVIRONMENTAL POLLUTION</t>
  </si>
  <si>
    <t>ENVIRONMENTAL MODELLING &amp; SOFTWARE</t>
  </si>
  <si>
    <t>ENVIRONMENTAL ENGINEERING AND MANAGEMENT JOURNAL</t>
  </si>
  <si>
    <t>ENVIRONMENTAL EARTH SCIENCES</t>
  </si>
  <si>
    <t>ENVIRONMENTAL AND ECOLOGICAL STATISTICS</t>
  </si>
  <si>
    <t>ENTROPY</t>
  </si>
  <si>
    <t>ENGINEERING FRACTURE MECHANICS</t>
  </si>
  <si>
    <t>ENGINEERING APPLICATIONS OF ARTIFICIAL INTELLIGENCE</t>
  </si>
  <si>
    <t>ENERGY SYSTEMS</t>
  </si>
  <si>
    <t>ENERGY ECONOMICS</t>
  </si>
  <si>
    <t>ENERGY</t>
  </si>
  <si>
    <t>ENERGIES</t>
  </si>
  <si>
    <t>EMPIRICAL SOFTWARE ENGINEERING</t>
  </si>
  <si>
    <t>EMBNET JOURNAL</t>
  </si>
  <si>
    <t>ELECTRONIC TRANSACTIONS ON NUMERICAL ANALYSIS</t>
  </si>
  <si>
    <t>ELECTRONIC PROCEEDINGS IN THEORETICAL COMPUTER SCIENCE</t>
  </si>
  <si>
    <t>ELECTRONIC NOTES IN THEORETICAL COMPUTER SCIENCE</t>
  </si>
  <si>
    <t>ELECTRONIC NOTES IN DISCRETE MATHEMATICS</t>
  </si>
  <si>
    <t>ELECTRONIC JOURNAL ON THE QUALITATIVE THEORY OF DIFFERENTIAL EQUATIONS</t>
  </si>
  <si>
    <t>ELECTRONIC JOURNAL OF STATISTICS</t>
  </si>
  <si>
    <t>ELECTRONIC JOURNAL OF PROBABILITY</t>
  </si>
  <si>
    <t>ELECTRONIC JOURNAL OF DIFFERENTIAL EQUATIONS</t>
  </si>
  <si>
    <t>ELECTRONIC JOURNAL OF COMBINATORICS</t>
  </si>
  <si>
    <t>EDUCATIONAL TECHNOLOGY &amp; SOCIETY</t>
  </si>
  <si>
    <t>EDUCATIONAL STUDIES IN MATHEMATICS</t>
  </si>
  <si>
    <t>EDUCATION 2.0</t>
  </si>
  <si>
    <t>ECONOMICS BULLETIN</t>
  </si>
  <si>
    <t>ECONOMIC THEORY</t>
  </si>
  <si>
    <t>ECOLOGICAL MODELLING</t>
  </si>
  <si>
    <t>ECOLOGICAL INFORMATICS</t>
  </si>
  <si>
    <t>DYNAMICS OF PARTIAL DIFFERENTIAL EQUATIONS</t>
  </si>
  <si>
    <t>DYNAMIC GAMES AND APPLICATIONS</t>
  </si>
  <si>
    <t>DUKE MATHEMATICAL JOURNAL</t>
  </si>
  <si>
    <t>DRUG DISCOVERY TODAY</t>
  </si>
  <si>
    <t>DOCUMENTA MATHEMATICA</t>
  </si>
  <si>
    <t>DOCUMENT NUMÉRIQUE</t>
  </si>
  <si>
    <t>D-LIB MAGAZINE</t>
  </si>
  <si>
    <t>DISTRIBUTED COMPUTING</t>
  </si>
  <si>
    <t>DISPLAYS</t>
  </si>
  <si>
    <t>DISEGNARE CON...</t>
  </si>
  <si>
    <t>DISCUSSIONES MATHEMATICAE. GRAPH THEORY</t>
  </si>
  <si>
    <t>DISCRETE OPTIMIZATION</t>
  </si>
  <si>
    <t>DISCRETE MATHEMATICS AND THEORETICAL COMPUTER SCIENCE</t>
  </si>
  <si>
    <t>DISCRETE MATHEMATICS</t>
  </si>
  <si>
    <t>DISCRETE APPLIED MATHEMATICS</t>
  </si>
  <si>
    <t>DISCRETE AND CONTINUOUS DYNAMICAL SYSTEMS. SERIES S</t>
  </si>
  <si>
    <t>DISCRETE AND CONTINUOUS DYNAMICAL SYSTEMS. SERIES B.</t>
  </si>
  <si>
    <t>DISCRETE AND CONTINUOUS DYNAMICAL SYSTEMS. SERIES B</t>
  </si>
  <si>
    <t>DISCRETE AND CONTINUOUS DYNAMICAL SYSTEMS</t>
  </si>
  <si>
    <t>DIRITTO MERCATO TECNOLOGIA</t>
  </si>
  <si>
    <t>DIGITAL SIGNAL PROCESSING</t>
  </si>
  <si>
    <t>DIFFICOLTÀ DI APPRENDIMENTO E DIDATTICA INCLUSIVA</t>
  </si>
  <si>
    <t>DIFFERENTIAL GEOMETRY AND ITS APPLICATIONS</t>
  </si>
  <si>
    <t>DIFFERENTIAL AND INTEGRAL EQUATIONS</t>
  </si>
  <si>
    <t>DIDÁCTICAS ESPECÍFICAS</t>
  </si>
  <si>
    <t>DIDACTICA MATHEMATICAE</t>
  </si>
  <si>
    <t>DIAGNOSIS</t>
  </si>
  <si>
    <t>DESIGNS, CODES AND CRYPTOGRAPHY</t>
  </si>
  <si>
    <t>DECISIONS IN ECONOMICS AND FINANCE</t>
  </si>
  <si>
    <t>DECISION SUPPORT SYSTEMS</t>
  </si>
  <si>
    <t>DATABASE</t>
  </si>
  <si>
    <t>DATA SCIENCE JOURNAL</t>
  </si>
  <si>
    <t>DATA MINING AND KNOWLEDGE DISCOVERY</t>
  </si>
  <si>
    <t>DATA &amp; KNOWLEDGE ENGINEERING</t>
  </si>
  <si>
    <t>CZECHOSLOVAK MATHEMATICAL JOURNAL</t>
  </si>
  <si>
    <t>CRITICAL CARE MEDICINE</t>
  </si>
  <si>
    <t>CRITICAL CARE</t>
  </si>
  <si>
    <t>CONTINUUM MECHANICS AND THERMODYNAMICS</t>
  </si>
  <si>
    <t>CONTEMPORARY PHYSICS</t>
  </si>
  <si>
    <t>CONTEMPORARY MATHEMATICS</t>
  </si>
  <si>
    <t>CONSTRUCTIVE APPROXIMATION</t>
  </si>
  <si>
    <t>CONSTRAINTS</t>
  </si>
  <si>
    <t>CONNECTION SCIENCE</t>
  </si>
  <si>
    <t>CONCURRENCY AND COMPUTATION</t>
  </si>
  <si>
    <t>COMPUTING AND VISUALIZATION IN SCIENCE</t>
  </si>
  <si>
    <t>COMPUTING</t>
  </si>
  <si>
    <t>COMPUTERS IN INDUSTRY</t>
  </si>
  <si>
    <t>COMPUTERS IN ENTERTAINMENT</t>
  </si>
  <si>
    <t>COMPUTERS IN BIOLOGY AND MEDICINE</t>
  </si>
  <si>
    <t>COMPUTERS &amp; STRUCTURES</t>
  </si>
  <si>
    <t>COMPUTERS &amp; SECURITY</t>
  </si>
  <si>
    <t>COMPUTERS &amp; OPERATIONS RESEARCH</t>
  </si>
  <si>
    <t>COMPUTERS &amp; MATHEMATICS WITH APPLICATIONS</t>
  </si>
  <si>
    <t>COMPUTERS &amp; INDUSTRIAL ENGINEERING</t>
  </si>
  <si>
    <t>COMPUTERS &amp; GRAPHICS</t>
  </si>
  <si>
    <t>COMPUTERS &amp; GEOSCIENCES</t>
  </si>
  <si>
    <t>COMPUTERS &amp; FLUIDS</t>
  </si>
  <si>
    <t>COMPUTERIZED MEDICAL IMAGING AND GRAPHICS</t>
  </si>
  <si>
    <t>COMPUTER-AIDED DESIGN AND APPLICATIONS</t>
  </si>
  <si>
    <t>COMPUTER VISION AND IMAGE UNDERSTANDING</t>
  </si>
  <si>
    <t>COMPUTER SUPPORTED COOPERATIVE WORK</t>
  </si>
  <si>
    <t>COMPUTER STANDARDS &amp; INTERFACES</t>
  </si>
  <si>
    <t>COMPUTER SPEECH AND LANGUAGE</t>
  </si>
  <si>
    <t>COMPUTER SCIENCE AND INFORMATION SYSTEMS</t>
  </si>
  <si>
    <t>COMPUTER PHYSICS COMMUNICATIONS</t>
  </si>
  <si>
    <t>COMPUTER NETWORKS</t>
  </si>
  <si>
    <t>COMPUTER MODELING IN ENGINEERING &amp; SCIENCES</t>
  </si>
  <si>
    <t>COMPUTER METHODS IN APPLIED MECHANICS AND ENGINEERING</t>
  </si>
  <si>
    <t>COMPUTER METHODS AND PROGRAMS IN BIOMEDICINE</t>
  </si>
  <si>
    <t>COMPUTER LANGUAGES, SYSTEMS &amp; STRUCTURES</t>
  </si>
  <si>
    <t>COMPUTER JOURNAL</t>
  </si>
  <si>
    <t>COMPUTER GRAPHICS FORUM</t>
  </si>
  <si>
    <t>COMPUTER COMMUNICATIONS</t>
  </si>
  <si>
    <t>COMPUTER AIDED GEOMETRIC DESIGN</t>
  </si>
  <si>
    <t>COMPUTER</t>
  </si>
  <si>
    <t>COMPUTATIONAL STATISTICS &amp; DATA ANALYSIS</t>
  </si>
  <si>
    <t>COMPUTATIONAL OPTIMIZATION AND APPLICATIONS</t>
  </si>
  <si>
    <t>COMPUTATIONAL MECHANICS</t>
  </si>
  <si>
    <t>COMPUTATIONAL LINGUISTICS</t>
  </si>
  <si>
    <t>COMPUTATIONAL INTELLIGENCE</t>
  </si>
  <si>
    <t>COMPUTATIONAL BIOLOGY AND CHEMISTRY</t>
  </si>
  <si>
    <t>COMPUTATIONAL AND MATHEMATICAL METHODS IN MEDICINE</t>
  </si>
  <si>
    <t>COMPTES RENDUS MATHEMATIQUE</t>
  </si>
  <si>
    <t>COMPOSITIO MATHEMATICA</t>
  </si>
  <si>
    <t>COMPOSITES. PART B, ENGINEERING</t>
  </si>
  <si>
    <t>COMPOSITE STRUCTURES</t>
  </si>
  <si>
    <t>COMPLEX VARIABLES AND ELLIPTIC EQUATIONS</t>
  </si>
  <si>
    <t>COMPLEX ANALYSIS AND OPERATOR THEORY</t>
  </si>
  <si>
    <t>COMPEL</t>
  </si>
  <si>
    <t>COMMUNICATIONS ON STOCHASTIC ANALYSIS</t>
  </si>
  <si>
    <t>COMMUNICATIONS ON PURE AND APPLIED MATHEMATICS</t>
  </si>
  <si>
    <t>COMMUNICATIONS ON PURE AND APPLIED ANALYSIS</t>
  </si>
  <si>
    <t>COMMUNICATIONS OF THE ACM</t>
  </si>
  <si>
    <t>COMMUNICATIONS IN STATISTICS. THEORY AND METHODS</t>
  </si>
  <si>
    <t>COMMUNICATIONS IN PARTIAL DIFFERENTIAL EQUATIONS</t>
  </si>
  <si>
    <t>COMMUNICATIONS IN NONLINEAR SCIENCE &amp; NUMERICAL SIMULATION</t>
  </si>
  <si>
    <t>COMMUNICATIONS IN MATHEMATICAL SCIENCES</t>
  </si>
  <si>
    <t>COMMUNICATIONS IN MATHEMATICAL PHYSICS</t>
  </si>
  <si>
    <t>COMMUNICATIONS IN CONTEMPORARY MATHEMATICS</t>
  </si>
  <si>
    <t>COMMUNICATIONS IN COMPUTATIONAL PHYSICS</t>
  </si>
  <si>
    <t>COMMUNICATIONS IN APPLIED AND INDUSTRIAL MATHEMATICS</t>
  </si>
  <si>
    <t>COMMUNICATIONS IN APPLIED ANALYSIS</t>
  </si>
  <si>
    <t>COMMUNICATIONS IN ANALYSIS AND GEOMETRY</t>
  </si>
  <si>
    <t>COMMUNICATIONS IN ALGEBRA</t>
  </si>
  <si>
    <t>COMMENTATIONES MATHEMATICAE</t>
  </si>
  <si>
    <t>COMMENTARII MATHEMATICI HELVETICI</t>
  </si>
  <si>
    <t>COLLECTANEA MATHEMATICA</t>
  </si>
  <si>
    <t>COGNITIVE SYSTEMS RESEARCH</t>
  </si>
  <si>
    <t>COGNITIVE PROCESSING</t>
  </si>
  <si>
    <t>COGNITIVE COMPUTATION</t>
  </si>
  <si>
    <t>CLUSTER COMPUTING</t>
  </si>
  <si>
    <t>CLINICAL INFECTIOUS DISEASES</t>
  </si>
  <si>
    <t>CLINICAL CHEMISTRY AND LABORATORY MEDICINE</t>
  </si>
  <si>
    <t>CLASSICAL AND QUANTUM GRAVITY</t>
  </si>
  <si>
    <t>CIRP - JOURNAL OF MANUFACTURING SCIENCE AND TECHNOLOGY</t>
  </si>
  <si>
    <t>CIBERSPAZIO E DIRITTO</t>
  </si>
  <si>
    <t>CHINESE ANNALS OF MATHEMATICS SERIES B</t>
  </si>
  <si>
    <t>CHEMOMETRICS AND INTELLIGENT LABORATORY SYSTEMS</t>
  </si>
  <si>
    <t>CHEMICAL GEOLOGY</t>
  </si>
  <si>
    <t>CHAOS, SOLITONS AND FRACTALS</t>
  </si>
  <si>
    <t>CHAOS</t>
  </si>
  <si>
    <t>CENTRAL EUROPEAN JOURNAL OF MATHEMATICS</t>
  </si>
  <si>
    <t>CELESTIAL MECHANICS &amp; DYNAMICAL ASTRONOMY</t>
  </si>
  <si>
    <t>CANADIAN MATHEMATICAL BULLETIN</t>
  </si>
  <si>
    <t>CANADIAN JOURNAL OF MATHEMATICS-JOURNAL CANADIEN DE MATHEMATIQUES</t>
  </si>
  <si>
    <t>CALCULUS OF VARIATIONS AND PARTIAL DIFFERENTIAL EQUATIONS</t>
  </si>
  <si>
    <t>CALCOLO</t>
  </si>
  <si>
    <t>BULLETIN OF THE POLISH ACADEMY OF SCIENCES. MATHEMATICS</t>
  </si>
  <si>
    <t>BULLETIN OF THE LONDON MATHEMATICAL SOCIETY</t>
  </si>
  <si>
    <t>BULLETIN OF THE KOREAN MATHEMATICAL SOCIETY</t>
  </si>
  <si>
    <t>BULLETIN OF THE BELGIAN MATHEMATICAL SOCIETY SIMON STEVIN</t>
  </si>
  <si>
    <t>BULLETIN OF THE AUSTRALIAN MATHEMATICAL SOCIETY</t>
  </si>
  <si>
    <t>BULLETIN OF MATHEMATICAL BIOLOGY</t>
  </si>
  <si>
    <t>BULLETIN MATHÉMATIQUE DE LA SOCIÉTÉ DES SCIENCES MATHÉMATIQUES DE ROUMANIE</t>
  </si>
  <si>
    <t>BULLETIN DES SCIENCES MATHEMATIQUES</t>
  </si>
  <si>
    <t>BULLETIN BRAZILIAN MATHEMATICAL SOCIETY</t>
  </si>
  <si>
    <t>BRITISH JOURNAL OF EDUCATIONAL TECHNOLOGY</t>
  </si>
  <si>
    <t>BRIEFINGS IN BIOINFORMATICS</t>
  </si>
  <si>
    <t>BRAIN RESEARCH</t>
  </si>
  <si>
    <t>BOUNDARY VALUE PROBLEMS</t>
  </si>
  <si>
    <t>BOLLETTINO DI STORIA DELLE SCIENZE MATEMATICHE</t>
  </si>
  <si>
    <t>BOLLETTINO DI MATEMATICA PURA E APPLICATA</t>
  </si>
  <si>
    <t>BOLLETTINO DELLA UNIONE MATEMATICA ITALIANA</t>
  </si>
  <si>
    <t>BOLLETTINO DELLA SOCIETA' DI STUDI FIORENTINI</t>
  </si>
  <si>
    <t>BOLETÍN DE LA SOCIEDAD MATEMÁTICA MEXICANA</t>
  </si>
  <si>
    <t>BMC SYSTEMS BIOLOGY</t>
  </si>
  <si>
    <t>BMC PUBLIC HEALTH</t>
  </si>
  <si>
    <t>BMC MEDICAL GENOMICS</t>
  </si>
  <si>
    <t>BMC GENOMICS</t>
  </si>
  <si>
    <t>BMC BIOINFORMATICS</t>
  </si>
  <si>
    <t>BLOOD TRANSFUSION</t>
  </si>
  <si>
    <t>BIT NUMERICAL MATHEMATICS</t>
  </si>
  <si>
    <t>BIT</t>
  </si>
  <si>
    <t>BIOTECHNOLOGY ADVANCES</t>
  </si>
  <si>
    <t>BIOSYSTEMS</t>
  </si>
  <si>
    <t>BIOMED RESEARCH INTERNATIONAL</t>
  </si>
  <si>
    <t>BIOMECHANICS AND MODELING IN MECHANOBIOLOGY</t>
  </si>
  <si>
    <t>BIOINFORMATION</t>
  </si>
  <si>
    <t>BIOINFORMATICS</t>
  </si>
  <si>
    <t>BIODATA MINING</t>
  </si>
  <si>
    <t>BERNOULLI</t>
  </si>
  <si>
    <t>BEITRAGE ZUR ALGEBRA UND GEOMETRIE</t>
  </si>
  <si>
    <t>BAYESIAN ANALYSIS</t>
  </si>
  <si>
    <t>BALKAN JOURNAL OF GEOMETRY AND ITS APPLICATIONS</t>
  </si>
  <si>
    <t>AUTONOMOUS AGENTS AND MULTI-AGENT SYSTEMS</t>
  </si>
  <si>
    <t>AUTOMATICA</t>
  </si>
  <si>
    <t>AUTOMATED SOFTWARE ENGINEERING</t>
  </si>
  <si>
    <t>ATTI E MEMORIE. MEMORIE SCIENTIFICHE, GIURIDICHE, LETTERARIE. ACCADEMIA NAZIONALE DI SCIENZE LETTERE E ARTI DI MODENA</t>
  </si>
  <si>
    <t>ATTI DELLA ACCADEMIA PELORITANA DEI PERICOLANTI, CLASSE DI SCIENZE FISICHE, MATEMATICHE E NATURALI</t>
  </si>
  <si>
    <t>ATTI DELLA ACCADEMIA NAZIONALE DEI LINCEI. RENDICONTI LINCEI. MATEMATICA E APPLICAZIONI</t>
  </si>
  <si>
    <t>ATTI DEL SEMINARIO MATEMATICO E FISICO DEL'UNIVERSITÀ DI MODENA E REGGIO EMILIA</t>
  </si>
  <si>
    <t>ATTI - ISTITUTO VENETO DI SCIENZE, LETTERE ED ARTI. CLASSE DI SCIENZE FISICHE, MATEMATICHE E NATURALI</t>
  </si>
  <si>
    <t>ATMOSPHERIC MEASUREMENT TECHNIQUES</t>
  </si>
  <si>
    <t>ASYMPTOTIC ANALYSIS</t>
  </si>
  <si>
    <t>ASTROPARTICLE PHYSICS</t>
  </si>
  <si>
    <t>ASTRONOMY &amp; ASTROPHYSICS</t>
  </si>
  <si>
    <t>ASIAN JOURNAL OF FUZZY AND APPLIED MATHEMATICS</t>
  </si>
  <si>
    <t>ARTIFICIAL INTELLIGENCE REVIEW</t>
  </si>
  <si>
    <t>ARTIFICIAL INTELLIGENCE IN MEDICINE</t>
  </si>
  <si>
    <t>ARTIFICIAL INTELLIGENCE AND LAW</t>
  </si>
  <si>
    <t>ARTIFICIAL INTELLIGENCE</t>
  </si>
  <si>
    <t>ARS COMBINATORIA</t>
  </si>
  <si>
    <t>ARKIV FÖR MATEMATIK</t>
  </si>
  <si>
    <t>ARCHIVUM MATHEMATICUM</t>
  </si>
  <si>
    <t>ARCHIVES OF MECHANICS</t>
  </si>
  <si>
    <t>ARCHIVES INTERNATIONALES D'HISTOIRE DES SCIENCES</t>
  </si>
  <si>
    <t>ARCHIVE FOR RATIONAL MECHANICS AND ANALYSIS</t>
  </si>
  <si>
    <t>ARCHIVE FOR MATHEMATICAL LOGIC</t>
  </si>
  <si>
    <t>ARCHIVE FOR HISTORY OF EXACT SCIENCES</t>
  </si>
  <si>
    <t>ARCHIV DER MATHEMATIK</t>
  </si>
  <si>
    <t>ARCHIMEDE</t>
  </si>
  <si>
    <t>ARCHEOLOGIA E CALCOLATORI</t>
  </si>
  <si>
    <t>ARCHAELOGICAL PROSPECTION</t>
  </si>
  <si>
    <t>APPLIED STOCHASTIC MODELS IN BUSINESS AND INDUSTRY</t>
  </si>
  <si>
    <t>APPLIED SOIL ECOLOGY</t>
  </si>
  <si>
    <t>APPLIED SOFT COMPUTING</t>
  </si>
  <si>
    <t>APPLIED SCIENCES</t>
  </si>
  <si>
    <t>APPLIED PHYSICS LETTERS</t>
  </si>
  <si>
    <t>APPLIED ONTOLOGY</t>
  </si>
  <si>
    <t>APPLIED NUMERICAL MATHEMATICS</t>
  </si>
  <si>
    <t>APPLIED MATHEMATICS LETTERS</t>
  </si>
  <si>
    <t>APPLIED MATHEMATICS AND OPTIMIZATION</t>
  </si>
  <si>
    <t>APPLIED MATHEMATICS AND COMPUTATION</t>
  </si>
  <si>
    <t>APPLIED MATHEMATICS &amp; INFORMATION SCIENCES</t>
  </si>
  <si>
    <t>APPLIED MATHEMATICS</t>
  </si>
  <si>
    <t>APPLIED MATHEMATICAL SCIENCES</t>
  </si>
  <si>
    <t>APPLIED MATHEMATICAL MODELLING</t>
  </si>
  <si>
    <t>APPLIED INTELLIGENCE</t>
  </si>
  <si>
    <t>APPLIED GENERAL TOPOLOGY</t>
  </si>
  <si>
    <t>APPLIED COMPUTATIONAL INTELLIGENCE AND SOFT COMPUTING</t>
  </si>
  <si>
    <t>APPLIED CATEGORICAL STRUCTURES</t>
  </si>
  <si>
    <t>APPLIED AND COMPUTATIONAL HARMONIC ANALYSIS</t>
  </si>
  <si>
    <t>APPLICATIONS OF MATHEMATICS</t>
  </si>
  <si>
    <t>APPLICABLE ANALYSIS AND DISCRETE MATHEMATICS</t>
  </si>
  <si>
    <t>APPLICABLE ANALYSIS</t>
  </si>
  <si>
    <t>APPLICABLE ALGEBRA IN ENGINEERING COMMUNICATION AND COMPUTING</t>
  </si>
  <si>
    <t>APLIMAT - JOURNAL OF APPLIED MATHEMATICS</t>
  </si>
  <si>
    <t>ANNALS. SERIES ON SCIENCE OF MATHEMATICS</t>
  </si>
  <si>
    <t>ANNALS OF STATISTICS</t>
  </si>
  <si>
    <t>ANNALS OF PURE AND APPLIED LOGIC</t>
  </si>
  <si>
    <t>ANNALS OF PROBABILITY</t>
  </si>
  <si>
    <t>ANNALS OF PHYSICS</t>
  </si>
  <si>
    <t>ANNALS OF OPERATIONS RESEARCH</t>
  </si>
  <si>
    <t>ANNALS OF MATHEMATICS AND OF ARTIFICIAL INTELLIGENCE</t>
  </si>
  <si>
    <t>ANNALS OF MATHEMATICS</t>
  </si>
  <si>
    <t>ANNALS OF GLOBAL ANALYSIS AND GEOMETRY</t>
  </si>
  <si>
    <t>ANNALS OF GEOPHYSICS</t>
  </si>
  <si>
    <t>ANNALI DI MATEMATICA PURA ED APPLICATA</t>
  </si>
  <si>
    <t>ANNALI DELL'UNIVERSITÀ DI FERRARA. SEZIONE 7: SCIENZE MATEMATICHE</t>
  </si>
  <si>
    <t>ANNALI DELLA SCUOLA NORMALE SUPERIORE DI PISA. CLASSE DI SCIENZE</t>
  </si>
  <si>
    <t>ANNALI DELLA PUBBLICA ISTRUZIONE</t>
  </si>
  <si>
    <t>ANNALES SCIENTIFIQUES DE L'ECOLE NORMALE SUPERIEURE</t>
  </si>
  <si>
    <t>ANNALES HENRI POINCARE'</t>
  </si>
  <si>
    <t>ANNALES DE L'INSTITUT HENRI POINCARE-PROBABILITES ET STATISTIQUES</t>
  </si>
  <si>
    <t>ANNALES DE L'INSTITUT FOURIER</t>
  </si>
  <si>
    <t>ANNALES DE LA FACULTE DES SCIENCES DE TOULOUSE</t>
  </si>
  <si>
    <t>ANNALES DE L INSTITUT HENRI POINCARÉ. ANALYSE NON LINÉAIRE</t>
  </si>
  <si>
    <t>ANNALES ACADEMIAE SCIENTIARUM FENNICAE. MATHEMATICA</t>
  </si>
  <si>
    <t>ANALYSIS AND GEOMETRY IN METRIC SPACES</t>
  </si>
  <si>
    <t>ANALYSIS AND APPLICATIONS</t>
  </si>
  <si>
    <t>ANALYSIS &amp; PDE</t>
  </si>
  <si>
    <t>ANALELE UNIVERSITA&amp;#355;II OVIDIUS CONSTANTA. SERIA MATEMATICA</t>
  </si>
  <si>
    <t>ANALELE STIINTIFICE ALE UNIVERSITATII "AL.I. CUZA" DIN IASI. MATEMATICA</t>
  </si>
  <si>
    <t>AMERICAN JOURNAL OF PHYSICS</t>
  </si>
  <si>
    <t>AMERICAN JOURNAL OF MATHEMATICS</t>
  </si>
  <si>
    <t>AMERICAN JOURNAL OF EPIDEMIOLOGY</t>
  </si>
  <si>
    <t>ALICE &amp; BOB</t>
  </si>
  <si>
    <t>ALGORITHMS FOR MOLECULAR BIOLOGY</t>
  </si>
  <si>
    <t>ALGORITHMS</t>
  </si>
  <si>
    <t>ALGORITHMICA</t>
  </si>
  <si>
    <t>ALGEBRAS AND REPRESENTATION THEORY</t>
  </si>
  <si>
    <t>ALGEBRAIC AND GEOMETRIC TOPOLOGY</t>
  </si>
  <si>
    <t>ALGEBRA UNIVERSALIS</t>
  </si>
  <si>
    <t>ALGEBRA COLLOQUIUM</t>
  </si>
  <si>
    <t>ALGEBRA &amp; NUMBER THEORY</t>
  </si>
  <si>
    <t>ALEA</t>
  </si>
  <si>
    <t>AIP CONFERENCE PROCEEDINGS</t>
  </si>
  <si>
    <t>AIP ADVANCES</t>
  </si>
  <si>
    <t>AI COMMUNICATIONS</t>
  </si>
  <si>
    <t>AGROLIFE SCIENTIFIC JOURNAL</t>
  </si>
  <si>
    <t>AEQUATIONES MATHEMATICAE</t>
  </si>
  <si>
    <t>ADVANCES IN WATER RESOURCES</t>
  </si>
  <si>
    <t>ADVANCES IN THEORETICAL AND MATHEMATICAL PHYSICS</t>
  </si>
  <si>
    <t>ADVANCES IN NONLINEAR ANALYSIS</t>
  </si>
  <si>
    <t>ADVANCES IN MATHEMATICS</t>
  </si>
  <si>
    <t>ADVANCES IN MATHEMATICAL PHYSICS</t>
  </si>
  <si>
    <t>ADVANCES IN INTERNET OF THINGS</t>
  </si>
  <si>
    <t>ADVANCES IN GEOMETRY</t>
  </si>
  <si>
    <t>ADVANCES IN DIFFERENTIAL EQUATIONS</t>
  </si>
  <si>
    <t>ADVANCES IN DIFFERENCE EQUATIONS</t>
  </si>
  <si>
    <t>ADVANCES IN COMPUTER SCIENCE AND ENGINEERING</t>
  </si>
  <si>
    <t>ADVANCES IN COMPUTATIONAL MATHEMATICS</t>
  </si>
  <si>
    <t>ADVANCES IN CALCULUS OF VARIATIONS</t>
  </si>
  <si>
    <t>ADVANCES IN APPLIED PROBABILITY</t>
  </si>
  <si>
    <t>ADVANCES IN APPLIED MATHEMATICS</t>
  </si>
  <si>
    <t>ADVANCED NONLINEAR STUDIES</t>
  </si>
  <si>
    <t>ADVANCED MATERIALS RESEARCH</t>
  </si>
  <si>
    <t>AD HOC NETWORKS</t>
  </si>
  <si>
    <t>ACTA TROPICA</t>
  </si>
  <si>
    <t>ACTA POLYTECHNICA CTU PROCEEDINGS</t>
  </si>
  <si>
    <t>ACTA NUMERICA</t>
  </si>
  <si>
    <t>ACTA MECHANICA</t>
  </si>
  <si>
    <t>ACTA MATHEMATICA SINICA</t>
  </si>
  <si>
    <t>ACTA MATHEMATICA HUNGARICA</t>
  </si>
  <si>
    <t>ACTA INFORMATICA</t>
  </si>
  <si>
    <t>ACTA CRYSTALLOGRAPHICA. SECTION D, BIOLOGICAL CRYSTALLOGRAPHY</t>
  </si>
  <si>
    <t>ACTA CONCORDIUM</t>
  </si>
  <si>
    <t>ACTA ARITHMETICA</t>
  </si>
  <si>
    <t>ACTA APPLICANDAE MATHEMATICAE</t>
  </si>
  <si>
    <t>ACTA ACUSTICA UNITED WITH ACUSTICA</t>
  </si>
  <si>
    <t>ACM TRANSACTIONS ON THE WEB</t>
  </si>
  <si>
    <t>ACM TRANSACTIONS ON SPEECH AND LANGUAGE PROCESSING</t>
  </si>
  <si>
    <t>ACM TRANSACTIONS ON SOFTWARE ENGINEERING AND METHODOLOGY</t>
  </si>
  <si>
    <t>ACM TRANSACTIONS ON SENSOR NETWORKS</t>
  </si>
  <si>
    <t>ACM TRANSACTIONS ON PROGRAMMING LANGUAGES AND SYSTEMS</t>
  </si>
  <si>
    <t>ACM TRANSACTIONS ON MULTIMEDIA COMPUTING, COMMUNICATIONS AND APPLICATIONS</t>
  </si>
  <si>
    <t>ACM TRANSACTIONS ON MODELING AND COMPUTER SIMULATION</t>
  </si>
  <si>
    <t>ACM TRANSACTIONS ON MATHEMATICAL SOFTWARE</t>
  </si>
  <si>
    <t>ACM TRANSACTIONS ON KNOWLEDGE DISCOVERY FROM DATA</t>
  </si>
  <si>
    <t>ACM TRANSACTIONS ON INTERNET TECHNOLOGY</t>
  </si>
  <si>
    <t>ACM TRANSACTIONS ON INTERACTIVE INTELLIGENT SYSTEMS</t>
  </si>
  <si>
    <t>ACM TRANSACTIONS ON INTELLIGENT SYSTEMS AND TECHNOLOGY</t>
  </si>
  <si>
    <t>ACM TRANSACTIONS ON INFORMATION SYSTEMS</t>
  </si>
  <si>
    <t>ACM TRANSACTIONS ON INFORMATION AND SYSTEM SECURITY</t>
  </si>
  <si>
    <t>ACM TRANSACTIONS ON GRAPHICS</t>
  </si>
  <si>
    <t>ACM TRANSACTIONS ON EMBEDDED COMPUTING SYSTEMS</t>
  </si>
  <si>
    <t>ACM TRANSACTIONS ON DESIGN AUTOMATION OF ELECTRONIC SYSTEMS</t>
  </si>
  <si>
    <t>ACM TRANSACTIONS ON DATABASE SYSTEMS</t>
  </si>
  <si>
    <t>ACM TRANSACTIONS ON COMPUTING EDUCATION</t>
  </si>
  <si>
    <t>ACM TRANSACTIONS ON COMPUTER-HUMAN INTERACTION</t>
  </si>
  <si>
    <t>ACM TRANSACTIONS ON COMPUTATIONAL LOGIC</t>
  </si>
  <si>
    <t>ACM TRANSACTIONS ON AUTONOMOUS AND ADAPTIVE SYSTEMS</t>
  </si>
  <si>
    <t>ACM SIGPLAN NOTICES</t>
  </si>
  <si>
    <t>ACM JOURNAL ON COMPUTING AND CULTURAL HERITAGE</t>
  </si>
  <si>
    <t>ACM JOURNAL OF EXPERIMENTAL ALGORITHMICS</t>
  </si>
  <si>
    <t>ACM INROADS</t>
  </si>
  <si>
    <t>ACM COMPUTING SURVEYS</t>
  </si>
  <si>
    <t>ACCREDITATION AND QUALITY ASSURANCE</t>
  </si>
  <si>
    <t>ABSTRACT AND APPLIED ANALYSIS</t>
  </si>
  <si>
    <t>8 1/2</t>
  </si>
  <si>
    <t>4OR</t>
  </si>
  <si>
    <t>TITOLO RIVISTA</t>
  </si>
  <si>
    <t xml:space="preserve">TOTALE </t>
  </si>
  <si>
    <t>Totale complessivo</t>
  </si>
  <si>
    <t>Tabella A.3.1:  Elenco di tutte le riviste contenenti articoli inviati al GEV01 in ordine alfabetico. La tabella contiene per ogni rivista il numero complessivo di articoli sottoposti al GEV, e la loro distribuzione nelle classi di merito (Eccellente -A; Elevato - B; Discreto -C; Accettabile -D; Limitato -E; Non valutabile - F).</t>
  </si>
  <si>
    <t># Prodotti
A</t>
  </si>
  <si>
    <t># Prodotti
B</t>
  </si>
  <si>
    <t># Prodotti
C</t>
  </si>
  <si>
    <t># Prodotti
D</t>
  </si>
  <si>
    <t># Prodotti
E</t>
  </si>
  <si>
    <t># Prodotti
F</t>
  </si>
  <si>
    <t># Articoli Complessivi</t>
  </si>
  <si>
    <t>Tabella A.3.2:  Elenco di tutte le riviste contenenti articoli pubblicati nel 2011 inviati al GEV01 in ordine alfabetico. La tabella contiene per ogni rivista il numero complessivo di articoli sottoposti al GEV, e la loro distribuzione nelle classi di merito (Eccellente -A; Elevato - B; Discreto -C; Accettabile -D; Limitato -E; Non valutabile - F).</t>
  </si>
  <si>
    <t>Tabella A.3.3:  Elenco di tutte le riviste contenenti articoli pubblicati nel 2012 inviati al GEV01 in ordine alfabetico. La tabella contiene per ogni rivista il numero complessivo di articoli sottoposti al GEV, e la loro distribuzione nelle classi di merito (Eccellente -A; Elevato - B; Discreto -C; Accettabile -D; Limitato -E; Non valutabile - F).</t>
  </si>
  <si>
    <t>Tabella A.3.4:  Elenco di tutte le riviste contenenti articoli pubblicati nel 2013 inviati al GEV01 in ordine alfabetico. La tabella contiene per ogni rivista il numero complessivo di articoli sottoposti al GEV, e la loro distribuzione nelle classi di merito (Eccellente -A; Elevato - B; Discreto -C; Accettabile -D; Limitato -E; Non valutabile - F).</t>
  </si>
  <si>
    <t>Tabella A.3.5:  Elenco di tutte le riviste contenenti articoli pubblicati nel 2014 inviati al GEV01 in ordine alfabetico. La tabella contiene per ogni rivista il numero complessivo di articoli sottoposti al GEV, e la loro distribuzione nelle classi di merito (Eccellente -A; Elevato - B; Discreto -C; Accettabile -D; Limitato -E; Non valutabile - F).</t>
  </si>
  <si>
    <t>Tabella A.3.7:  Elenco di tutte le riviste contenenti articoli della lista di riferimento per MAT/01 inviati al GEV01 in ordine alfabetico. La tabella contiene per ogni rivista il numero complessivo di articoli sottoposti al GEV, e la loro distribuzione nelle classi di merito (Eccellente -A; Elevato - B; Discreto -C; Accettabile -D; Limitato -E; Non valutabile - F).</t>
  </si>
  <si>
    <t>Tabella A.3.6:  Elenco di tutte le riviste contenenti articoli della lista di riferimento per INF/01 inviati al GEV01 in ordine alfabetico. La tabella contiene per ogni rivista il numero complessivo di articoli sottoposti al GEV, e la loro distribuzione nelle classi di merito (Eccellente -A; Elevato - B; Discreto -C; Accettabile -D; Limitato -E; Non valutabile - F).</t>
  </si>
  <si>
    <t>Tabella A.3.8:  Elenco di tutte le riviste contenenti articoli della lista di riferimento per MAT/02 inviati al GEV01 in ordine alfabetico. La tabella contiene per ogni rivista il numero complessivo di articoli sottoposti al GEV, e la loro distribuzione nelle classi di merito (Eccellente -A; Elevato - B; Discreto -C; Accettabile -D; Limitato -E; Non valutabile - F).</t>
  </si>
  <si>
    <t>Tabella A.3.9:  Elenco di tutte le riviste contenenti articoli della lista di riferimento per MAT/03 inviati al GEV01 in ordine alfabetico. La tabella contiene per ogni rivista il numero complessivo di articoli sottoposti al GEV, e la loro distribuzione nelle classi di merito (Eccellente -A; Elevato - B; Discreto -C; Accettabile -D; Limitato -E; Non valutabile - F).</t>
  </si>
  <si>
    <t>Tabella A.3.10:  Elenco di tutte le riviste contenenti articoli della lista di riferimento per MAT/04 inviati al GEV01 in ordine alfabetico. La tabella contiene per ogni rivista il numero complessivo di articoli sottoposti al GEV, e la loro distribuzione nelle classi di merito (Eccellente -A; Elevato - B; Discreto -C; Accettabile -D; Limitato -E; Non valutabile - F).</t>
  </si>
  <si>
    <t>Tabella A.3.11:  Elenco di tutte le riviste contenenti articoli della lista di riferimento per MAT/05 inviati al GEV01 in ordine alfabetico. La tabella contiene per ogni rivista il numero complessivo di articoli sottoposti al GEV, e la loro distribuzione nelle classi di merito (Eccellente -A; Elevato - B; Discreto -C; Accettabile -D; Limitato -E; Non valutabile - F).</t>
  </si>
  <si>
    <t>Tabella A.3.12:  Elenco di tutte le riviste contenenti articoli della lista di riferimento per MAT/06 inviati al GEV01 in ordine alfabetico. La tabella contiene per ogni rivista il numero complessivo di articoli sottoposti al GEV, e la loro distribuzione nelle classi di merito (Eccellente -A; Elevato - B; Discreto -C; Accettabile -D; Limitato -E; Non valutabile - F).</t>
  </si>
  <si>
    <t>Tabella A.3.13:  Elenco di tutte le riviste contenenti articoli della lista di riferimento per MAT/07 inviati al GEV01 in ordine alfabetico. La tabella contiene per ogni rivista il numero complessivo di articoli sottoposti al GEV, e la loro distribuzione nelle classi di merito (Eccellente -A; Elevato - B; Discreto -C; Accettabile -D; Limitato -E; Non valutabile - F).</t>
  </si>
  <si>
    <t>Tabella A.3.14:  Elenco di tutte le riviste contenenti articoli della lista di riferimento per MAT/08 inviati al GEV01 in ordine alfabetico. La tabella contiene per ogni rivista il numero complessivo di articoli sottoposti al GEV, e la loro distribuzione nelle classi di merito (Eccellente -A; Elevato - B; Discreto -C; Accettabile -D; Limitato -E; Non valutabile - F).</t>
  </si>
  <si>
    <t>Tabella A.3.15:  Elenco di tutte le riviste contenenti articoli della lista di riferimento per MAT/09 inviati al GEV01 in ordine alfabetico. La tabella contiene per ogni rivista il numero complessivo di articoli sottoposti al GEV, e la loro distribuzione nelle classi di merito (Eccellente -A; Elevato - B; Discreto -C; Accettabile -D; Limitato -E; Non valutabile - F).</t>
  </si>
  <si>
    <t>Sommma punteggi (v)</t>
  </si>
  <si>
    <t>% prodotti A + B</t>
  </si>
  <si>
    <t>Pos. grad.  Compl.</t>
  </si>
  <si>
    <t># Prodotti conferiti (nc)</t>
  </si>
  <si>
    <t>Voto medio prodotti conferiti (Ic=v/nc)</t>
  </si>
  <si>
    <t>Voto medio normalizzato prodotti conferiti</t>
  </si>
  <si>
    <t>Graduatoria rispetto ai prodotti attesi</t>
  </si>
  <si>
    <t xml:space="preserve">Graduatoria rispetto ai prodotti conferiti </t>
  </si>
  <si>
    <t>Tabella 5.9: Graduatoria deglil Enti di Ricerca vigilati e assimilati sulla base della valutazione media normalizzata relativa ai prodotti conferiti, e distribuzione dei prodotti nelle classi finali di merito (Eccellente -A; Elevato - B; Discreto -C; Accettabile -D; Limitato -E; Non valutabile - F).</t>
  </si>
  <si>
    <t>0.7</t>
  </si>
  <si>
    <t>0.492</t>
  </si>
  <si>
    <t>0.581</t>
  </si>
  <si>
    <t>0.677</t>
  </si>
  <si>
    <t>0.613</t>
  </si>
  <si>
    <t>0.606</t>
  </si>
  <si>
    <t>0.604</t>
  </si>
  <si>
    <t>Voto Medio Area  01</t>
  </si>
  <si>
    <t>Voto Medio Macrosettore</t>
  </si>
  <si>
    <t>Tabella 5.10: Voti medi dell’Area 01 e dei macrosettori, distinti per Università (U), Enti (E) e Consorzi (C).</t>
  </si>
  <si>
    <r>
      <t>Tabella 5.2: Distribuzione a livello di SSD dei ricercatori non attivi (NA) per fasce d’età</t>
    </r>
    <r>
      <rPr>
        <sz val="8"/>
        <rFont val="Times New Roman"/>
        <family val="1"/>
      </rPr>
      <t> </t>
    </r>
  </si>
  <si>
    <t>% Prodotti top 50 2004-2010</t>
  </si>
  <si>
    <t>% Prodotti top 50 2011-2014</t>
  </si>
  <si>
    <t>Differenza</t>
  </si>
  <si>
    <t>Tabella 5.12: Università con variazione superiore a 10 punti percentuali nella percentuale di prodotti nel top 50% fra la VQR 2004-2010 e la VQR 2011-2014</t>
  </si>
  <si>
    <t xml:space="preserve">Numero di autori </t>
  </si>
  <si>
    <t>&gt;10</t>
  </si>
  <si>
    <t>SSD add</t>
  </si>
  <si>
    <t>Tabella 5.13: Distribuzione percentuale del numero di autori dei prodotti di addetti dell’Area 01 per SSD addetto</t>
  </si>
  <si>
    <t>SSD val</t>
  </si>
  <si>
    <t>AGR/*</t>
  </si>
  <si>
    <t>BIO/*</t>
  </si>
  <si>
    <t>CHIM/*</t>
  </si>
  <si>
    <t>FIS/* no 02</t>
  </si>
  <si>
    <t>FIS/02</t>
  </si>
  <si>
    <t>GEO/*</t>
  </si>
  <si>
    <t>ICAR/*</t>
  </si>
  <si>
    <t>ING-IND/*</t>
  </si>
  <si>
    <t>ING-INF/* no 05</t>
  </si>
  <si>
    <t>ING-INF/05</t>
  </si>
  <si>
    <t>IUS/10</t>
  </si>
  <si>
    <t>L-ANT/*</t>
  </si>
  <si>
    <t>L-ART/06</t>
  </si>
  <si>
    <t>L-LIN/01</t>
  </si>
  <si>
    <t>M-FIL/02</t>
  </si>
  <si>
    <t>M-PSI/01</t>
  </si>
  <si>
    <t>MED/*</t>
  </si>
  <si>
    <t>SECS-P/*</t>
  </si>
  <si>
    <t>SECS-S/*</t>
  </si>
  <si>
    <t>SPS/*</t>
  </si>
  <si>
    <t>VET/05</t>
  </si>
  <si>
    <t>Tabella 5.14: Distribuzione percentuale del numero di autori dei prodotti di addetti dell’Area 01 per SSD di valutazione. In azzurro i SSD dell’Area 01</t>
  </si>
  <si>
    <t>AGR/02</t>
  </si>
  <si>
    <t>AGR/07</t>
  </si>
  <si>
    <t>AGR/11</t>
  </si>
  <si>
    <t>AGR/16</t>
  </si>
  <si>
    <t>GEO/04</t>
  </si>
  <si>
    <t>GEO/08</t>
  </si>
  <si>
    <t>GEO/10</t>
  </si>
  <si>
    <t>GEO/12</t>
  </si>
  <si>
    <t>Tabella A.1.1a: Distribuzione delle valutazioni importate dai settori AGR/*, GEO/* e VET/*</t>
  </si>
  <si>
    <t>BIO/03</t>
  </si>
  <si>
    <t>BIO/07</t>
  </si>
  <si>
    <t>BIO/09</t>
  </si>
  <si>
    <t>BIO/11</t>
  </si>
  <si>
    <t>BIO/13</t>
  </si>
  <si>
    <t>BIO/16</t>
  </si>
  <si>
    <t>BIO/18</t>
  </si>
  <si>
    <t>BIO/19</t>
  </si>
  <si>
    <t>Tabella A.1.1b: Distribuzione delle valutazioni importate dai settori BIO/*</t>
  </si>
  <si>
    <t xml:space="preserve">                  SSD_VAL
SSD_ADD</t>
  </si>
  <si>
    <t xml:space="preserve">                    SSD_VAL
SSD_ADD</t>
  </si>
  <si>
    <t xml:space="preserve">                   SSD_VAL
SSD_ADD</t>
  </si>
  <si>
    <t>CHIM/02</t>
  </si>
  <si>
    <t>CHIM/03</t>
  </si>
  <si>
    <t>FIS/01</t>
  </si>
  <si>
    <t>FIS/03</t>
  </si>
  <si>
    <t>FIS/05</t>
  </si>
  <si>
    <t>FIS/06</t>
  </si>
  <si>
    <t>FIS/07</t>
  </si>
  <si>
    <t>Tabella A.1.1c: Distribuzione delle valutazioni importate dai settori CHIM/* e FIS/*</t>
  </si>
  <si>
    <t>ICAR/05</t>
  </si>
  <si>
    <t>ICAR/08</t>
  </si>
  <si>
    <t>ICAR/12</t>
  </si>
  <si>
    <t>ICAR/13</t>
  </si>
  <si>
    <t>ICAR/15</t>
  </si>
  <si>
    <t>ICAR/17</t>
  </si>
  <si>
    <t>ICAR/18</t>
  </si>
  <si>
    <t>ICAR/19</t>
  </si>
  <si>
    <t>ICAR/22</t>
  </si>
  <si>
    <t>Tabella A.1.1d: Distribuzione delle valutazioni importate dai settori ICAR/*</t>
  </si>
  <si>
    <t>ING-IND/02</t>
  </si>
  <si>
    <t>ING-IND/06</t>
  </si>
  <si>
    <t>ING-IND/07</t>
  </si>
  <si>
    <t>ING-IND/08</t>
  </si>
  <si>
    <t>ING-IND/10</t>
  </si>
  <si>
    <t>ING-IND/12</t>
  </si>
  <si>
    <t>ING-IND/14</t>
  </si>
  <si>
    <t>ING-IND/15</t>
  </si>
  <si>
    <t>ING-IND/16</t>
  </si>
  <si>
    <t>ING-IND/22</t>
  </si>
  <si>
    <t>ING-IND/32</t>
  </si>
  <si>
    <t>ING-IND/33</t>
  </si>
  <si>
    <t>ING-IND/34</t>
  </si>
  <si>
    <t>ING-IND/35</t>
  </si>
  <si>
    <t>Tabella A.1.1e: Distribuzione delle valutazioni importate dai settori ING-IND/*</t>
  </si>
  <si>
    <t>ING-INF/01</t>
  </si>
  <si>
    <t>ING-INF/03</t>
  </si>
  <si>
    <t>ING-INF/04</t>
  </si>
  <si>
    <t>ING-INF/06</t>
  </si>
  <si>
    <t>ING-INF/07</t>
  </si>
  <si>
    <t>Tabella A.1.1f: Distribuzione delle valutazioni importate dai settori ING-INF/*</t>
  </si>
  <si>
    <t>L-ANT/09</t>
  </si>
  <si>
    <t>L-ANT/10</t>
  </si>
  <si>
    <t>Tabella A.1.1g: Distribuzione delle valutazioni importate dai settori IUS/*, L-ANT/*, L-ART/*, L-LIN/*, M-FIL/* e M-PSI/*</t>
  </si>
  <si>
    <t>MED/01</t>
  </si>
  <si>
    <t>MED/04</t>
  </si>
  <si>
    <t>MED/10</t>
  </si>
  <si>
    <t>MED/17</t>
  </si>
  <si>
    <t>MED/26</t>
  </si>
  <si>
    <t>MED/30</t>
  </si>
  <si>
    <t>MED/36</t>
  </si>
  <si>
    <t>MED/38</t>
  </si>
  <si>
    <t>MED/39</t>
  </si>
  <si>
    <t>MED/40</t>
  </si>
  <si>
    <t>MED/41</t>
  </si>
  <si>
    <t>MED/42</t>
  </si>
  <si>
    <t>MED/45</t>
  </si>
  <si>
    <t>MED/46</t>
  </si>
  <si>
    <t xml:space="preserve">                     SSD_VAL
SSD_ADD</t>
  </si>
  <si>
    <t>Tabella A.1.1h: Distribuzione delle valutazioni importate dai settori MED/*</t>
  </si>
  <si>
    <t>SECS-P/01</t>
  </si>
  <si>
    <t>SECS-P/03</t>
  </si>
  <si>
    <t>SECS-P/10</t>
  </si>
  <si>
    <t>SECS-S/01</t>
  </si>
  <si>
    <t>SECS-S/06</t>
  </si>
  <si>
    <t>SPS/04</t>
  </si>
  <si>
    <t>SPS/08</t>
  </si>
  <si>
    <t>SPS/10</t>
  </si>
  <si>
    <t>Tabella A.1.1i: Distribuzione delle valutazioni importate dai settori SECS-P/*, SECS-S/* e SPS/*</t>
  </si>
  <si>
    <t>Tabella A.1.1j: Distribuzione delle valutazioni all’interno dei SSD dell’Area 01</t>
  </si>
  <si>
    <t>SSD_val</t>
  </si>
  <si>
    <t># Prodotti A</t>
  </si>
  <si>
    <t># Prodotti B</t>
  </si>
  <si>
    <t># Prodotti C</t>
  </si>
  <si>
    <t># Prodotti D</t>
  </si>
  <si>
    <t># Prodotti E</t>
  </si>
  <si>
    <t># Prodotti F</t>
  </si>
  <si>
    <t>Tabella A.1.2: Distribuzione delle classi di merito (Eccellente -A; Elevato - B; Discreto -C; Accettabile -D; Limitato -E; Non valutabile - F) in funzione del SSD di valutazione (SSD_val)</t>
  </si>
  <si>
    <t>Tabella A.2.1: Distribuzione delle classi di merito (Eccellente -A; Elevato - B; Discreto -C; Accettabile -D; Limitato -E; Non valutabile - F) di prodotti valutati nel SSD MAT/04 in funzione del SSD dell’addetto</t>
  </si>
  <si>
    <t>Tabella 2.15: Coefficienti angolari utilizzati nell’algoritmo bibliometrico suddivisi per anno e SSD.</t>
  </si>
  <si>
    <r>
      <t xml:space="preserve">Tabella 2.16: Intercette utilizzate nell’algoritmo bibliometrico </t>
    </r>
    <r>
      <rPr>
        <sz val="8"/>
        <rFont val="Times New Roman"/>
        <family val="1"/>
      </rPr>
      <t> </t>
    </r>
    <r>
      <rPr>
        <b/>
        <i/>
        <sz val="9"/>
        <color rgb="FF4F81BD"/>
        <rFont val="Times New Roman"/>
        <family val="1"/>
      </rPr>
      <t>per SSD e per anno per essere classificato nelle classi di merito (Eccellente -A; Elevato -B; Discreto –C; Accettabile - D).</t>
    </r>
  </si>
  <si>
    <t>Tabella 2.22: Punteggi ottenuti e distribuzione dei prodotti conferiti nelle classi di merito (Eccellente -A; Elevato - B; Discreto -C; Accettabile -D; Limitato -E; Non valutabile - F)  per SSD di afferenza dell'addetto e tipologia di pubblicazione. Per “somma punteggi” si intende la valutazione complessiva del SSD nella tipologia indicata, ottenuta sommando i punteggi dei prodotti presentati dagli addetti afferenti agli SSD del gruppo.</t>
  </si>
  <si>
    <t>Tabella 2.21: Punteggi ottenuti e distribuzione dei prodotti conferiti nelle classi di merito (Eccellente -A; Elevato - B; Discreto -C; Accettabile -D; Limitato -E; Non valutabile - F)  per tipologia e lingua di pubblicazione. Per “somma punteggi” si intende la valutazione complessiva dei prodotti appartenenti alla tipologia indicata, ottenuta sommando i punteggi dei singoli prodotti.</t>
  </si>
  <si>
    <r>
      <t xml:space="preserve">Tabella 2.20: Punteggi ottenuti e distribuzione dei prodotti conferiti nelle classi di merito (Eccellente -A; Elevato - B; Discreto -C; Accettabile -D; Limitato -E; Non valutabile - F)  </t>
    </r>
    <r>
      <rPr>
        <b/>
        <i/>
        <sz val="9"/>
        <color theme="4"/>
        <rFont val="Times New Roman"/>
        <family val="1"/>
      </rPr>
      <t xml:space="preserve">per SSD di afferenza dell'addetto e </t>
    </r>
    <r>
      <rPr>
        <b/>
        <i/>
        <sz val="9"/>
        <color rgb="FF4F81BD"/>
        <rFont val="Times New Roman"/>
        <family val="1"/>
      </rPr>
      <t xml:space="preserve">anno di pubblicazione. Per “somma punteggi” si intende la valutazione complessiva </t>
    </r>
    <r>
      <rPr>
        <b/>
        <i/>
        <sz val="9"/>
        <color theme="4"/>
        <rFont val="Times New Roman"/>
        <family val="1"/>
      </rPr>
      <t>del SSD di afferenza dell'addetto</t>
    </r>
    <r>
      <rPr>
        <b/>
        <i/>
        <sz val="9"/>
        <color rgb="FF4F81BD"/>
        <rFont val="Times New Roman"/>
        <family val="1"/>
      </rPr>
      <t xml:space="preserve"> per l’anno considerato, ottenuta sommando i punteggi dei prodotti presentati dagli addetti afferenti agli SSD del gruppo.</t>
    </r>
  </si>
  <si>
    <r>
      <t xml:space="preserve">Tabella 2.19: Punteggi ottenuti e distribuzione dei prodotti nelle classi di merito (Eccellente -A; Elevato - B; Discreto -C; Accettabile -D; Limitato -E; Non valutabile - F)  nell’area, per SSD </t>
    </r>
    <r>
      <rPr>
        <b/>
        <i/>
        <sz val="9"/>
        <color theme="4"/>
        <rFont val="Times New Roman"/>
        <family val="1"/>
      </rPr>
      <t>e SubGEV</t>
    </r>
    <r>
      <rPr>
        <b/>
        <i/>
        <sz val="9"/>
        <color rgb="FF4F81BD"/>
        <rFont val="Times New Roman"/>
        <family val="1"/>
      </rPr>
      <t xml:space="preserve"> di  afferenza dell'addetto. Per “Somma punteggi (v)” si intende la valutazione complessiva del SSD e </t>
    </r>
    <r>
      <rPr>
        <b/>
        <i/>
        <sz val="9"/>
        <color theme="4"/>
        <rFont val="Times New Roman"/>
        <family val="1"/>
      </rPr>
      <t>SubGEV</t>
    </r>
    <r>
      <rPr>
        <b/>
        <i/>
        <sz val="9"/>
        <color rgb="FFFF0000"/>
        <rFont val="Times New Roman"/>
        <family val="1"/>
      </rPr>
      <t xml:space="preserve"> </t>
    </r>
    <r>
      <rPr>
        <b/>
        <i/>
        <sz val="9"/>
        <color rgb="FF4F81BD"/>
        <rFont val="Times New Roman"/>
        <family val="1"/>
      </rPr>
      <t xml:space="preserve">ottenuta sommando i punteggi dei prodotti attesi dagli addetti afferenti al SSD </t>
    </r>
    <r>
      <rPr>
        <b/>
        <i/>
        <sz val="9"/>
        <color theme="4"/>
        <rFont val="Times New Roman"/>
        <family val="1"/>
      </rPr>
      <t>e SubGEV</t>
    </r>
    <r>
      <rPr>
        <b/>
        <i/>
        <sz val="9"/>
        <color rgb="FF4F81BD"/>
        <rFont val="Times New Roman"/>
        <family val="1"/>
      </rPr>
      <t>. Per “Prodotti attesi” si intende il numero di prodotti attesi calcolato sulla base del SSD di afferenza degli addetti e del numero di prodotti che da bando questi erano tenuti a inviare alla VQR. I “Prodotti mancanti” sono i prodotti attesi ma non conferiti. Per "Prodotti distinti" si intende il numero dei prodotti conferiti senza considerare i duplicati.</t>
    </r>
  </si>
  <si>
    <t>Tabella 2.18: Punteggi ottenuti e distribuzione dei prodotti conferiti nelle classi di merito (Eccellente -A; Elevato - B; Discreto -C; Accettabile -D; Limitato -E; Non valutabile - F) e tipologia di pubblicazione. Per “somma punteggi” si intende la valutazione complessiva dei prodotti appartenenti alla tipologia indicata, ottenuta sommando i punteggi dei singoli prodotti.</t>
  </si>
  <si>
    <r>
      <t>Tabella 3.24:  Numero di addetti attivi, non attivi e parzialmente attivi per istituzione. La colonna “# ADD” indica il numero di addetti (ADD) de</t>
    </r>
    <r>
      <rPr>
        <b/>
        <i/>
        <sz val="9"/>
        <color theme="4"/>
        <rFont val="Times New Roman"/>
        <family val="1"/>
      </rPr>
      <t>ll'istituzione. Le istituzioni sono elencate in ordine alfabetico per tipo di istituzione (Università -U-, Enti di Ricerca vigilati e assimilati -E-, Enti di Ricerca  -EV- e Consorzi -C-). Per addetti attivi (ADD Attivi) si intendono gli addetti che hanno conferito un numero di prodotti uguale al numero di prodotti attesi. Per addetti non attivi (ADD NA) si intendono gli addetti che non hanno pr</t>
    </r>
    <r>
      <rPr>
        <b/>
        <i/>
        <sz val="9"/>
        <color rgb="FF4F81BD"/>
        <rFont val="Times New Roman"/>
        <family val="1"/>
      </rPr>
      <t>esentato alcun prodotto. Per addetti parzialmente attivi (ADD PA) si intendono i soggetti valutati che hanno presentato almeno un prodotto atteso e che, al contempo, hanno presentato un numero di prodotti inferiore al numero di prodotti attesi. La colonna “% (NA+PA)” rappresenta la quota di addetti non pienamente attivi ottenuta considerando i non attivi (NA) e i parzialmente attivi. La tabella non include le istituzioni con meno di 3 addetti.</t>
    </r>
  </si>
  <si>
    <t xml:space="preserve">Tabella 3.23:  Indicatori di valutazione relativi all'unico Consorzio con prodotti sottomessi all'Area 01. Viene riportato il Macrosettore concorsuale di afferenza, il SubGEV di afferenza e il SSD di afferenza dell'addetto. Si riporta inoltre il voto medio normalizzato (R), la Somma punteggi (v), il numero di prodotti attesi, il voto medio, la distribuzione dei prodotti nelle classi finali di merito (Eccellente -A; Elevato - B; Discreto -C; Accettabile -D; Limitato -E; Non valutabile - F), la percentuale di prodotti mancanti e i due indicatori (n/N)x100 e IRAS1x100. Il “Voto medio normalizzato (R)” è il secondo indicatore di qualità e indica il voto medio dell'istituzione rispetto al voto medio dei Consorzi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Per “Prodotti attesi” si intende il numero di prodotti attesi dall'istituzione calcolato sulla base degli addetti afferenti all'istituzione e del numero di prodotti che da bando questi erano tenuti a inviare alla VQR. I “Prodotti mancanti” sono i prodotti attesi ma non conferiti. “(n/N)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una istituzione in una data area e il punteggio complessivo dell’area stessa. </t>
  </si>
  <si>
    <t xml:space="preserve">Tabella 3.22:  Elenco dei Consorzi volontari non assimilati. La tabella contiene la somma dei punteggi ottenuti, il numero dei prodotti attesi, il voto medio, l'indicatore R, la percentuale di prodotti eccellenti e elevati e l'indicatore X. La tabella contiene anche l'informazione sul numero complessivo di consorzi che hanno presentato almeno 7 prodotti nell'area. Le graduatorie sono costruite sulla base dell'indicatore R. </t>
  </si>
  <si>
    <t>Tabella 3.2:  Elenco delle università in ordine alfabetico per tutti i Macrosettori concorsuali dell'area. La tabella contiene la somma dei punteggi ottenuti, il numero dei prodotti attesi, il voto medio, l'indicatore R, la percentuale di prodotti eccellenti e elevati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 Macrosettore concorsuale. Le graduatorie sono costruite sulla base dell'indicatore R. In corsivo le università con meno di 10 prodotti attesi nel macrosettore.</t>
  </si>
  <si>
    <t>Tabella 3.3:  Elenco delle università in ordine alfabetico per tutti i SubGEV dell'area. La tabella contiene la somma dei punteggi ottenuti, il numero dei prodotti attesi, il voto medio, l'indicatore R, la percentuale di prodotti elevati e eccellenti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 SubGEV. Le graduatorie sono costruite sulla base dell'indicatore R. In corsivo le università con meno di 10 prodotti attesi al livello del subGEV.</t>
  </si>
  <si>
    <t>Tabella 3.4:  Elenco delle università in ordine alfabetico per tutti i SSD dell'area. La tabella contiene la somma dei punteggi ottenuti, il numero dei prodotti attesi, il voto medio, l'indicatore R, la percentuale di prodotti elevati e eccellenti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 SSD. Le graduatorie sono costruite sulla base dell'indicatore R. In corsivo le università con meno di 10 prodotti attesi a livello di SSD.</t>
  </si>
  <si>
    <r>
      <t xml:space="preserve">Tabella 3.5:  Graduatoria delle Università piccole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piccole le istituzioni con un numero di prodotti attesi compreso fra </t>
    </r>
    <r>
      <rPr>
        <b/>
        <i/>
        <sz val="9"/>
        <color theme="4"/>
        <rFont val="Times New Roman"/>
        <family val="1"/>
      </rPr>
      <t>5</t>
    </r>
    <r>
      <rPr>
        <b/>
        <i/>
        <sz val="9"/>
        <color rgb="FF4F81BD"/>
        <rFont val="Times New Roman"/>
        <family val="1"/>
      </rPr>
      <t>e 84. Il “Voto medio normalizzato (R)” è il secondo indicatore di qualità e indica il voto medio dell'istituzione rispetto al voto medio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 In corsivo sono indicate le università con meno di 10 prodotti attesi.</t>
    </r>
  </si>
  <si>
    <t>Tabella 3.7:   Graduatoria delle Università piccole per SubGEV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SubGEV  all’interno dell'istituzione. Per “Prodotti attesi” si intende il numero di prodotti attesi dall'istituzione nel SubGEV  calcolato sulla base degli addetti incardinati e afferenti al SubGEV  e del numero di prodotti che da Bando questi erano tenuti a inviare alla VQR. Rientrano nella categoria delle Università piccole le istituzione nel terzo inferiore dell’intervallo dei valori del numero di prodotti attesi all’interno dello specifico per SubGEV . Il “Voto medio normalizzato (R)” è il secondo indicatore di qualità e indica il voto medio dell'istituzione nel per SubGEV  rispetto al voto medio delle Università in quel per SubGEV  (se minore di 1 la produzione scientifica è di qualità inferiore rispetto alla media del SubGEV mentre se maggiore di 1 è qualitativamente superiore). Per “Somma punteggi (v)” si intende la valutazione complessiva dell'istituzione ottenuta sommando i punteggi dei prodotti attesi dagli addetti incardinati e afferenti al SubGEV . I “Prodotti mancanti” sono i prodotti attesi ma non conferiti. Per questioni di privacy, la tabella non include le Università con meno di 5 prodotti attesi nel SubGEV. In corsivo le università con meno di 10 prodotti attesi nel subGEV.</t>
  </si>
  <si>
    <t>Tabella 3.8:  Graduatoria delle Università piccole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piccole le istituzioni nel terzo inferiore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dai addetti incardinati e afferenti al SSD. Per questioni di privacy, la tabella non include le Università con meno di 5 prodotti attesi nel SSD. In corsivo le università con meno di 10 prodotti attesi a livello di SSD.</t>
  </si>
  <si>
    <t>Tabella 3.11:   Graduatoria delle Università medie per SubGEV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SubGEV all’interno dell'istituzione. Per “Prodotti attesi” si intende il numero di prodotti attesi dall'istituzione nel SubGEV calcolato sulla base degli addetti incardinati e afferenti al SubGEV e del numero di prodotti che da bando questi erano tenuti a inviare alla VQR. Rientrano nella categoria delle Università medie le istituzione nel terzo centrale dell’intervallo dei valori del numero di prodotti attesi all’interno dello specifico SubGEV. Il “Voto medio normalizzato (R)” è il secondo indicatore di qualità e indica il voto medio dell'istituzione nel SubGEV rispetto al voto medio delle Università in quel SubGEV (se minore di 1 la produzione scientifica è di qualità inferiore rispetto alla media del SubGEV mentre se maggiore di 1 è qualitativamente superiore). Per “Somma punteggi (v)” si intende la valutazione complessiva dell'istituzione ottenuta sommando i punteggi dei prodotti attesi dai addetti incardinati e afferenti al SubGEV. I “Prodotti mancanti” sono i prodotti attesi ma non conferiti. Per questioni di privacy, la tabella non include le Università con meno di 5 prodotti attesi nel SubGEV.</t>
  </si>
  <si>
    <t>Tabella 3.12:  Graduatoria delle Università medie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medie le istituzioni nel terzo centrale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dai addetti incardinati e afferenti al SSD. Per questioni di privacy, la tabella non include le Università con meno di 5 prodotti attesi nel SSD. In corsivo le Università con meno di 10 prodotti attesi a livello di SSD.</t>
  </si>
  <si>
    <t>Tabella 3.13:  Graduatoria delle Università grandi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grandi le istituzioni con un numero di prodotti attesi maggiore di 200. Il “Voto medio normalizzato (R)” è il secondo indicatore di qualità e indica il voto medio dell'istituzione rispetto al voto medio delle Università dell’Area(se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</si>
  <si>
    <t>%
 Prodotti 
A</t>
  </si>
  <si>
    <t>% 
Prodotti
 F</t>
  </si>
  <si>
    <t>% 
Prodotti 
E</t>
  </si>
  <si>
    <t>% 
Prodotti 
F</t>
  </si>
  <si>
    <t>Tabella 3.15:   Graduatoria delle Università grandi per SubGEV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SubGEV all’interno dell'istituzione. Per “Prodotti attesi” si intende il numero di prodotti attesi dall'istituzione nel SubGEV calcolato sulla base degli addetti incardinati e afferenti al SubGEV e del numero di prodotti che da bando questi erano tenuti a inviare alla VQR. Rientrano nella categoria delle Università grandi le istituzione nel terzo superiore dell’intervallo dei valori del numero di prodotti attesi all’interno dello specifico SubGEV. Il “Voto medio normalizzato (R)” è il secondo indicatore di qualità e indica il voto medio dell'istituzione nel SubGEV rispetto al voto medio delle Università in quel SubGEV (se minore di 1 la produzione scientifica è di qualità inferiore rispetto alla media del SubGEV mentre se maggiore di 1 è qualitativamente superiore). Per “Somma punteggi (v)” si intende la valutazione complessiva dell'istituzione ottenuta sommando i punteggi dei prodotti attesi dai addetti incardinati e afferenti al SubGEV. I “Prodotti mancanti” sono i prodotti attesi ma non conferiti. Per questioni di privacy, la tabella non include le Università con meno di 5 prodotti attesi nel SubGEV.</t>
  </si>
  <si>
    <t>%
 Prodotti
 E</t>
  </si>
  <si>
    <t>Tabella 3.16:  Graduatoria delle Università grandi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grandi le istituzioni nel terzo superiore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dai addetti incardinati e afferenti al SSD. Per questioni di privacy, la tabella non include le Università con meno di 5 prodotti attesi nel SSD. In corsivo le università con meno di 10 prodotti attesi a livello di SSD.</t>
  </si>
  <si>
    <t>Tabella 3.19:  Graduatoria degli Enti di Ricerca vigilati e assimilati per Macrosettore concorsuale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nel Macrosettore concorsuale rispetto al voto medio degli Enti di Ricerca vigilati e assimilati in quel Macrosettore concorsuale (se minore di 1 la produzione scientifica è di qualità inferiore rispetto alla media del Macrosettore concorsuale mentre se maggiore di 1 è qualitativamente superiore). Per “Prodotti attesi” si intende il numero di prodotti attesi dall'istituzione nel Macrosettore concorsuale calcolato sulla base degli addetti incardinati e afferenti al Macrosettore concorsuale e del numero di prodotti che da bando questi erano tenuti a inviare alla VQR. Per “Somma punteggi (v)” si intende la valutazione complessiva  ottenuta sommando i punteggi dei prodotti attesi dagli addetti incardinati e afferenti al Macrosettore concorsuale. I “Prodotti mancanti” sono i prodotti attesi ma non conferiti. Per questioni di privacy, la tabella non include le istituzioni con meno di 7 prodotti attesi nel Macrosettore concorsuale.</t>
  </si>
  <si>
    <t>Tabella 3.20:  Graduatoria degli Enti di Ricerca vigilati e assimilati per SubGEV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SubGEV rispetto al voto medio degli Enti di Ricerca vigilati e assimilati in quel SubGEV (se minore di 1 la produzione scientifica è di qualità inferiore rispetto alla media del SubGEV mentre se maggiore di 1 è qualitativamente superiore). Per “Prodotti attesi” si intende il numero di prodotti attesi dall'istituzione nel SubGEV calcolato sulla base degli addetti incardinati e afferenti al SubGEV e del numero di prodotti che da bando questi erano tenuti a inviare alla VQR. Per “Somma punteggi (v)” si intende la valutazione complessiva dell'istituzione ottenuta sommando i punteggi dei prodotti attesi dai soggetti valutati incardinati e afferenti al SubGEV. I “Prodotti mancanti” sono i prodotti attesi ma non conferiti. Per questioni di privacy, la tabella non include le istituzioni con meno di 7 prodotti attesi nel SubGEV.</t>
  </si>
  <si>
    <t>% 
Prodotti 
A</t>
  </si>
  <si>
    <t>% 
Prodotti 
B</t>
  </si>
  <si>
    <t>% 
Prodotti 
C</t>
  </si>
  <si>
    <t>% 
Prodotti 
D</t>
  </si>
  <si>
    <t>Tabella 3.21:  Graduatoria degli Enti di Ricerca vigilati e assimilati per SSD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SSD rispetto al voto medio degli Enti di Ricerca vigilati e assimilati in quel SSD (se minore di 1 la produzione scientifica è di qualità inferiore rispetto alla media del SSD mentre se maggiore di 1 è qualitativamente superiore). Per “Prodotti attesi” si intende il numero di prodotti attesi dall'istituzione nel SSD calcolato sulla base degli addetti incardinati e afferenti al SSD e del numero di prodotti che da bando questi erano tenuti a inviare alla VQR. Per “Somma punteggi (v)” si intende la valutazione complessiva  ottenuta sommando i punteggi dei prodotti attesi dagli addetti incardinati e afferenti al SSD. I “Prodotti mancanti” sono i prodotti attesi ma non conferiti. Per questioni di privacy, la tabella non include le istituzioni con meno di 7 prodotti attesi nel SSD.</t>
  </si>
  <si>
    <t># 
Prodotti 
attesi (n)</t>
  </si>
  <si>
    <t>% 
Prodotti
 A</t>
  </si>
  <si>
    <t>% 
Prodotti
 B</t>
  </si>
  <si>
    <t>% 
Prodotti
 C</t>
  </si>
  <si>
    <t>%
 Prodotti
 D</t>
  </si>
  <si>
    <t>Tabella 3.9:  Graduatoria delle Università medie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medie le istituzioni con un numero di prodotti attesi compreso fra 85 e 200. Il “Voto medio normalizzato (R)” è il secondo indicatore di qualità e indica il voto medio dell'istituzione rispetto al voto medio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</si>
  <si>
    <t>%
 Prodotti
 A</t>
  </si>
  <si>
    <t>%
 Prodotti
 C</t>
  </si>
  <si>
    <t>% 
Prodotti
 D</t>
  </si>
  <si>
    <t>% 
Prodotti
 E</t>
  </si>
  <si>
    <t>%
 Prodotti
 F</t>
  </si>
  <si>
    <t>%
 Prodotti mancanti</t>
  </si>
  <si>
    <t># 
Prodotti attesi (n)</t>
  </si>
  <si>
    <t>Tabella 4.2:  Elenco dei Dipartimenti delle Università in ordine alfabetico prima per Università e poi per Dipartimento,  per tutti i Macrosettori concorsuali dell'area. La tabella contiene la somma dei punteggi ottenuti, il numero dei prodotti attesi, il voto medio, l'indicatore R, la percentuale di prodotti eccellenti e elevati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 Macrosettore concorsuale. Le graduatorie sono costruite sulla base dell'indicatore R. In corsivo i dipartimenti con meno di 10 prodotti al livello di macrosettore.</t>
  </si>
  <si>
    <t>Tabella 4.3:  Elenco dei Dipartimenti delle Università in ordine alfabetico prima per Università e poi per Dipartimento, per tutti i SubGEV dell'area. La tabella contiene la somma dei punteggi ottenuti, il numero dei prodotti attesi, il voto medio, l'indicatore R, la percentuale di prodotti eccellenti e elevati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 SubGEV. Le graduatorie sono costruite sulla base dell'indicatore R. In corsivo i dipartimenti con meno di 10 prodotti attesi al livello del subGEV.</t>
  </si>
  <si>
    <r>
      <t>Tabella 4.4:  Elenco dei Dipartimenti delle Università in ordine alfabetico prima per Università e poi per Dipartimento, per tutti i SSD dell'area.</t>
    </r>
    <r>
      <rPr>
        <b/>
        <i/>
        <sz val="9"/>
        <color rgb="FFFF0000"/>
        <rFont val="Times New Roman"/>
        <family val="1"/>
      </rPr>
      <t xml:space="preserve"> </t>
    </r>
    <r>
      <rPr>
        <b/>
        <i/>
        <sz val="9"/>
        <color theme="4"/>
        <rFont val="Times New Roman"/>
        <family val="1"/>
      </rPr>
      <t>La tabella contiene la somma dei punteggi ottenuti, il numero dei prodotti attesi, il voto medio, l'indicatore R, la percentuale di prodotti eccellenti e elevati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 SSD.</t>
    </r>
    <r>
      <rPr>
        <b/>
        <i/>
        <sz val="9"/>
        <color rgb="FFFF0000"/>
        <rFont val="Times New Roman"/>
        <family val="1"/>
      </rPr>
      <t xml:space="preserve"> </t>
    </r>
    <r>
      <rPr>
        <b/>
        <i/>
        <sz val="9"/>
        <color theme="4"/>
        <rFont val="Times New Roman"/>
        <family val="1"/>
      </rPr>
      <t>Le graduatorie sono costruite sulla base dell'indicatore R. In corsivo i dipartimenti con meno di 10 prodotti attesi al livello del SSD.</t>
    </r>
  </si>
  <si>
    <r>
      <t xml:space="preserve">Tabella 4.5:  Graduatoria dei Dipartimenti piccoli (per numero di prodotti attesi degli addetti afferenti all'dipartimento) sulla base del voto medio normalizzato (R) e distribuzione dei prodotti nelle classi finali di merito (Eccellente -A; Elevato - B; Discreto -C; Accettabile -D; Limitato -E; Non valutabile - F).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nel </t>
    </r>
    <r>
      <rPr>
        <b/>
        <i/>
        <sz val="9"/>
        <color theme="4"/>
        <rFont val="Times New Roman"/>
        <family val="1"/>
      </rPr>
      <t>terzo inferiore</t>
    </r>
    <r>
      <rPr>
        <b/>
        <i/>
        <sz val="9"/>
        <color rgb="FFFF0000"/>
        <rFont val="Times New Roman"/>
        <family val="1"/>
      </rPr>
      <t xml:space="preserve"> </t>
    </r>
    <r>
      <rPr>
        <b/>
        <i/>
        <sz val="9"/>
        <color rgb="FF4F81BD"/>
        <rFont val="Times New Roman"/>
        <family val="1"/>
      </rPr>
      <t>dell’intervallo dei valori del numero di prodotti attesi all’interno dell'area. Il “Voto medio normalizzato (R)” è il secondo indicatore di qualità e indica il voto medio deldipartimento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diparitmento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diparitmento in una data area e il punteggio complessivo dell'area stessa. In corsivo i dipartimenti con meno di 10 prodotti attesi.</t>
    </r>
  </si>
  <si>
    <t>Tabella 4.7:   Graduatoria dei Dipartimenti piccoli per SubGEV di afferenza dell'addetto e distribuzione dei prodotti nelle classi di merito (Eccellente -A; Elevato - B; Discreto -C; Accettabile -D; Limitato -E; Non valutabile - F). La graduatoria è calcolata sulla base del voto medio normalizzato (R). La dimensione del dipartimento è determinata dal numero di prodotti attesi dagli addetti afferenti al SubGEV  all’interno del dipartimento. Per “Prodotti attesi” si intende il numero di prodotti attesi dal dipartimento nel SubGEV  calcolato sulla base degli addetti incardinati e afferenti al SubGEV  e del numero di prodotti che da Bando questi erano tenuti a inviare alla VQR. Rientrano nella categoria dei Dipartimenti piccoli le istituzione nel terzo inferiore dell’intervallo dei valori del numero di prodotti attesi all’interno dello specifico per SubGEV . Il “Voto medio normalizzato (R)” è il secondo indicatore di qualità e indica il voto medio del dipartimento nel per SubGEV  rispetto al voto medio dei Dipartimenti in quel per SubGEV  (se minore di 1 la produzione scientifica è di qualità inferiore rispetto alla media del SubGEV mentre se maggiore di 1 è qualitativamente superiore). Per “Somma punteggi (v)” si intende la valutazione complessiva del dipartimento ottenuta sommando i punteggi dei prodotti attesi dagli addetti incardinati e afferenti al SubGEV . I “Prodotti mancanti” sono i prodotti attesi ma non conferiti. Per questioni di privacy, la tabella non include i dipartimenti con meno di 5 prodotti attesi nel SubGEV. In corsivo i dipartimenti con meno di 10 prodotti attesi a livello di subGEV.</t>
  </si>
  <si>
    <t>Tabella 4.8:  Graduatoria dei Dipartimenti piccoli per SSD di afferenza dell'addetto e distribuzione dei prodotti nelle classi di merito (Eccellente -A; Elevato - B; Discreto -C; Accettabile -D; Limitato -E; Non valutabile - F). La graduatoria è calcolata sulla base del voto medio normalizzato (R).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piccoli le istituzioni nel terzo inferiore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dai addetti incardinati e afferenti al SSD. Per questioni di privacy, la tabella non include i dipartimenti con meno di 5 prodotti attesi nel SSD. In corsivo i dipartimenti con meno di 10 prodotti attesi al livello di SSD.</t>
  </si>
  <si>
    <t>Tabella 4.9:  Graduatoria dei Dipartimenti medi (per numero di prodotti attesi degli addetti afferenti al 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nel terzo centrale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dipartimenti in una data area e il punteggio complessivo dell'area stessa.</t>
  </si>
  <si>
    <t>Tabella 4.11:   Graduatoria dei Dipartimenti medi per SubGEV di afferenza dell'addetto e distribuzione dei prodotti nelle classi di merito (Eccellente -A; Elevato - B; Discreto -C; Accettabile -D; Limitato -E; Non valutabile - F). La graduatoria è calcolata sulla base del voto medio normalizzato (R). La dimensione del dipartimento è determinata dal numero di prodotti attesi dagli addetti afferenti al SubGEV all’interno del dipartimento. Per “Prodotti attesi” si intende il numero di prodotti attesi dal dipartimento nel SubGEV calcolato sulla base degli addetti incardinati e afferenti al SubGEV e del numero di prodotti che da bando questi erano tenuti a inviare alla VQR. Rientrano nella categoria dei Dipartimenti medi le istituzione nel terzo centrale dell’intervallo dei valori del numero di prodotti attesi all’interno dello specifico SubGEV. Il “Voto medio normalizzato (R)” è il secondo indicatore di qualità e indica il voto medio del dipartimento nel SubGEV rispetto al voto medio dei Dipartimenti in quel SubGEV (se minore di 1 la produzione scientifica è di qualità inferiore rispetto alla media del SubGEV mentre se maggiore di 1 è qualitativamente superiore). Per “Somma punteggi (v)” si intende la valutazione complessiva del dipartimento ottenuta sommando i punteggi dei prodotti attesi dai addetti incardinati e afferenti al SubGEV. I “Prodotti mancanti” sono i prodotti attesi ma non conferiti. Per questioni di privacy, la tabella non include i dipartimenti con meno di 5 prodotti attesi nel SubGEV.</t>
  </si>
  <si>
    <t>Tabella 4.12:  Graduatoria dei Dipartimenti medi per SSD di afferenza dell'addetto e distribuzione dei prodotti nelle classi di merito (Eccellente -A; Elevato - B; Discreto -C; Accettabile -D; Limitato -E; Non valutabile - F). La graduatoria è calcolata sulla base del voto medio normalizzato (R).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medi le istituzioni nel terzo centrale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dai addetti incardinati e afferenti al SSD. Per questioni di privacy, la tabella non include i dipartimenti con meno di 5 prodotti attesi nel SSD. In corsivo i dipartimenti con meno di 10 prodotti attesi a livello di SSD.</t>
  </si>
  <si>
    <r>
      <t>Tabella 4.13:  Graduatoria dei Dipartimenti grandi (per numero di prodotti attesi degli addetti afferenti al dipartimento) sulla base del voto medio normalizzato (R) e distribuzione dei prodotti nelle classi finali di merito (Eccellente -A; Elevato - B; Discreto -C; Accettabile -D; Limitato -E; Non valutabile - F).</t>
    </r>
    <r>
      <rPr>
        <b/>
        <i/>
        <sz val="9"/>
        <color rgb="FFFF0000"/>
        <rFont val="Times New Roman"/>
        <family val="1"/>
      </rPr>
      <t xml:space="preserve"> </t>
    </r>
    <r>
      <rPr>
        <b/>
        <i/>
        <sz val="9"/>
        <color theme="4"/>
        <rFont val="Times New Roman"/>
        <family val="1"/>
      </rPr>
      <t>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nel terzo superiore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dipartimenti in una data area e il punteggio complessivo dell'area stessa.</t>
    </r>
  </si>
  <si>
    <t>Tabella 4.15:   Graduatoria dei Dipartimenti grandi per SubGEV di afferenza dell'addetto e distribuzione dei prodotti nelle classi di merito (Eccellente -A; Elevato - B; Discreto -C; Accettabile -D; Limitato -E; Non valutabile - F). La graduatoria è calcolata sulla base del voto medio normalizzato (R). La dimensione del dipartimento è determinata dal numero di prodotti attesi dagli addetti afferenti al SubGEV all’interno del dipartimento. Per “Prodotti attesi” si intende il numero di prodotti attesi dal dipartimento nel SubGEV calcolato sulla base degli addetti incardinati e afferenti al SubGEV e del numero di prodotti che da bando questi erano tenuti a inviare alla VQR. Rientrano nella categoria dei Dipartimenti grandi le istituzione nel terzo superiore dell’intervallo dei valori del numero di prodotti attesi all’interno dello specifico SubGEV. Il “Voto medio normalizzato (R)” è il secondo indicatore di qualità e indica il voto medio del dipartimento nel SubGEV rispetto al voto medio dei Dipartimenti in quel SubGEV (se minore di 1 la produzione scientifica è di qualità inferiore rispetto alla media del SubGEV mentre se maggiore di 1 è qualitativamente superiore). Per “Somma punteggi (v)” si intende la valutazione complessiva del dipartimento ottenuta sommando i punteggi dei prodotti attesi dai addetti incardinati e afferenti al SubGEV. I “Prodotti mancanti” sono i prodotti attesi ma non conferiti. Per questioni di privacy, la tabella non include i dipartimenti con meno di 5 prodotti attesi nel SubGEV.</t>
  </si>
  <si>
    <t>Tabella 4.16:  Graduatoria dei Dipartimenti grandi per SSD di afferenza dell'addetto e distribuzione dei prodotti nelle classi di merito (Eccellente -A; Elevato - B; Discreto -C; Accettabile -D; Limitato -E; Non valutabile - F). La graduatoria è calcolata sulla base del voto medio normalizzato (R).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grandi le istituzioni nel terzo superiore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dai addetti incardinati e afferenti al SSD. Per questioni di privacy, la tabella non include i dipartimenti con meno di 5 prodotti attesi nel SSD. In corsivo i dipartimenti con meno di 10 prodotti attesi nel SSD.</t>
  </si>
  <si>
    <t>Sottoistituzione</t>
  </si>
  <si>
    <t>Tabella 3.6:  Graduatoria delle Università piccole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concorsuale e del numero di prodotti che da bando questi erano tenuti a inviare alla VQR. Rientrano nella categoria delle Università piccole le istituzioni nel terzo inferiore dell’intervallo dei valori del numero di prodotti attesi all’interno dello specifico Macrosettore concorsuale. Il “Voto medio normalizzato (R)” è il secondo indicatore di qualità e indica il voto medio della istituzione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 . In corsivo le università con meno di 10 prodotti attesi al livello del macrosettore.</t>
  </si>
  <si>
    <t>Tabella 3.10:  Graduatoria delle Università medie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concorsuale e del numero di prodotti che da bando questi erano tenuti a inviare alla VQR. Rientrano nella categoria delle Università piccole le istituzioni nel terzo centrale dell’intervallo dei valori del numero di prodotti attesi all’interno dello specifico Macrosettore concorsuale. Il “Voto medio normalizzato (R)” è il secondo indicatore di qualità e indica il voto medio della istituzione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t>
  </si>
  <si>
    <t>Tabella 3.14:  Graduatoria delle Università grandi per Macrosettore concorsuale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Macrosettore concorsuale all’interno dell'istituzione. Per “Prodotti attesi” si intende il numero di prodotti attesi dall'istituzione nel Macrosettore concorsuale calcolato sulla base degli addetti incardinati e afferenti al Macrosettore concorsulae e del numero di prodotti che da bando questi erano tenuti a inviare alla VQR. Rientrano nella categoria delle Università medie le istituzioni nel terzo superiore dell’intervallo dei valori del numero di prodotti attesi all’interno dello specifico Macrosettore concorsuale. Il “Voto medio normalizzato (R)” è il secondo indicatore di qualità e indica il voto medio della istituzione nel Macrosettore concorsuale rispetto al voto medio delle Università in quel Macrosettore concorsuale (se minore di 1 la produzione scientifica è di qualità inferiore rispetto alla media del Macrosettore concorsuale mentre se maggiore di 1 è qualitativamente superiore). Per “Somma punteggi (v)” si intende la valutazione complessiva dell'istituzione ottenuta sommando i punteggi dei prodotti attesi dagli addetti incardinati e afferenti al Macrosettore concorsuale. Per questioni di privacy, la tabella non include le Università con meno di 5 prodotti attesi nel Macrosettore concorsuale.</t>
  </si>
  <si>
    <t>Tabella 4.6:  Graduatoria dei Dipartimenti piccoli per Macrosettore concorsuale di afferenza dell'addetto e distribuzione dei prodotti nelle classi di merito (Eccellente -A; Elevato - B; Discreto -C; Accettabile -D; Limitato -E; Non valutabile - F). La graduatoria è calcolata sulla base del voto medio normalizzato (R).La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concorsuale e del numero di prodotti che da bando questi erano tenuti a inviare alla VQR. Rientrano nella categoria dei Dipartimenti piccoli le istituzioni nel terzo inferiore dell’intervallo dei valori del numero di prodotti attesi all’interno dello specifico Macrosettore concorsuale. Il “Voto medio normalizzato (R)” è il secondo indicatore di qualità e indica il voto medio della istituzione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i dipartimenti con meno di 5 prodotti attesi nel Macrosettore concorsuale. In corsivo i dipartimenti con meno di 10 prodotti attesi al livello del macrosettore.</t>
  </si>
  <si>
    <t>Tabella 4.10:  Graduatoria dei Dipartimenti medi per Macrosettore concorsuale di afferenza dell'addetto e distribuzione dei prodotti nelle classi di merito (Eccellente -A; Elevato - B; Discreto -C; Accettabile -D; Limitato -E; Non valutabile - F). La graduatoria è calcolata sulla base del voto medio normalizzato (R).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concorsuale e del numero di prodotti che da bando questi erano tenuti a inviare alla VQR. Rientrano nella categoria dei Dipartimenti piccoli le istituzioni nel terzo centrale dell’intervallo dei valori del numero di prodotti attesi all’interno dello specifico Macrosettore concorsuale. Il “Voto medio normalizzato (R)” è il secondo indicatore di qualità e indica il voto medio della istituzione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i dipartimenti con meno di 5 prodotti attesi nel Macrosettore concorsuale.</t>
  </si>
  <si>
    <t>Tabella 4.14:  Graduatoria dei Dipartimenti grandi per Macrosettore concorsuale di afferenza dell'addetto e distribuzione dei prodotti nelle classi di merito (Eccellente -A; Elevato - B; Discreto -C; Accettabile -D; Limitato -E; Non valutabile - F). La graduatoria è calcolata sulla base del voto medio normalizzato (R). La dimensione del dipartimento è determinata dal numero di prodotti attesi dagli addetti afferenti al Macrosettore concorsuale all’interno del dipartimento. Per “Prodotti attesi” si intende il numero di prodotti attesi dal dipartimento nel Macrosettore concorsuale calcolato sulla base degli addetti incardinati e afferenti al Macrosettore concorsulae e del numero di prodotti che da bando questi erano tenuti a inviare alla VQR. Rientrano nella categoria dei Dipartimenti medi le istituzioni nel terzo superiore dell’intervallo dei valori del numero di prodotti attesi all’interno dello specifico Macrosettore concorsuale. Il “Voto medio normalizzato (R)” è il secondo indicatore di qualità e indica il voto medio della istituzione nel Macrosettore concorsuale rispetto al voto medio dei Dipartimenti in quel Macrosettore concorsuale (se minore di 1 la produzione scientifica è di qualità inferiore rispetto alla media del Macrosettore concorsuale mentre se maggiore di 1 è qualitativamente superiore). Per “Somma punteggi (v)” si intende la valutazione complessiva del dipartimento ottenuta sommando i punteggi dei prodotti attesi dagli addetti incardinati e afferenti al Macrosettore concorsuale. Per questioni di privacy, la tabella non include i dipartimenti con meno di 5 prodotti attesi nel Macrosettore concorsuale.</t>
  </si>
  <si>
    <t>Tabella 5.3: Graduatoria delle Università piccole sulla base della valutazione media normalizzata relativa ai prodotti conferiti, e distribuzione dei prodotti nelle classi finali di merito (Eccellente -A; Elevato - B; Discreto -C; Accettabile -D; Limitato -E; Non valutabile - F). La graduatoria è calcolata sulla base del voto medio normalizzato rispetto ai prodotti conferiti. Per “Somma punteggi (v)” si intende la valutazione complessiva dell'istituzione ottenuta sommando i punteggi dei prodotti attesi dagli addetti afferenti all'istituzione. Per "Voto Medio prodotti conferiti" si intende il rapporto tra la somma punteggi e il numero nc dei prodotti conferiti dalla istituzione.  Il “Voto medio normalizzato prodotti conferiti” indica il voto medio relativo ai prodotti conferiti dell'istituzione rispetto al voto medio relativo ai prodotti conferiti delle Università dell’Area. In corsivo le università con meno di 10 prodotti conferiti .</t>
  </si>
  <si>
    <t>Tabella 5.4: Graduatoria per macrosettore di afferenza delle Università piccole sulla base della valutazione media normalizzata relativa ai prodotti conferiti, e distribuzione dei prodotti nelle classi finali di merito (Eccellente -A; Elevato - B; Discreto -C; Accettabile -D; Limitato -E; Non valutabile - F). La graduatoria è calcolata sulla base del voto medio normalizzato rispetto ai prodotti conferiti. La dimensione dell'istituzione è determinata dal numero di prodotti attesi dagli addetti afferenti al Macrosettore concorsuale all’interno dell'istituzione. Per “Somma punteggi (v)” si intende la valutazione complessiva dell'istituzione ottenuta sommando i punteggi dei prodotti attesi dagli addetti incardinati e afferenti al Macrosettore concorsuale. Per "Voto Medio prodotti conferiti" si intende il rapporto tra la somma punteggi e il numero nc dei prodotti conferiti dalla istituzione.  Il “Voto medio normalizzato prodotti conferiti” indica il voto medio rispetto ai prodotti conferiti della istituzione nel Macrosettore concorsuale rispetto al voto medio rispetto ai prodotti conferiti delle Università in quel Macrosettore concorsuale. Per questioni di privacy, la tabella non include le Università con meno di 5 prodotti attesi nel Macrosettore concorsuale . In corsivo le univerisità con meno di 10 prodotti conferiti nel Mactrosettore.</t>
  </si>
  <si>
    <t xml:space="preserve">Tabella 5.5: Graduatoria delle Università medie sulla base della valutazione media normalizzata relativa ai prodotti conferiti, e distribuzione dei prodotti nelle classi finali di merito (Eccellente -A; Elevato - B; Discreto -C; Accettabile -D; Limitato -E; Non valutabile - F). La graduatoria è calcolata sulla base del voto medio normalizzato rispetto ai prodotti conferiti. Per “Somma punteggi (v)” si intende la valutazione complessiva dell'istituzione ottenuta sommando i punteggi dei prodotti attesi dagli addetti afferenti all'istituzione. Per "Voto Medio prodotti conferiti" si intende il rapporto tra la somma punteggi e il numero nc dei prodotti conferiti dalla istituzione.  Il “Voto medio normalizzato prodotti conferiti” indica il voto medio relativo ai prodotti conferiti dell'istituzione rispetto al voto medio relativo ai prodotti conferiti delle Università dell’Area. </t>
  </si>
  <si>
    <t>Tabella 5.6: Graduatoria per macrosettore di afferenza delle Università medie sulla base della valutazione media normalizzata relativa ai prodotti conferiti, e distribuzione dei prodotti nelle classi finali di merito (Eccellente -A; Elevato - B; Discreto -C; Accettabile -D; Limitato -E; Non valutabile - F). La graduatoria è calcolata sulla base del voto medio normalizzato rispetto ai prodotti conferiti. La dimensione dell'istituzione è determinata dal numero di prodotti attesi dagli addetti afferenti al Macrosettore concorsuale all’interno dell'istituzione. Per “Somma punteggi (v)” si intende la valutazione complessiva dell'istituzione ottenuta sommando i punteggi dei prodotti attesi dagli addetti incardinati e afferenti al Macrosettore concorsuale. Per "Voto Medio prodotti conferiti" si intende il rapporto tra la somma punteggi e il numero nc dei prodotti conferiti dalla istituzione.  Il “Voto medio normalizzato prodotti conferiti” indica il voto medio rispetto ai prodotti conferiti della istituzione nel Macrosettore concorsuale rispetto al voto medio rispetto ai prodotti conferiti delle Università in quel Macrosettore concorsuale. Per questioni di privacy, la tabella non include le Università con meno di 5 prodotti attesi nel Macrosettore concorsuale .</t>
  </si>
  <si>
    <t>Tabella 5.7: Graduatoria delle Università grandi sulla base della valutazione media normalizzata relativa ai prodotti conferiti, e distribuzione dei prodotti nelle classi finali di merito  (Eccellente -A; Elevato - B; Discreto -C; Accettabile -D; Limitato -E; Non valutabile - F). La graduatoria è calcolata sulla base del voto medio normalizzato rispetto ai prodotti conferiti. Per “Somma punteggi (v)” si intende la valutazione complessiva dell'istituzione ottenuta sommando i punteggi dei prodotti attesi dagli addetti afferenti all'istituzione. Per "Voto Medio prodotti conferiti" si intende il rapporto tra la somma punteggi e il numero nc dei prodotti conferiti dalla istituzione.  Il “Voto medio normalizzato prodotti conferiti” indica il voto medio relativo ai prodotti conferiti dell'istituzione rispetto al voto medio relativo ai prodotti conferiti delle Università dell’Area.</t>
  </si>
  <si>
    <t>Tabella 5.8: Graduatoria per macrosettore di afferenza delle Università grandi sulla base della valutazione media normalizzata relativa ai prodotti conferiti, e distribuzione dei prodotti nelle classi finali di merito (Eccellente -A; Elevato - B; Discreto -C; Accettabile -D; Limitato -E; Non valutabile - F). La graduatoria è calcolata sulla base del voto medio normalizzato rispetto ai prodotti conferiti. La dimensione dell'istituzione è determinata dal numero di prodotti attesi dagli addetti afferenti al Macrosettore concorsuale all’interno dell'istituzione. Per “Somma punteggi (v)” si intende la valutazione complessiva dell'istituzione ottenuta sommando i punteggi dei prodotti attesi dagli addetti incardinati e afferenti al Macrosettore concorsuale. Per "Voto Medio prodotti conferiti" si intende il rapporto tra la somma punteggi e il numero nc dei prodotti conferiti dalla istituzione.  Il “Voto medio normalizzato prodotti conferiti” indica il voto medio rispetto ai prodotti conferiti della istituzione nel Macrosettore concorsuale rispetto al voto medio rispetto ai prodotti conferiti delle Università in quel Macrosettore concorsuale. Per questioni di privacy, la tabella non include le Università con meno di 5 prodotti attesi nel Macrosettore concorsuale .</t>
  </si>
  <si>
    <t>Ingegneria dell'Informazione, delle Infraistituzioni e dell'Energia Sostenibile</t>
  </si>
  <si>
    <t>Tabella 4.17:  Elenco delle sottoistituzioni degli Enti di Ricerca vigilati e assimilati in ordine alfabetico. Se l’informazione relativa alla sottoistituzione di afferenza dell'addetto non è disponibile si utilizza una sottoistituzione fittizia indicata con la sigla n.d. La tabella contiene la somma dei punteggi ottenuti, il numero dei prodotti attesi, il voto medio, l'indicatore R, la percentuale di prodotti eccellenti e elevati e l'indicatore X. La colonna che riporta la graduatoria si riferisce alla posizione della sottoistituzione nella graduatoria assoluta. La tabella contiene anche l'informazione sul numero complessivo di sottoistituzioni che hanno presentato almeno 7 prodotti nell'area. Le graduatorie sono costruite sulla base dell'indicatore R. In corsivo le sottoistituzioni con meno di 10 prodotti attesi.</t>
  </si>
  <si>
    <t>Gruppo Nazionale per le istituzioni Algebriche, Geometriche e le loro Applicazioni</t>
  </si>
  <si>
    <t>Tabella 4.18:  Graduatoria delle sottoistituzioni degli Enti di Ricerca vigilati e assimilati sulla base del voto medio normalizzato (R) e distribuzione dei prodotti nelle classi finali di merito (Eccellente -A; Elevato - B; Discreto -C; Accettabile -D; Limitato -E; Non valutabile - F). Se l’informazione relativa alla sottoistituzione di afferenza dell'addetto non è disponibile si utilizza una sottoistituzione fittizia indicata con la sigla n.d. Il “Voto medio normalizzato (R)” è il secondo indicatore di qualità e indica il voto medio della sottoistituzione rispetto al voto medio delle sottoistituzioni degli Enti di Ricerca vigilati e assimilati dell’Area (se minore di 1 la produzione scientifica è di qualità inferiore rispetto alla media dell’Area mentre se maggiore di 1 è qualitativamente superiore). Per “Somma punteggi (v)” si intende la valutazione complessiva delle stottoistituzioni ottenuta sommando i punteggi dei prodotti attesi dagli addetti afferenti alla sottoistituzione. Per “Prodotti attesi” si intende il numero di prodotti attesi dalla sottoistituzione calcolato sulla base degli addetti afferenti alla sottoistituzione e del numero di prodotti che da bando questi erano tenuti a inviare alla VQR. I “Prodotti mancanti” sono i prodotti attesi ma non conferiti. “(n/N) x 100” rappresenta la percentuale dei prodotti attesi dela sottoistituzione rispetto ai prodotti attesi dell’Area (N: numero prodotti attesi dell’Area; n: numero prodotti attesi della sottoistituzione). IRD1 è il primo indicatore di qualità della ricerca definito nel Bando VQR come rapporto tra il punteggio complessivo raggiunto da una sottoistituzione in una data area e il punteggio complessivo dell’area stessa. Per questioni di privacy, la tabella non include le sottoistituzioni con meno di 7 prodotti attesi. In corsivo le sottoistituzioni con meno di 10 prodotti attesi.</t>
  </si>
  <si>
    <t>Tabella 4.19:  Graduatoria delle sottoistituzioni degli Enti di Ricerca vigilati e assimilati per Macrosettore concorsuale di afferenza dell'addetto e distribuzione dei prodotti nelle classi di merito (Eccellente -A; Elevato - B; Discreto -C; Accettabile -D; Limitato -E; Non valutabile - F). Se l’informazione relativa alla sottoistituzione di afferenza dell'addetto non è disponibile si utilizza una sottoistituzione fittizia indicata con la sigla n.d. La graduatoria è calcolata sulla base del “Voto medio normalizzato (R)”, ossia il secondo indicatore di qualità, che indica il voto medio nel Macrosettore concorsuale rispetto al voto medio delle sottoistituzioni degli Enti di Ricerca vigilati e assimilati in quel Macrosettore concorsuale (se minore di 1 la produzione scientifica è di qualità inferiore rispetto alla media del Macrosettore concorsuale mentre se maggiore di 1 è qualitativamente superiore). Per “Prodotti attesi” si intende il numero di prodotti attesi dalla sottoistituzione nel Macrosettore concorsuale calcolato sulla base degli addetti incardinati e afferenti al Macrosettore concorsuale e del numero di prodotti che da bando questi erano tenuti a inviare alla VQR. Per “Somma punteggi (v)” si intende la valutazione complessiva  ottenuta sommando i punteggi dei prodotti attesi dagli addetti incardinati e afferenti al Macrosettore concorsuale. I “Prodotti mancanti” sono i prodotti attesi ma non conferiti. Per questioni di privacy, la tabella non include le sottoistituzioni con meno di 7 prodotti attesi nel Macrosettore concorsuale. In corsivo le sottoistituzioni con meno di 10 prodotti attesi al livello del macrosettore.</t>
  </si>
  <si>
    <t>Tabella 4.20:  Graduatoria delle sottoistituzioni degli Enti di Ricerca vigilati e assimilati per SubGEV di afferenza dell'addetto e distribuzione dei prodotti nelle classi di merito (Eccellente -A; Elevato - B; Discreto -C; Accettabile -D; Limitato -E; Non valutabile - F). Se l’informazione relativa alla sottoistituzione di afferenza dell'addetto non è disponibile si utilizza una sottoistituzione fittizia indicata con la sigla n.d. La graduatoria è calcolata sulla base del “Voto medio normalizzato (R)”, ossia il secondo indicatore di qualità, che indica il voto medio della sottoistituzione nel SubGEV rispetto al voto medio delle sottoistituzioni degli Enti di Ricerca vigilati e assimilati in quel SubGEV (se minore di 1 la produzione scientifica è di qualità inferiore rispetto alla media del SubGEV mentre se maggiore di 1 è qualitativamente superiore). Per “Prodotti attesi” si intende il numero di prodotti attesi dalla sottoistituzione nel SubGEV calcolato sulla base degli addetti incardinati e afferenti al SubGEV e del numero di prodotti che da bando questi erano tenuti a inviare alla VQR. Per “Somma punteggi (v)” si intende la valutazione complessiva della sottoistituzione  ottenuta sommando i punteggi dei prodotti attesi dai soggetti valutati incardinati e afferenti al SubGEV. I “Prodotti mancanti” sono i prodotti attesi ma non conferiti. Per questioni di privacy, la tabella non include le sottoistituzioni con meno di 7 prodotti attesi nel SubGEV. In corsivo le sottoistituzioni con meno di 10 prodotti attesi al livello di subGEV.</t>
  </si>
  <si>
    <t>Tabella 4.20:  Graduatoria delle sottoistituzioni degli Enti di Ricerca vigilati e assimilati per SSD di afferenza dell'addetto e distribuzione dei prodotti nelle classi di merito (Eccellente -A; Elevato - B; Discreto -C; Accettabile -D; Limitato -E; Non valutabile - F). Se l’informazione relativa alla sottoistituzione di afferenza dell'addetto non è disponibile si utilizza una sottoistituzione fittizia indicata con la sigla n.d. La graduatoria è calcolata sulla base del “Voto medio normalizzato (R)”, ossia il secondo indicatore di qualità, che indica il voto medio della sottoistituzione nel SSD rispetto al voto medio degli Enti di Ricerca vigilati e assimilati in quel SSD (se minore di 1 la produzione scientifica è di qualità inferiore rispetto alla media del SSD mentre se maggiore di 1 è qualitativamente superiore). Per “Prodotti attesi” si intende il numero di prodotti attesi dalla sottoistituzione nel SSD calcolato sulla base degli addetti incardinati e afferenti al SSD e del numero di prodotti che da bando questi erano tenuti a inviare alla VQR. Per “Somma punteggi (v)” si intende la valutazione complessiva  ottenuta sommando i punteggi dei prodotti attesi dagli addetti incardinati e afferenti al SSD. I “Prodotti mancanti” sono i prodotti attesi ma non conferiti. Per questioni di privacy, la tabella non include le sottoistituzioni con meno di 7 prodotti attesi nel SSD. In corsivo le sottoistituzioni con meno di 10 prodotti attesi nel SSD.</t>
  </si>
  <si>
    <t>Tabella 2.17: Punteggi ottenuti e distribuzione dei prodotti conferiti nelle classi di merito (Eccellente -A; Elevato -B; Discreto –C; Accettabile - D; Limitato, -E)  per modalità di valutazione: “Biblio” se hanno ricevuto la valutazione bibliometrica; “Peer” hanno ricevuto la valutazione peer review; “IR” se hanno ricevuto la valutazione di tipo Informed Peer Review. Per “somma punteggi” si intende la valutazione complessiva dei prodotti conferiti valutati secondo la modalità indicata ottenuta sommando i punteggi dei prodotti valutati.</t>
  </si>
  <si>
    <t>Figura 1.1: Distribuzione dei ricercatori dell’area fra università, enti di ricerca e consorzi</t>
  </si>
  <si>
    <t>Figura 1.2: Ricercatori degli enti di ricerca e dei consorzi</t>
  </si>
  <si>
    <t>Figura 1.3: Suddivisione per subGEV dei ricercatori accreditati presso le università</t>
  </si>
  <si>
    <t>Figura 1.4: Suddivisione per SSD dei ricercatori accreditati presso le università</t>
  </si>
  <si>
    <t>Figura 2.1: Numero di revisioni effettuate dai revisori, distinti per affiliazione (italiana o estera)</t>
  </si>
  <si>
    <t>Figura 2.2: Distribuzione delle valutazioni nelle cinque classi di merito per metodologia di valutazione</t>
  </si>
  <si>
    <t>Figura A.3.1:  Distribuzione dei percentili d’impatto delle riviste dell’insieme di riferimento INF/01 che nel 2011 hanno pubblicato un articolo sottomesso al GEV 01, suddivisi rispetto alla classe di merito dell’articolo</t>
  </si>
  <si>
    <t>Figura A.3.2:  Distribuzione dei percentili d’impatto delle riviste dell’insieme di riferimento INF/01 che nel 2012 hanno pubblicato un articolo sottomesso al GEV 01, suddivisi rispetto alla classe di merito dell’articolo.</t>
  </si>
  <si>
    <t>Figura A.3.3:  Distribuzione dei percentili d’impatto delle riviste dell’insieme di riferimento INF/01 che nel 2013 hanno pubblicato un articolo sottomesso al GEV 01, suddivisi rispetto alla classe di merito dell’articolo.</t>
  </si>
  <si>
    <t>Figura A.3.4:  Distribuzione dei percentili d’impatto delle riviste dell’insieme di riferimento INF/01 che nel 2014 hanno pubblicato un articolo sottomesso al GEV 01, suddivisi rispetto alla classe di merito dell’articolo.</t>
  </si>
  <si>
    <t xml:space="preserve">Figura A.3.5:  Distribuzione dei percentili d’impatto delle riviste dell’insieme di riferimento MAT/01 che nel 2011 hanno pubblicato un articolo sottomesso al GEV 01, suddivisi rispetto alla classe di merito dell’articolo. </t>
  </si>
  <si>
    <t xml:space="preserve">Figura A.3.6:  Distribuzione dei percentili d’impatto delle riviste dell’insieme di riferimento MAT/01 che nel 2012 hanno pubblicato un articolo sottomesso al GEV 01, suddivisi rispetto alla classe di merito dell’articolo. </t>
  </si>
  <si>
    <t>Figura A.3.7:  Distribuzione dei percentili d’impatto delle riviste dell’insieme di riferimento MAT/01 che nel 2013 hanno pubblicato un articolo sottomesso al GEV 01, suddivisi rispetto alla classe di merito dell’articolo</t>
  </si>
  <si>
    <t>Figura A.3.8:  Distribuzione dei percentili d’impatto delle riviste dell’insieme di riferimento MAT/01 che nel 2014 hanno pubblicato un articolo sottomesso al GEV 01, suddivisi rispetto alla classe di merito dell’articolo.</t>
  </si>
  <si>
    <t>Figura A.3.9:  Distribuzione dei percentili d’impatto delle riviste dell’insieme di riferimento MAT/02 che nel 2011 hanno pubblicato un articolo sottomesso al GEV 01, suddivisi rispetto alla classe di merito dell’articolo</t>
  </si>
  <si>
    <t xml:space="preserve">Figura A.3.10:  Distribuzione dei percentili d’impatto delle riviste dell’insieme di riferimento MAT/02 che nel 2012 hanno pubblicato un articolo sottomesso al GEV 01, suddivisi rispetto alla classe di merito dell’articolo. </t>
  </si>
  <si>
    <t xml:space="preserve">Figura A.3.11:  Distribuzione dei percentili d’impatto delle riviste dell’insieme di riferimento MAT/02 che nel 2013 hanno pubblicato un articolo sottomesso al GEV 01, suddivisi rispetto alla classe di merito dell’articolo. </t>
  </si>
  <si>
    <t xml:space="preserve">Figura A.3.12:  Distribuzione dei percentili d’impatto delle riviste dell’insieme di riferimento MAT/02 che nel 2014 hanno pubblicato un articolo sottomesso al GEV 01, suddivisi rispetto alla classe di merito dell’articolo. </t>
  </si>
  <si>
    <t xml:space="preserve">Figura A.3.13:  Distribuzione dei percentili d’impatto delle riviste dell’insieme di riferimento MAT/03 che nel 2011 hanno pubblicato un articolo sottomesso al GEV 01, suddivisi rispetto alla classe di merito dell’articolo. </t>
  </si>
  <si>
    <t xml:space="preserve">Figura A.3.14:  Distribuzione dei percentili d’impatto delle riviste dell’insieme di riferimento MAT/03 che nel 2012 hanno pubblicato un articolo sottomesso al GEV 01, suddivisi rispetto alla classe di merito dell’articolo. </t>
  </si>
  <si>
    <t xml:space="preserve">Figura A.3.15:  Distribuzione dei percentili d’impatto delle riviste dell’insieme di riferimento MAT/03 che nel 2013 hanno pubblicato un articolo sottomesso al GEV 01, suddivisi rispetto alla classe di merito dell’articolo. </t>
  </si>
  <si>
    <t xml:space="preserve">Figura A.3.16:  Distribuzione dei percentili d’impatto delle riviste dell’insieme di riferimento MAT/03 che nel 2014 hanno pubblicato un articolo sottomesso al GEV 01, suddivisi rispetto alla classe di merito dell’articolo. </t>
  </si>
  <si>
    <t xml:space="preserve">Figura A.3.17:  Distribuzione dei percentili d’impatto delle riviste dell’insieme di riferimento MAT/05 che nel 2011 hanno pubblicato un articolo sottomesso al GEV 01, suddivisi rispetto alla classe di merito dell’articolo. </t>
  </si>
  <si>
    <t xml:space="preserve">Figura A.3.18:  Distribuzione dei percentili d’impatto delle riviste dell’insieme di riferimento MAT/05 che nel 2012 hanno pubblicato un articolo sottomesso al GEV 01, suddivisi rispetto alla classe di merito dell’articolo. </t>
  </si>
  <si>
    <t xml:space="preserve">Figura A.3.19:  Distribuzione dei percentili d’impatto delle riviste dell’insieme di riferimento MAT/05 che nel 2013 hanno pubblicato un articolo sottomesso al GEV 01, suddivisi rispetto alla classe di merito dell’articolo. </t>
  </si>
  <si>
    <t xml:space="preserve">Figura A.3.20:  Distribuzione dei percentili d’impatto delle riviste dell’insieme di riferimento MAT/05 che nel 2014 hanno pubblicato un articolo sottomesso al GEV 01, suddivisi rispetto alla classe di merito dell’articolo. </t>
  </si>
  <si>
    <t>Figura A.3.21:  Distribuzione dei percentili d’impatto delle riviste dell’insieme di riferimento MAT/06 che nel 2011 hanno pubblicato un articolo sottomesso al GEV 01, suddivisi rispetto alla classe di merito dell’articolo.</t>
  </si>
  <si>
    <t>Figura A.3.22:  Distribuzione dei percentili d’impatto delle riviste dell’insieme di riferimento MAT/06 che nel 2012 hanno pubblicato un articolo sottomesso al GEV 01, suddivisi rispetto alla classe di merito dell’articolo</t>
  </si>
  <si>
    <t xml:space="preserve">Figura A.3.23:  Distribuzione dei percentili d’impatto delle riviste dell’insieme di riferimento MAT/06 che nel 2013 hanno pubblicato un articolo sottomesso al GEV 01, suddivisi rispetto alla classe di merito dell’articolo. </t>
  </si>
  <si>
    <t xml:space="preserve">Figura A.3.24:  Distribuzione dei percentili d’impatto delle riviste dell’insieme di riferimento MAT/06 che nel 2014 hanno pubblicato un articolo sottomesso al GEV 01, suddivisi rispetto alla classe di merito dell’articolo. </t>
  </si>
  <si>
    <t xml:space="preserve">Figura A.3.25:  Distribuzione dei percentili d’impatto delle riviste dell’insieme di riferimento MAT/07 che nel 2011 hanno pubblicato un articolo sottomesso al GEV 01, suddivisi rispetto alla classe di merito dell’articolo. </t>
  </si>
  <si>
    <t xml:space="preserve">Figura A.3.26:  Distribuzione dei percentili d’impatto delle riviste dell’insieme di riferimento MAT/07 che nel 2012 hanno pubblicato un articolo sottomesso al GEV 01, suddivisi rispetto alla classe di merito dell’articolo. </t>
  </si>
  <si>
    <t xml:space="preserve">Figura A.3.27:  Distribuzione dei percentili d’impatto delle riviste dell’insieme di riferimento MAT/07 che nel 2013 hanno pubblicato un articolo sottomesso al GEV 01, suddivisi rispetto alla classe di merito dell’articolo. </t>
  </si>
  <si>
    <t xml:space="preserve">Figura A.3.28:  Distribuzione dei percentili d’impatto delle riviste dell’insieme di riferimento MAT/07 che nel 2014 hanno pubblicato un articolo sottomesso al GEV 01, suddivisi rispetto alla classe di merito dell’articolo. </t>
  </si>
  <si>
    <t xml:space="preserve">Figura A.3.29:  Distribuzione dei percentili d’impatto delle riviste dell’insieme di riferimento MAT/08 che nel 2011 hanno pubblicato un articolo sottomesso al GEV 01, suddivisi rispetto alla classe di merito dell’articolo. </t>
  </si>
  <si>
    <t xml:space="preserve">Figura A.3.30:  Distribuzione dei percentili d’impatto delle riviste dell’insieme di riferimento MAT/08 che nel 2012 hanno pubblicato un articolo sottomesso al GEV 01, suddivisi rispetto alla classe di merito dell’articolo. </t>
  </si>
  <si>
    <t xml:space="preserve">Figura A.3.31:  Distribuzione dei percentili d’impatto delle riviste dell’insieme di riferimento MAT/08 che nel 2013 hanno pubblicato un articolo sottomesso al GEV 01, suddivisi rispetto alla classe di merito dell’articolo. </t>
  </si>
  <si>
    <t xml:space="preserve">Figura A.3.32:  Distribuzione dei percentili d’impatto delle riviste dell’insieme di riferimento MAT/08 che nel 2014 hanno pubblicato un articolo sottomesso al GEV 01, suddivisi rispetto alla classe di merito dell’articolo. </t>
  </si>
  <si>
    <t xml:space="preserve">Figura A.3.33:  Distribuzione dei percentili d’impatto delle riviste dell’insieme di riferimento MAT/09 che nel 2011 hanno pubblicato un articolo sottomesso al GEV 01, suddivisi rispetto alla classe di merito dell’articolo. </t>
  </si>
  <si>
    <t xml:space="preserve">Figura A.3.34:  Distribuzione dei percentili d’impatto delle riviste dell’insieme di riferimento MAT/09 che nel 2012 hanno pubblicato un articolo sottomesso al GEV 01, suddivisi rispetto alla classe di merito dell’articolo. </t>
  </si>
  <si>
    <t>Figura A.3.35:  Distribuzione dei percentili d’impatto delle riviste dell’insieme di riferimento MAT/09 che nel 2013 hanno pubblicato un articolo sottomesso al GEV 01, suddivisi rispetto alla classe di merito dell’articolo.</t>
  </si>
  <si>
    <t xml:space="preserve">Figura A.3.36:  Distribuzione dei percentili d’impatto delle riviste dell’insieme di riferimento MAT/09 che nel 2014 hanno pubblicato un articolo sottomesso al GEV 01, suddivisi rispetto alla classe di merito dell’articolo. </t>
  </si>
  <si>
    <t>% 
IR</t>
  </si>
  <si>
    <t xml:space="preserve">Tabella 2.14: Percentuale di prodotti conferiti valutati attraverso la peer review, la bibliometria e tramite informed peer review. Per prodotti valutati in peer review si intendono i prodotti che hanno ricevuto la valutazione peer secondo i criteri del GEV valutante. Per prodotti valutati in bibliometria si intendono i prodotti che hanno ricevuto la valutazione bibliometrica secondo i criteri del GEV valutante. Per prodotti IR si intendono i prodotti che sono stati valutati tramite informed peer review. </t>
  </si>
  <si>
    <t>Bibliometria</t>
  </si>
  <si>
    <t>Peer review</t>
  </si>
  <si>
    <t>Valutazione della Qualità della Ricerca 2011-2014 (VQR 2011-2014)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</si>
</sst>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0000"/>
    <numFmt numFmtId="166" formatCode="0.0"/>
    <numFmt numFmtId="167" formatCode="0.000"/>
    <numFmt numFmtId="168" formatCode="_-* #,##0_-;\-* #,##0_-;_-* &quot;-&quot;??_-;_-@_-"/>
  </numFmts>
  <fonts count="51"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color rgb="FF000000"/>
      <name val="Times New Roman"/>
      <family val="1"/>
    </font>
    <font>
      <sz val="10"/>
      <name val="Times New Roman"/>
      <family val="1"/>
    </font>
    <font>
      <b/>
      <i/>
      <sz val="9"/>
      <color rgb="FF4F81BD"/>
      <name val="Times New Roman"/>
      <family val="1"/>
    </font>
    <font>
      <b/>
      <sz val="10"/>
      <name val="Times New Roman"/>
      <family val="1"/>
    </font>
    <font>
      <u/>
      <sz val="10"/>
      <color theme="10"/>
      <name val="Arial"/>
      <family val="2"/>
    </font>
    <font>
      <u/>
      <sz val="10"/>
      <color theme="11"/>
      <name val="Arial"/>
      <family val="2"/>
    </font>
    <font>
      <sz val="12"/>
      <name val="Times New Roman"/>
      <family val="1"/>
    </font>
    <font>
      <b/>
      <sz val="16"/>
      <color rgb="FF4F81BD"/>
      <name val="Cambria"/>
      <family val="1"/>
    </font>
    <font>
      <sz val="16"/>
      <color rgb="FF0070C0"/>
      <name val="Cambria"/>
      <family val="1"/>
    </font>
    <font>
      <b/>
      <sz val="12"/>
      <color rgb="FF4F81BD"/>
      <name val="Cambria"/>
      <family val="1"/>
    </font>
    <font>
      <sz val="14"/>
      <name val="Arial"/>
      <family val="2"/>
    </font>
    <font>
      <b/>
      <sz val="14"/>
      <color rgb="FF4F81BD"/>
      <name val="Cambria"/>
      <family val="1"/>
    </font>
    <font>
      <sz val="10"/>
      <color rgb="FF000000"/>
      <name val="Times New Roman"/>
      <family val="1"/>
    </font>
    <font>
      <sz val="10"/>
      <color theme="1"/>
      <name val="Times New Roman"/>
      <family val="1"/>
    </font>
    <font>
      <b/>
      <i/>
      <sz val="10"/>
      <color theme="1"/>
      <name val="Times New Roman"/>
      <family val="1"/>
    </font>
    <font>
      <sz val="10"/>
      <color indexed="64"/>
      <name val="Arial"/>
      <family val="2"/>
    </font>
    <font>
      <sz val="10"/>
      <color indexed="64"/>
      <name val="Times New Roman"/>
      <family val="1"/>
    </font>
    <font>
      <b/>
      <sz val="10"/>
      <color indexed="64"/>
      <name val="Arial"/>
      <family val="2"/>
    </font>
    <font>
      <sz val="8"/>
      <color theme="1"/>
      <name val="Tahoma"/>
      <family val="2"/>
    </font>
    <font>
      <b/>
      <sz val="10"/>
      <color theme="1"/>
      <name val="Times New Roman"/>
      <family val="1"/>
    </font>
    <font>
      <b/>
      <i/>
      <sz val="9"/>
      <color rgb="FF548DD4"/>
      <name val="Times New Roman"/>
      <family val="1"/>
    </font>
    <font>
      <b/>
      <sz val="11"/>
      <color rgb="FF4F81BD"/>
      <name val="Cambria"/>
      <family val="1"/>
    </font>
    <font>
      <b/>
      <i/>
      <sz val="9"/>
      <color rgb="FFFF0000"/>
      <name val="Times New Roman"/>
      <family val="1"/>
    </font>
    <font>
      <b/>
      <i/>
      <sz val="9"/>
      <color theme="4"/>
      <name val="Times New Roman"/>
      <family val="1"/>
    </font>
    <font>
      <b/>
      <i/>
      <sz val="10"/>
      <color rgb="FF0070C0"/>
      <name val="Times New Roman"/>
      <family val="1"/>
    </font>
    <font>
      <sz val="11"/>
      <color rgb="FF000000"/>
      <name val="Calibri"/>
      <family val="2"/>
    </font>
    <font>
      <b/>
      <i/>
      <sz val="10"/>
      <name val="Times New Roman"/>
      <family val="1"/>
    </font>
    <font>
      <b/>
      <sz val="11"/>
      <name val="Times New Roman"/>
      <family val="1"/>
    </font>
    <font>
      <b/>
      <sz val="11"/>
      <color theme="1"/>
      <name val="Calibri"/>
      <family val="2"/>
      <scheme val="minor"/>
    </font>
    <font>
      <sz val="11"/>
      <name val="Calibri"/>
      <family val="2"/>
    </font>
    <font>
      <b/>
      <i/>
      <sz val="10"/>
      <color rgb="FF000000"/>
      <name val="Times New Roman"/>
      <family val="1"/>
    </font>
    <font>
      <b/>
      <i/>
      <sz val="9"/>
      <color rgb="FF3F6DB0"/>
      <name val="Times New Roman"/>
      <family val="1"/>
    </font>
    <font>
      <sz val="8"/>
      <name val="Times New Roman"/>
      <family val="1"/>
    </font>
    <font>
      <i/>
      <sz val="10"/>
      <name val="Times New Roman"/>
      <family val="1"/>
    </font>
    <font>
      <i/>
      <sz val="10"/>
      <color theme="1"/>
      <name val="Times New Roman"/>
      <family val="1"/>
    </font>
    <font>
      <i/>
      <sz val="11"/>
      <name val="Calibri"/>
      <family val="2"/>
    </font>
    <font>
      <sz val="11"/>
      <name val="Times New Roman"/>
      <family val="1"/>
    </font>
    <font>
      <b/>
      <sz val="11"/>
      <color theme="1"/>
      <name val="Calibri"/>
      <family val="2"/>
    </font>
    <font>
      <i/>
      <sz val="10"/>
      <name val="Times New Roman"/>
    </font>
    <font>
      <b/>
      <sz val="10"/>
      <color rgb="FF0070C0"/>
      <name val="Times New Roman"/>
      <family val="1"/>
    </font>
    <font>
      <sz val="10"/>
      <color rgb="FF0070C0"/>
      <name val="Times New Roman"/>
      <family val="1"/>
    </font>
    <font>
      <b/>
      <sz val="11"/>
      <color theme="1"/>
      <name val="Times New Roman"/>
      <family val="1"/>
    </font>
    <font>
      <b/>
      <i/>
      <sz val="9"/>
      <color rgb="FF0070C0"/>
      <name val="Times New Roman"/>
      <family val="1"/>
    </font>
    <font>
      <b/>
      <i/>
      <sz val="9"/>
      <color rgb="FF4F81BD"/>
      <name val="Calibri"/>
      <family val="2"/>
    </font>
  </fonts>
  <fills count="10">
    <fill>
      <patternFill patternType="none"/>
    </fill>
    <fill>
      <patternFill patternType="gray125"/>
    </fill>
    <fill>
      <patternFill patternType="solid">
        <fgColor rgb="FFD6E3BC"/>
        <bgColor indexed="64"/>
      </patternFill>
    </fill>
    <fill>
      <patternFill patternType="solid">
        <fgColor rgb="FFC2D69B"/>
        <bgColor indexed="64"/>
      </patternFill>
    </fill>
    <fill>
      <patternFill patternType="solid">
        <fgColor theme="0"/>
        <bgColor indexed="64"/>
      </patternFill>
    </fill>
    <fill>
      <patternFill patternType="solid">
        <fgColor theme="6" tint="0.59999389629810485"/>
        <bgColor indexed="64"/>
      </patternFill>
    </fill>
    <fill>
      <patternFill patternType="solid">
        <fgColor rgb="FFD8E4BC"/>
        <bgColor rgb="FF000000"/>
      </patternFill>
    </fill>
    <fill>
      <patternFill patternType="solid">
        <fgColor rgb="FFFFFFFF"/>
        <bgColor indexed="64"/>
      </patternFill>
    </fill>
    <fill>
      <patternFill patternType="solid">
        <fgColor rgb="FFD8E4BC"/>
        <bgColor indexed="64"/>
      </patternFill>
    </fill>
    <fill>
      <patternFill patternType="solid">
        <fgColor rgb="FFD6E3BC"/>
        <bgColor rgb="FF000000"/>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style="thin">
        <color auto="1"/>
      </top>
      <bottom/>
      <diagonal/>
    </border>
    <border>
      <left/>
      <right style="thin">
        <color auto="1"/>
      </right>
      <top/>
      <bottom/>
      <diagonal/>
    </border>
    <border>
      <left/>
      <right style="thin">
        <color auto="1"/>
      </right>
      <top/>
      <bottom style="medium">
        <color auto="1"/>
      </bottom>
      <diagonal/>
    </border>
    <border>
      <left/>
      <right style="thin">
        <color auto="1"/>
      </right>
      <top style="medium">
        <color auto="1"/>
      </top>
      <bottom/>
      <diagonal/>
    </border>
    <border>
      <left/>
      <right style="thin">
        <color auto="1"/>
      </right>
      <top/>
      <bottom style="thin">
        <color auto="1"/>
      </bottom>
      <diagonal/>
    </border>
    <border>
      <left style="thin">
        <color auto="1"/>
      </left>
      <right style="thin">
        <color auto="1"/>
      </right>
      <top style="medium">
        <color auto="1"/>
      </top>
      <bottom/>
      <diagonal/>
    </border>
    <border>
      <left style="thin">
        <color auto="1"/>
      </left>
      <right/>
      <top/>
      <bottom style="thin">
        <color auto="1"/>
      </bottom>
      <diagonal/>
    </border>
    <border>
      <left style="thin">
        <color auto="1"/>
      </left>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medium">
        <color auto="1"/>
      </bottom>
      <diagonal/>
    </border>
    <border>
      <left/>
      <right style="thin">
        <color auto="1"/>
      </right>
      <top style="thin">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medium">
        <color auto="1"/>
      </bottom>
      <diagonal/>
    </border>
    <border>
      <left/>
      <right/>
      <top style="thin">
        <color theme="4" tint="0.39997558519241921"/>
      </top>
      <bottom/>
      <diagonal/>
    </border>
    <border diagonalDown="1">
      <left style="thin">
        <color auto="1"/>
      </left>
      <right style="thin">
        <color auto="1"/>
      </right>
      <top style="thin">
        <color auto="1"/>
      </top>
      <bottom style="thin">
        <color auto="1"/>
      </bottom>
      <diagonal style="thin">
        <color auto="1"/>
      </diagonal>
    </border>
  </borders>
  <cellStyleXfs count="23">
    <xf numFmtId="0" fontId="0" fillId="0" borderId="0"/>
    <xf numFmtId="0" fontId="6" fillId="0" borderId="0"/>
    <xf numFmtId="0" fontId="11" fillId="0" borderId="0" applyNumberFormat="0" applyFill="0" applyBorder="0" applyAlignment="0" applyProtection="0"/>
    <xf numFmtId="0" fontId="12" fillId="0" borderId="0" applyNumberFormat="0" applyFill="0" applyBorder="0" applyAlignment="0" applyProtection="0"/>
    <xf numFmtId="0" fontId="5" fillId="0" borderId="0"/>
    <xf numFmtId="0" fontId="22" fillId="0" borderId="0"/>
    <xf numFmtId="9" fontId="24" fillId="0" borderId="0" applyFont="0" applyFill="0" applyBorder="0" applyAlignment="0" applyProtection="0"/>
    <xf numFmtId="0" fontId="25" fillId="0" borderId="0"/>
    <xf numFmtId="0" fontId="6" fillId="0" borderId="0"/>
    <xf numFmtId="0" fontId="6" fillId="0" borderId="0"/>
    <xf numFmtId="0" fontId="6"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164" fontId="6" fillId="0" borderId="0" applyFont="0" applyFill="0" applyBorder="0" applyAlignment="0" applyProtection="0"/>
    <xf numFmtId="0" fontId="36" fillId="0" borderId="0"/>
    <xf numFmtId="0" fontId="2" fillId="0" borderId="0"/>
    <xf numFmtId="0" fontId="1" fillId="0" borderId="0"/>
  </cellStyleXfs>
  <cellXfs count="467">
    <xf numFmtId="0" fontId="0" fillId="0" borderId="0" xfId="0"/>
    <xf numFmtId="0" fontId="13" fillId="0" borderId="0" xfId="0" applyFont="1" applyAlignment="1">
      <alignment horizontal="justify" vertical="center"/>
    </xf>
    <xf numFmtId="0" fontId="14" fillId="0" borderId="0" xfId="0" applyFont="1" applyAlignment="1">
      <alignment vertical="center"/>
    </xf>
    <xf numFmtId="0" fontId="17" fillId="0" borderId="0" xfId="0" applyFont="1"/>
    <xf numFmtId="0" fontId="18" fillId="0" borderId="0" xfId="0" applyFont="1" applyAlignment="1">
      <alignment vertical="center"/>
    </xf>
    <xf numFmtId="0" fontId="18" fillId="0" borderId="0" xfId="0" applyFont="1" applyAlignment="1">
      <alignment horizontal="center" vertical="center" wrapText="1"/>
    </xf>
    <xf numFmtId="0" fontId="5" fillId="0" borderId="0" xfId="4"/>
    <xf numFmtId="0" fontId="7" fillId="2" borderId="2" xfId="4" applyFont="1" applyFill="1" applyBorder="1" applyAlignment="1">
      <alignment horizontal="center" vertical="center" wrapText="1"/>
    </xf>
    <xf numFmtId="0" fontId="19" fillId="0" borderId="1" xfId="4" applyFont="1" applyBorder="1" applyAlignment="1">
      <alignment horizontal="center" vertical="center"/>
    </xf>
    <xf numFmtId="0" fontId="9" fillId="0" borderId="0" xfId="4" applyFont="1" applyAlignment="1">
      <alignment vertical="center"/>
    </xf>
    <xf numFmtId="0" fontId="19" fillId="0" borderId="1" xfId="4" applyFont="1" applyBorder="1" applyAlignment="1">
      <alignment horizontal="left" vertical="center" wrapText="1"/>
    </xf>
    <xf numFmtId="0" fontId="19" fillId="0" borderId="1" xfId="4" applyFont="1" applyBorder="1" applyAlignment="1">
      <alignment horizontal="left" vertical="center"/>
    </xf>
    <xf numFmtId="0" fontId="5" fillId="0" borderId="0" xfId="4" applyAlignment="1">
      <alignment wrapText="1"/>
    </xf>
    <xf numFmtId="0" fontId="7" fillId="0" borderId="1" xfId="4" applyFont="1" applyBorder="1" applyAlignment="1">
      <alignment horizontal="left" vertical="center" wrapText="1"/>
    </xf>
    <xf numFmtId="0" fontId="19" fillId="0" borderId="7" xfId="4" applyFont="1" applyBorder="1" applyAlignment="1">
      <alignment horizontal="left" vertical="center" wrapText="1"/>
    </xf>
    <xf numFmtId="0" fontId="20" fillId="0" borderId="1" xfId="4" applyFont="1" applyBorder="1" applyAlignment="1">
      <alignment horizontal="left" vertical="center" wrapText="1"/>
    </xf>
    <xf numFmtId="14" fontId="19" fillId="0" borderId="1" xfId="4" applyNumberFormat="1" applyFont="1" applyBorder="1" applyAlignment="1">
      <alignment horizontal="right" vertical="center"/>
    </xf>
    <xf numFmtId="0" fontId="9" fillId="0" borderId="0" xfId="4" applyFont="1" applyAlignment="1">
      <alignment vertical="center" wrapText="1"/>
    </xf>
    <xf numFmtId="0" fontId="7" fillId="2" borderId="1" xfId="4" applyFont="1" applyFill="1" applyBorder="1" applyAlignment="1">
      <alignment horizontal="center" vertical="center" wrapText="1"/>
    </xf>
    <xf numFmtId="0" fontId="20" fillId="0" borderId="1" xfId="4" applyFont="1" applyBorder="1" applyAlignment="1">
      <alignment horizontal="center" vertical="center" wrapText="1"/>
    </xf>
    <xf numFmtId="0" fontId="21" fillId="0" borderId="1" xfId="4" applyFont="1" applyBorder="1" applyAlignment="1">
      <alignment horizontal="center" vertical="center" wrapText="1"/>
    </xf>
    <xf numFmtId="0" fontId="7" fillId="0" borderId="1" xfId="4" applyFont="1" applyBorder="1" applyAlignment="1">
      <alignment horizontal="center" vertical="center"/>
    </xf>
    <xf numFmtId="0" fontId="7" fillId="0" borderId="0" xfId="4" applyFont="1" applyAlignment="1">
      <alignment horizontal="right" vertical="center"/>
    </xf>
    <xf numFmtId="0" fontId="23" fillId="0" borderId="0" xfId="5" applyFont="1"/>
    <xf numFmtId="0" fontId="23" fillId="0" borderId="0" xfId="5" applyFont="1" applyAlignment="1">
      <alignment horizontal="center"/>
    </xf>
    <xf numFmtId="0" fontId="25" fillId="0" borderId="0" xfId="7"/>
    <xf numFmtId="0" fontId="20" fillId="0" borderId="1" xfId="7" applyFont="1" applyBorder="1" applyAlignment="1">
      <alignment horizontal="center" vertical="center"/>
    </xf>
    <xf numFmtId="0" fontId="25" fillId="0" borderId="0" xfId="7" applyAlignment="1">
      <alignment horizontal="center" vertical="center"/>
    </xf>
    <xf numFmtId="0" fontId="20" fillId="0" borderId="0" xfId="4" applyFont="1" applyAlignment="1">
      <alignment horizontal="center" vertical="center"/>
    </xf>
    <xf numFmtId="0" fontId="19" fillId="0" borderId="0" xfId="4" applyFont="1" applyAlignment="1">
      <alignment horizontal="right" vertical="center"/>
    </xf>
    <xf numFmtId="165" fontId="7" fillId="0" borderId="0" xfId="4" applyNumberFormat="1" applyFont="1" applyAlignment="1">
      <alignment horizontal="center" vertical="center"/>
    </xf>
    <xf numFmtId="0" fontId="20" fillId="0" borderId="0" xfId="4" applyFont="1"/>
    <xf numFmtId="0" fontId="8" fillId="0" borderId="0" xfId="8" applyFont="1" applyAlignment="1">
      <alignment horizontal="center" vertical="center"/>
    </xf>
    <xf numFmtId="0" fontId="7" fillId="2" borderId="1" xfId="8" applyFont="1" applyFill="1" applyBorder="1" applyAlignment="1">
      <alignment horizontal="center" vertical="center" wrapText="1"/>
    </xf>
    <xf numFmtId="0" fontId="8" fillId="0" borderId="0" xfId="8" applyFont="1" applyAlignment="1">
      <alignment horizontal="center" vertical="center" wrapText="1"/>
    </xf>
    <xf numFmtId="0" fontId="8" fillId="0" borderId="1" xfId="8" applyFont="1" applyBorder="1" applyAlignment="1">
      <alignment horizontal="center" vertical="center"/>
    </xf>
    <xf numFmtId="2" fontId="8" fillId="0" borderId="1" xfId="8" applyNumberFormat="1" applyFont="1" applyBorder="1" applyAlignment="1">
      <alignment horizontal="center" vertical="center"/>
    </xf>
    <xf numFmtId="0" fontId="10" fillId="0" borderId="0" xfId="8" applyFont="1" applyAlignment="1">
      <alignment horizontal="center" vertical="center"/>
    </xf>
    <xf numFmtId="2" fontId="10" fillId="0" borderId="1" xfId="8" applyNumberFormat="1" applyFont="1" applyBorder="1" applyAlignment="1">
      <alignment horizontal="center" vertical="center"/>
    </xf>
    <xf numFmtId="0" fontId="10" fillId="0" borderId="1" xfId="8" applyFont="1" applyBorder="1" applyAlignment="1">
      <alignment horizontal="center" vertical="center"/>
    </xf>
    <xf numFmtId="0" fontId="6" fillId="0" borderId="0" xfId="8" applyAlignment="1">
      <alignment horizontal="center" vertical="center"/>
    </xf>
    <xf numFmtId="0" fontId="6" fillId="0" borderId="0" xfId="8" applyAlignment="1">
      <alignment horizontal="center" vertical="center" wrapText="1"/>
    </xf>
    <xf numFmtId="0" fontId="7" fillId="2" borderId="2" xfId="8" applyFont="1" applyFill="1" applyBorder="1" applyAlignment="1">
      <alignment horizontal="center" vertical="center" wrapText="1"/>
    </xf>
    <xf numFmtId="0" fontId="6" fillId="0" borderId="0" xfId="8"/>
    <xf numFmtId="0" fontId="8" fillId="0" borderId="0" xfId="8" applyFont="1"/>
    <xf numFmtId="0" fontId="10" fillId="0" borderId="1" xfId="8" applyFont="1" applyBorder="1" applyAlignment="1">
      <alignment horizontal="center" vertical="center" wrapText="1"/>
    </xf>
    <xf numFmtId="0" fontId="26" fillId="3" borderId="1" xfId="4" applyFont="1" applyFill="1" applyBorder="1" applyAlignment="1">
      <alignment horizontal="center" vertical="center" wrapText="1"/>
    </xf>
    <xf numFmtId="0" fontId="26" fillId="0" borderId="1" xfId="4" applyFont="1" applyBorder="1" applyAlignment="1">
      <alignment horizontal="center" vertical="center" wrapText="1"/>
    </xf>
    <xf numFmtId="0" fontId="8" fillId="0" borderId="1" xfId="8" applyFont="1" applyBorder="1" applyAlignment="1">
      <alignment horizontal="center" vertical="center" wrapText="1"/>
    </xf>
    <xf numFmtId="2" fontId="8" fillId="0" borderId="0" xfId="8" applyNumberFormat="1" applyFont="1" applyAlignment="1">
      <alignment horizontal="center" vertical="center" wrapText="1"/>
    </xf>
    <xf numFmtId="1" fontId="8" fillId="0" borderId="0" xfId="8" applyNumberFormat="1" applyFont="1" applyAlignment="1">
      <alignment horizontal="center" vertical="center" wrapText="1"/>
    </xf>
    <xf numFmtId="0" fontId="15" fillId="0" borderId="0" xfId="0" applyFont="1" applyAlignment="1">
      <alignment vertical="center"/>
    </xf>
    <xf numFmtId="0" fontId="18" fillId="0" borderId="0" xfId="0" applyFont="1" applyAlignment="1">
      <alignment vertical="center" wrapText="1"/>
    </xf>
    <xf numFmtId="1" fontId="8" fillId="0" borderId="1" xfId="8" applyNumberFormat="1" applyFont="1" applyBorder="1" applyAlignment="1">
      <alignment horizontal="center" vertical="center"/>
    </xf>
    <xf numFmtId="1" fontId="10" fillId="0" borderId="1" xfId="8" applyNumberFormat="1" applyFont="1" applyBorder="1" applyAlignment="1">
      <alignment horizontal="center" vertical="center"/>
    </xf>
    <xf numFmtId="0" fontId="4" fillId="0" borderId="0" xfId="4" applyFont="1"/>
    <xf numFmtId="0" fontId="9" fillId="0" borderId="0" xfId="4" applyFont="1" applyAlignment="1">
      <alignment horizontal="center" vertical="center" wrapText="1"/>
    </xf>
    <xf numFmtId="0" fontId="7" fillId="4" borderId="1" xfId="8" applyFont="1" applyFill="1" applyBorder="1" applyAlignment="1">
      <alignment horizontal="center" vertical="center" wrapText="1"/>
    </xf>
    <xf numFmtId="0" fontId="8" fillId="0" borderId="8" xfId="8" applyFont="1" applyBorder="1" applyAlignment="1">
      <alignment horizontal="center" vertical="center"/>
    </xf>
    <xf numFmtId="0" fontId="10" fillId="0" borderId="8" xfId="8" applyFont="1" applyBorder="1" applyAlignment="1">
      <alignment horizontal="center" vertical="center"/>
    </xf>
    <xf numFmtId="0" fontId="10" fillId="0" borderId="0" xfId="8" applyFont="1" applyAlignment="1">
      <alignment horizontal="center" vertical="center" wrapText="1"/>
    </xf>
    <xf numFmtId="0" fontId="8" fillId="0" borderId="1" xfId="8" applyFont="1" applyBorder="1" applyAlignment="1">
      <alignment horizontal="left" vertical="center" wrapText="1"/>
    </xf>
    <xf numFmtId="0" fontId="8" fillId="0" borderId="4" xfId="8" applyFont="1" applyBorder="1" applyAlignment="1">
      <alignment horizontal="center" vertical="center" wrapText="1"/>
    </xf>
    <xf numFmtId="0" fontId="8" fillId="0" borderId="7" xfId="8" applyFont="1" applyBorder="1" applyAlignment="1">
      <alignment horizontal="center" vertical="center" wrapText="1"/>
    </xf>
    <xf numFmtId="0" fontId="10" fillId="0" borderId="4" xfId="8" applyFont="1" applyBorder="1" applyAlignment="1">
      <alignment horizontal="center" vertical="center" wrapText="1"/>
    </xf>
    <xf numFmtId="0" fontId="8" fillId="0" borderId="4" xfId="8" applyFont="1" applyBorder="1" applyAlignment="1">
      <alignment horizontal="left" vertical="center" wrapText="1"/>
    </xf>
    <xf numFmtId="0" fontId="8" fillId="0" borderId="7" xfId="8" applyFont="1" applyBorder="1" applyAlignment="1">
      <alignment horizontal="left" vertical="center" wrapText="1"/>
    </xf>
    <xf numFmtId="0" fontId="8" fillId="0" borderId="9" xfId="8" applyFont="1" applyBorder="1" applyAlignment="1">
      <alignment horizontal="left" vertical="center" wrapText="1"/>
    </xf>
    <xf numFmtId="0" fontId="8" fillId="0" borderId="9" xfId="8" applyFont="1" applyBorder="1" applyAlignment="1">
      <alignment horizontal="center" vertical="center" wrapText="1"/>
    </xf>
    <xf numFmtId="0" fontId="7" fillId="2" borderId="1" xfId="7" applyFont="1" applyFill="1" applyBorder="1" applyAlignment="1">
      <alignment horizontal="center" vertical="center" wrapText="1"/>
    </xf>
    <xf numFmtId="0" fontId="8" fillId="0" borderId="12" xfId="8" applyFont="1" applyBorder="1" applyAlignment="1">
      <alignment horizontal="center" vertical="center" wrapText="1"/>
    </xf>
    <xf numFmtId="0" fontId="8" fillId="0" borderId="6" xfId="8" applyFont="1" applyBorder="1" applyAlignment="1">
      <alignment horizontal="left" vertical="center" wrapText="1"/>
    </xf>
    <xf numFmtId="0" fontId="8" fillId="0" borderId="6" xfId="8" applyFont="1" applyBorder="1" applyAlignment="1">
      <alignment horizontal="center" vertical="center" wrapText="1"/>
    </xf>
    <xf numFmtId="0" fontId="10" fillId="0" borderId="15" xfId="8" applyFont="1" applyBorder="1" applyAlignment="1">
      <alignment horizontal="left" vertical="center" wrapText="1"/>
    </xf>
    <xf numFmtId="0" fontId="10" fillId="0" borderId="17" xfId="8" applyFont="1" applyBorder="1" applyAlignment="1">
      <alignment horizontal="center" vertical="center" wrapText="1"/>
    </xf>
    <xf numFmtId="0" fontId="8" fillId="0" borderId="18" xfId="8" applyFont="1" applyBorder="1" applyAlignment="1">
      <alignment horizontal="center" vertical="center" wrapText="1"/>
    </xf>
    <xf numFmtId="0" fontId="7" fillId="2" borderId="8" xfId="5" applyFont="1" applyFill="1" applyBorder="1" applyAlignment="1">
      <alignment horizontal="center" vertical="center" wrapText="1"/>
    </xf>
    <xf numFmtId="0" fontId="7" fillId="0" borderId="6" xfId="4" applyFont="1" applyBorder="1" applyAlignment="1">
      <alignment horizontal="left" vertical="center" wrapText="1"/>
    </xf>
    <xf numFmtId="0" fontId="3" fillId="0" borderId="0" xfId="4" applyFont="1"/>
    <xf numFmtId="0" fontId="26" fillId="5" borderId="1" xfId="0" applyFont="1" applyFill="1" applyBorder="1" applyAlignment="1">
      <alignment horizontal="center" vertical="center"/>
    </xf>
    <xf numFmtId="0" fontId="10" fillId="5" borderId="2" xfId="0" applyFont="1" applyFill="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3" fontId="20" fillId="0" borderId="1" xfId="0" applyNumberFormat="1" applyFont="1" applyBorder="1" applyAlignment="1">
      <alignment horizontal="center" vertical="center"/>
    </xf>
    <xf numFmtId="4" fontId="20" fillId="0" borderId="1" xfId="0" applyNumberFormat="1" applyFont="1" applyBorder="1" applyAlignment="1">
      <alignment horizontal="center" vertical="center"/>
    </xf>
    <xf numFmtId="0" fontId="26" fillId="0" borderId="1" xfId="0" applyFont="1" applyBorder="1" applyAlignment="1">
      <alignment horizontal="center" vertical="center"/>
    </xf>
    <xf numFmtId="3" fontId="26" fillId="0" borderId="1" xfId="0" applyNumberFormat="1" applyFont="1" applyBorder="1" applyAlignment="1">
      <alignment horizontal="center" vertical="center"/>
    </xf>
    <xf numFmtId="4" fontId="26" fillId="0" borderId="1" xfId="0" applyNumberFormat="1" applyFont="1" applyBorder="1" applyAlignment="1">
      <alignment horizontal="center" vertical="center"/>
    </xf>
    <xf numFmtId="0" fontId="10" fillId="6" borderId="1" xfId="0" applyFont="1" applyFill="1" applyBorder="1" applyAlignment="1">
      <alignment horizontal="center" vertical="center" wrapText="1"/>
    </xf>
    <xf numFmtId="0" fontId="19" fillId="0" borderId="0" xfId="0" applyFont="1"/>
    <xf numFmtId="0" fontId="19" fillId="0" borderId="1" xfId="0" applyFont="1" applyBorder="1" applyAlignment="1">
      <alignment horizontal="center" vertical="center"/>
    </xf>
    <xf numFmtId="3" fontId="19" fillId="0" borderId="1" xfId="0" applyNumberFormat="1" applyFont="1" applyBorder="1" applyAlignment="1">
      <alignment horizontal="center" vertical="center"/>
    </xf>
    <xf numFmtId="4" fontId="19" fillId="0" borderId="1" xfId="0" applyNumberFormat="1" applyFont="1" applyBorder="1" applyAlignment="1">
      <alignment horizontal="center" vertical="center"/>
    </xf>
    <xf numFmtId="0" fontId="7" fillId="0" borderId="1" xfId="0" applyFont="1" applyBorder="1" applyAlignment="1">
      <alignment horizontal="center" vertical="center"/>
    </xf>
    <xf numFmtId="3" fontId="7" fillId="0" borderId="1" xfId="0" applyNumberFormat="1" applyFont="1" applyBorder="1" applyAlignment="1">
      <alignment horizontal="center" vertical="center"/>
    </xf>
    <xf numFmtId="4" fontId="7" fillId="0" borderId="1" xfId="0" applyNumberFormat="1" applyFont="1" applyBorder="1" applyAlignment="1">
      <alignment horizontal="center" vertical="center"/>
    </xf>
    <xf numFmtId="0" fontId="31" fillId="0" borderId="0" xfId="0" applyFont="1"/>
    <xf numFmtId="0" fontId="32" fillId="0" borderId="0" xfId="0" applyFont="1"/>
    <xf numFmtId="0" fontId="32" fillId="0" borderId="0" xfId="0" applyFont="1" applyAlignment="1">
      <alignment vertical="center"/>
    </xf>
    <xf numFmtId="0" fontId="10" fillId="6" borderId="2"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8" xfId="0" applyFont="1" applyBorder="1" applyAlignment="1">
      <alignment horizontal="center" vertical="center" wrapText="1"/>
    </xf>
    <xf numFmtId="0" fontId="8" fillId="0" borderId="3" xfId="8" applyFont="1" applyBorder="1" applyAlignment="1">
      <alignment horizontal="center" vertical="center" wrapText="1"/>
    </xf>
    <xf numFmtId="0" fontId="8" fillId="0" borderId="3" xfId="8" applyFont="1" applyBorder="1" applyAlignment="1">
      <alignment horizontal="left" vertical="center" wrapText="1"/>
    </xf>
    <xf numFmtId="0" fontId="33" fillId="0" borderId="10" xfId="8" applyFont="1" applyBorder="1" applyAlignment="1">
      <alignment horizontal="center" vertical="center" wrapText="1"/>
    </xf>
    <xf numFmtId="0" fontId="33" fillId="0" borderId="9" xfId="8" applyFont="1" applyBorder="1" applyAlignment="1">
      <alignment horizontal="center" vertical="center" wrapText="1"/>
    </xf>
    <xf numFmtId="0" fontId="34" fillId="0" borderId="4" xfId="8" applyFont="1" applyBorder="1" applyAlignment="1">
      <alignment horizontal="center" vertical="center" wrapText="1"/>
    </xf>
    <xf numFmtId="0" fontId="34" fillId="0" borderId="0" xfId="0" applyFont="1"/>
    <xf numFmtId="0" fontId="30" fillId="0" borderId="0" xfId="4" applyFont="1" applyAlignment="1">
      <alignment vertical="center" wrapText="1"/>
    </xf>
    <xf numFmtId="0" fontId="10" fillId="0" borderId="6" xfId="8" applyFont="1" applyBorder="1" applyAlignment="1">
      <alignment horizontal="left" vertical="center" wrapText="1"/>
    </xf>
    <xf numFmtId="0" fontId="10" fillId="0" borderId="6" xfId="8" applyFont="1" applyBorder="1" applyAlignment="1">
      <alignment horizontal="center" vertical="center" wrapText="1"/>
    </xf>
    <xf numFmtId="0" fontId="8" fillId="0" borderId="6" xfId="8" applyFont="1" applyBorder="1" applyAlignment="1">
      <alignment horizontal="center" vertical="center"/>
    </xf>
    <xf numFmtId="0" fontId="8" fillId="0" borderId="7" xfId="8" applyFont="1" applyBorder="1" applyAlignment="1">
      <alignment horizontal="center" vertical="center"/>
    </xf>
    <xf numFmtId="0" fontId="10" fillId="0" borderId="4" xfId="8" applyFont="1" applyBorder="1" applyAlignment="1">
      <alignment horizontal="center" vertical="center"/>
    </xf>
    <xf numFmtId="0" fontId="7" fillId="2" borderId="19"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19" fillId="0" borderId="21" xfId="0" applyFont="1" applyBorder="1" applyAlignment="1">
      <alignment horizontal="center" vertical="center" wrapText="1"/>
    </xf>
    <xf numFmtId="0" fontId="19" fillId="0" borderId="22" xfId="0" applyFont="1" applyBorder="1" applyAlignment="1">
      <alignment horizontal="center" vertical="center" wrapText="1"/>
    </xf>
    <xf numFmtId="0" fontId="19" fillId="0" borderId="23" xfId="0" applyFont="1" applyBorder="1" applyAlignment="1">
      <alignment horizontal="center" vertical="center" wrapText="1"/>
    </xf>
    <xf numFmtId="0" fontId="37" fillId="0" borderId="23" xfId="0" applyFont="1" applyBorder="1" applyAlignment="1">
      <alignment horizontal="center" vertical="center" wrapText="1"/>
    </xf>
    <xf numFmtId="0" fontId="7" fillId="7" borderId="22"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8" fillId="0" borderId="1" xfId="0" applyFont="1" applyBorder="1" applyAlignment="1">
      <alignment horizontal="left" vertical="center"/>
    </xf>
    <xf numFmtId="2" fontId="8" fillId="0" borderId="1" xfId="0" applyNumberFormat="1" applyFont="1" applyBorder="1" applyAlignment="1">
      <alignment horizontal="center" vertical="center"/>
    </xf>
    <xf numFmtId="166" fontId="8" fillId="0" borderId="1" xfId="0" applyNumberFormat="1" applyFont="1" applyBorder="1" applyAlignment="1">
      <alignment horizontal="center" vertical="center"/>
    </xf>
    <xf numFmtId="1" fontId="8" fillId="0" borderId="1" xfId="0" applyNumberFormat="1" applyFont="1" applyBorder="1" applyAlignment="1">
      <alignment horizontal="center" vertical="center"/>
    </xf>
    <xf numFmtId="0" fontId="7" fillId="2" borderId="1" xfId="0" applyFont="1" applyFill="1" applyBorder="1" applyAlignment="1">
      <alignment horizontal="center" vertical="center"/>
    </xf>
    <xf numFmtId="167" fontId="8" fillId="0" borderId="1" xfId="0" applyNumberFormat="1" applyFont="1" applyBorder="1" applyAlignment="1">
      <alignment horizontal="center" vertical="center"/>
    </xf>
    <xf numFmtId="0" fontId="39" fillId="0" borderId="0" xfId="0" applyFont="1" applyAlignment="1">
      <alignment horizontal="justify" vertical="center"/>
    </xf>
    <xf numFmtId="0" fontId="8" fillId="0" borderId="0" xfId="0" applyFont="1" applyAlignment="1">
      <alignment horizontal="center" vertical="center"/>
    </xf>
    <xf numFmtId="166" fontId="8" fillId="0" borderId="1" xfId="0" applyNumberFormat="1" applyFont="1" applyBorder="1" applyAlignment="1">
      <alignment horizontal="left" vertical="center"/>
    </xf>
    <xf numFmtId="0" fontId="40" fillId="0" borderId="1" xfId="0" applyFont="1" applyBorder="1" applyAlignment="1">
      <alignment horizontal="left" vertical="center"/>
    </xf>
    <xf numFmtId="0" fontId="8" fillId="0" borderId="0" xfId="0" applyFont="1" applyAlignment="1">
      <alignment horizontal="left" vertical="center"/>
    </xf>
    <xf numFmtId="0" fontId="8" fillId="0" borderId="1" xfId="0" applyFont="1" applyBorder="1" applyAlignment="1">
      <alignment horizontal="center" vertical="center"/>
    </xf>
    <xf numFmtId="0" fontId="40" fillId="0" borderId="1" xfId="0" applyFont="1" applyBorder="1" applyAlignment="1">
      <alignment horizontal="center" vertical="center"/>
    </xf>
    <xf numFmtId="0" fontId="7" fillId="2" borderId="2" xfId="0" applyFont="1" applyFill="1" applyBorder="1" applyAlignment="1">
      <alignment horizontal="center" vertical="center" wrapText="1"/>
    </xf>
    <xf numFmtId="0" fontId="8" fillId="0" borderId="26" xfId="0" applyFont="1" applyBorder="1" applyAlignment="1">
      <alignment horizontal="center" vertical="center"/>
    </xf>
    <xf numFmtId="0" fontId="9" fillId="0" borderId="0" xfId="0" applyFont="1" applyAlignment="1">
      <alignment vertical="center" wrapText="1"/>
    </xf>
    <xf numFmtId="0" fontId="8" fillId="0" borderId="6" xfId="0" applyFont="1" applyBorder="1" applyAlignment="1">
      <alignment horizontal="left" vertical="center"/>
    </xf>
    <xf numFmtId="2" fontId="8" fillId="0" borderId="6" xfId="0" applyNumberFormat="1" applyFont="1" applyBorder="1" applyAlignment="1">
      <alignment horizontal="center" vertical="center"/>
    </xf>
    <xf numFmtId="1" fontId="8" fillId="0" borderId="6" xfId="0" applyNumberFormat="1" applyFont="1" applyBorder="1" applyAlignment="1">
      <alignment horizontal="center" vertical="center"/>
    </xf>
    <xf numFmtId="2" fontId="40" fillId="0" borderId="1" xfId="0" applyNumberFormat="1" applyFont="1" applyBorder="1" applyAlignment="1">
      <alignment horizontal="center" vertical="center"/>
    </xf>
    <xf numFmtId="1" fontId="40" fillId="0" borderId="1" xfId="0" applyNumberFormat="1" applyFont="1" applyBorder="1" applyAlignment="1">
      <alignment horizontal="center" vertical="center"/>
    </xf>
    <xf numFmtId="0" fontId="8" fillId="0" borderId="7" xfId="0" applyFont="1" applyBorder="1" applyAlignment="1">
      <alignment horizontal="left" vertical="center"/>
    </xf>
    <xf numFmtId="2" fontId="8" fillId="0" borderId="7" xfId="0" applyNumberFormat="1" applyFont="1" applyBorder="1" applyAlignment="1">
      <alignment horizontal="center" vertical="center"/>
    </xf>
    <xf numFmtId="1" fontId="8" fillId="0" borderId="7" xfId="0" applyNumberFormat="1" applyFont="1" applyBorder="1" applyAlignment="1">
      <alignment horizontal="center" vertical="center"/>
    </xf>
    <xf numFmtId="0" fontId="40" fillId="0" borderId="7" xfId="0" applyFont="1" applyBorder="1" applyAlignment="1">
      <alignment horizontal="left" vertical="center"/>
    </xf>
    <xf numFmtId="2" fontId="40" fillId="0" borderId="7" xfId="0" applyNumberFormat="1" applyFont="1" applyBorder="1" applyAlignment="1">
      <alignment horizontal="center" vertical="center"/>
    </xf>
    <xf numFmtId="1" fontId="40" fillId="0" borderId="7" xfId="0" applyNumberFormat="1" applyFont="1" applyBorder="1" applyAlignment="1">
      <alignment horizontal="center" vertical="center"/>
    </xf>
    <xf numFmtId="0" fontId="0" fillId="0" borderId="0" xfId="0" applyAlignment="1">
      <alignment horizontal="left"/>
    </xf>
    <xf numFmtId="0" fontId="8" fillId="0" borderId="0" xfId="0" applyFont="1"/>
    <xf numFmtId="0" fontId="40" fillId="0" borderId="6" xfId="0" applyFont="1" applyBorder="1" applyAlignment="1">
      <alignment horizontal="left" vertical="center"/>
    </xf>
    <xf numFmtId="1" fontId="40" fillId="0" borderId="6" xfId="0" applyNumberFormat="1" applyFont="1" applyBorder="1" applyAlignment="1">
      <alignment horizontal="center" vertical="center"/>
    </xf>
    <xf numFmtId="2" fontId="40" fillId="0" borderId="6" xfId="0" applyNumberFormat="1" applyFont="1" applyBorder="1" applyAlignment="1">
      <alignment horizontal="center" vertical="center"/>
    </xf>
    <xf numFmtId="0" fontId="8" fillId="0" borderId="0" xfId="0" applyFont="1" applyAlignment="1">
      <alignment horizontal="left"/>
    </xf>
    <xf numFmtId="0" fontId="8" fillId="0" borderId="6" xfId="0" applyFont="1" applyBorder="1" applyAlignment="1">
      <alignment horizontal="center" vertical="center"/>
    </xf>
    <xf numFmtId="0" fontId="8" fillId="0" borderId="7" xfId="0" applyFont="1" applyBorder="1" applyAlignment="1">
      <alignment horizontal="center" vertical="center"/>
    </xf>
    <xf numFmtId="168" fontId="8" fillId="0" borderId="1" xfId="19" applyNumberFormat="1" applyFont="1" applyBorder="1" applyAlignment="1">
      <alignment horizontal="center" vertical="center"/>
    </xf>
    <xf numFmtId="166" fontId="40" fillId="0" borderId="1" xfId="0" applyNumberFormat="1" applyFont="1" applyBorder="1" applyAlignment="1">
      <alignment horizontal="center" vertical="center"/>
    </xf>
    <xf numFmtId="168" fontId="40" fillId="0" borderId="1" xfId="19" applyNumberFormat="1" applyFont="1" applyBorder="1" applyAlignment="1">
      <alignment horizontal="center" vertical="center"/>
    </xf>
    <xf numFmtId="167" fontId="40" fillId="0" borderId="1" xfId="0" applyNumberFormat="1" applyFont="1" applyBorder="1" applyAlignment="1">
      <alignment horizontal="center" vertical="center"/>
    </xf>
    <xf numFmtId="166" fontId="8" fillId="0" borderId="7" xfId="0" applyNumberFormat="1" applyFont="1" applyBorder="1" applyAlignment="1">
      <alignment horizontal="center" vertical="center"/>
    </xf>
    <xf numFmtId="168" fontId="8" fillId="0" borderId="7" xfId="19" applyNumberFormat="1" applyFont="1" applyBorder="1" applyAlignment="1">
      <alignment horizontal="center" vertical="center"/>
    </xf>
    <xf numFmtId="167" fontId="8" fillId="0" borderId="7" xfId="0" applyNumberFormat="1" applyFont="1" applyBorder="1" applyAlignment="1">
      <alignment horizontal="center" vertical="center"/>
    </xf>
    <xf numFmtId="166" fontId="40" fillId="0" borderId="6" xfId="0" applyNumberFormat="1" applyFont="1" applyBorder="1" applyAlignment="1">
      <alignment horizontal="center" vertical="center"/>
    </xf>
    <xf numFmtId="168" fontId="40" fillId="0" borderId="6" xfId="19" applyNumberFormat="1" applyFont="1" applyBorder="1" applyAlignment="1">
      <alignment horizontal="center" vertical="center"/>
    </xf>
    <xf numFmtId="167" fontId="40" fillId="0" borderId="6" xfId="0" applyNumberFormat="1" applyFont="1" applyBorder="1" applyAlignment="1">
      <alignment horizontal="center" vertical="center"/>
    </xf>
    <xf numFmtId="166" fontId="40" fillId="0" borderId="7" xfId="0" applyNumberFormat="1" applyFont="1" applyBorder="1" applyAlignment="1">
      <alignment horizontal="center" vertical="center"/>
    </xf>
    <xf numFmtId="168" fontId="40" fillId="0" borderId="7" xfId="19" applyNumberFormat="1" applyFont="1" applyBorder="1" applyAlignment="1">
      <alignment horizontal="center" vertical="center"/>
    </xf>
    <xf numFmtId="167" fontId="40" fillId="0" borderId="7" xfId="0" applyNumberFormat="1" applyFont="1" applyBorder="1" applyAlignment="1">
      <alignment horizontal="center" vertical="center"/>
    </xf>
    <xf numFmtId="166" fontId="8" fillId="0" borderId="6" xfId="0" applyNumberFormat="1" applyFont="1" applyBorder="1" applyAlignment="1">
      <alignment horizontal="center" vertical="center"/>
    </xf>
    <xf numFmtId="168" fontId="8" fillId="0" borderId="6" xfId="19" applyNumberFormat="1" applyFont="1" applyBorder="1" applyAlignment="1">
      <alignment horizontal="center" vertical="center"/>
    </xf>
    <xf numFmtId="167" fontId="8" fillId="0" borderId="6" xfId="0" applyNumberFormat="1" applyFont="1" applyBorder="1" applyAlignment="1">
      <alignment horizontal="center" vertical="center"/>
    </xf>
    <xf numFmtId="168" fontId="0" fillId="0" borderId="0" xfId="19" applyNumberFormat="1" applyFont="1" applyAlignment="1">
      <alignment horizontal="center"/>
    </xf>
    <xf numFmtId="0" fontId="8" fillId="0" borderId="29" xfId="0" applyFont="1" applyBorder="1" applyAlignment="1">
      <alignment horizontal="center" vertical="center"/>
    </xf>
    <xf numFmtId="0" fontId="8" fillId="0" borderId="30" xfId="0" applyFont="1" applyBorder="1" applyAlignment="1">
      <alignment horizontal="center" vertical="center"/>
    </xf>
    <xf numFmtId="0" fontId="40" fillId="0" borderId="9" xfId="0" applyFont="1" applyBorder="1" applyAlignment="1">
      <alignment horizontal="left" vertical="center"/>
    </xf>
    <xf numFmtId="0" fontId="40" fillId="0" borderId="31" xfId="0" applyFont="1" applyBorder="1" applyAlignment="1">
      <alignment horizontal="center" vertical="center"/>
    </xf>
    <xf numFmtId="0" fontId="40" fillId="0" borderId="9" xfId="0" applyFont="1" applyBorder="1" applyAlignment="1">
      <alignment horizontal="center" vertical="center"/>
    </xf>
    <xf numFmtId="0" fontId="8" fillId="0" borderId="33" xfId="0" applyFont="1" applyBorder="1" applyAlignment="1">
      <alignment horizontal="center" vertical="center"/>
    </xf>
    <xf numFmtId="0" fontId="8" fillId="0" borderId="9" xfId="0" applyFont="1" applyBorder="1" applyAlignment="1">
      <alignment horizontal="left" vertical="center"/>
    </xf>
    <xf numFmtId="0" fontId="8" fillId="0" borderId="31" xfId="0" applyFont="1" applyBorder="1" applyAlignment="1">
      <alignment horizontal="center" vertical="center"/>
    </xf>
    <xf numFmtId="0" fontId="8" fillId="0" borderId="9" xfId="0" applyFont="1" applyBorder="1" applyAlignment="1">
      <alignment horizontal="center" vertical="center"/>
    </xf>
    <xf numFmtId="0" fontId="8" fillId="0" borderId="4" xfId="0" applyFont="1" applyBorder="1" applyAlignment="1">
      <alignment horizontal="left" vertical="center"/>
    </xf>
    <xf numFmtId="0" fontId="8" fillId="0" borderId="4" xfId="0" applyFont="1" applyBorder="1" applyAlignment="1">
      <alignment horizontal="center" vertical="center"/>
    </xf>
    <xf numFmtId="2" fontId="8" fillId="0" borderId="4" xfId="0" applyNumberFormat="1" applyFont="1" applyBorder="1" applyAlignment="1">
      <alignment horizontal="center" vertical="center"/>
    </xf>
    <xf numFmtId="1" fontId="8" fillId="0" borderId="4" xfId="0" applyNumberFormat="1" applyFont="1" applyBorder="1" applyAlignment="1">
      <alignment horizontal="center" vertical="center"/>
    </xf>
    <xf numFmtId="0" fontId="8" fillId="0" borderId="10" xfId="0" applyFont="1" applyBorder="1" applyAlignment="1">
      <alignment horizontal="left" vertical="center"/>
    </xf>
    <xf numFmtId="2" fontId="40" fillId="0" borderId="9" xfId="0" applyNumberFormat="1" applyFont="1" applyBorder="1" applyAlignment="1">
      <alignment horizontal="center" vertical="center"/>
    </xf>
    <xf numFmtId="1" fontId="40" fillId="0" borderId="9" xfId="0" applyNumberFormat="1" applyFont="1" applyBorder="1" applyAlignment="1">
      <alignment horizontal="center" vertical="center"/>
    </xf>
    <xf numFmtId="0" fontId="8" fillId="0" borderId="28" xfId="0" applyFont="1" applyBorder="1" applyAlignment="1">
      <alignment horizontal="left" vertical="center"/>
    </xf>
    <xf numFmtId="0" fontId="8" fillId="0" borderId="34" xfId="0" applyFont="1" applyBorder="1" applyAlignment="1">
      <alignment horizontal="left" vertical="center"/>
    </xf>
    <xf numFmtId="0" fontId="8" fillId="0" borderId="17" xfId="0" applyFont="1" applyBorder="1" applyAlignment="1">
      <alignment horizontal="left" vertical="center"/>
    </xf>
    <xf numFmtId="0" fontId="8" fillId="0" borderId="30" xfId="0" applyFont="1" applyBorder="1" applyAlignment="1">
      <alignment horizontal="left" vertical="center"/>
    </xf>
    <xf numFmtId="2" fontId="8" fillId="0" borderId="9" xfId="0" applyNumberFormat="1" applyFont="1" applyBorder="1" applyAlignment="1">
      <alignment horizontal="center" vertical="center"/>
    </xf>
    <xf numFmtId="1" fontId="8" fillId="0" borderId="9" xfId="0" applyNumberFormat="1" applyFont="1" applyBorder="1" applyAlignment="1">
      <alignment horizontal="center" vertical="center"/>
    </xf>
    <xf numFmtId="0" fontId="8" fillId="0" borderId="10" xfId="0" applyFont="1" applyBorder="1" applyAlignment="1">
      <alignment horizontal="center" vertical="center"/>
    </xf>
    <xf numFmtId="2" fontId="8" fillId="0" borderId="10" xfId="0" applyNumberFormat="1" applyFont="1" applyBorder="1" applyAlignment="1">
      <alignment horizontal="center" vertical="center"/>
    </xf>
    <xf numFmtId="1" fontId="8" fillId="0" borderId="10" xfId="0" applyNumberFormat="1" applyFont="1" applyBorder="1" applyAlignment="1">
      <alignment horizontal="center" vertical="center"/>
    </xf>
    <xf numFmtId="2" fontId="8" fillId="0" borderId="1" xfId="0" applyNumberFormat="1" applyFont="1" applyBorder="1" applyAlignment="1">
      <alignment horizontal="left" vertical="center"/>
    </xf>
    <xf numFmtId="2" fontId="40" fillId="0" borderId="1" xfId="0" applyNumberFormat="1" applyFont="1" applyBorder="1" applyAlignment="1">
      <alignment horizontal="left" vertical="center"/>
    </xf>
    <xf numFmtId="2" fontId="8" fillId="0" borderId="7" xfId="0" applyNumberFormat="1" applyFont="1" applyBorder="1" applyAlignment="1">
      <alignment horizontal="left" vertical="center"/>
    </xf>
    <xf numFmtId="2" fontId="8" fillId="0" borderId="6" xfId="0" applyNumberFormat="1" applyFont="1" applyBorder="1" applyAlignment="1">
      <alignment horizontal="left" vertical="center"/>
    </xf>
    <xf numFmtId="167" fontId="8" fillId="0" borderId="1" xfId="0" applyNumberFormat="1" applyFont="1" applyBorder="1" applyAlignment="1">
      <alignment horizontal="left" vertical="center"/>
    </xf>
    <xf numFmtId="1" fontId="8" fillId="0" borderId="26" xfId="0" applyNumberFormat="1" applyFont="1" applyBorder="1" applyAlignment="1">
      <alignment horizontal="center" vertical="center"/>
    </xf>
    <xf numFmtId="167" fontId="40" fillId="0" borderId="1" xfId="0" applyNumberFormat="1" applyFont="1" applyBorder="1" applyAlignment="1">
      <alignment horizontal="left" vertical="center"/>
    </xf>
    <xf numFmtId="1" fontId="40" fillId="0" borderId="26" xfId="0" applyNumberFormat="1" applyFont="1" applyBorder="1" applyAlignment="1">
      <alignment horizontal="center" vertical="center"/>
    </xf>
    <xf numFmtId="167" fontId="40" fillId="0" borderId="7" xfId="0" applyNumberFormat="1" applyFont="1" applyBorder="1" applyAlignment="1">
      <alignment horizontal="left" vertical="center"/>
    </xf>
    <xf numFmtId="1" fontId="40" fillId="0" borderId="29" xfId="0" applyNumberFormat="1" applyFont="1" applyBorder="1" applyAlignment="1">
      <alignment horizontal="center" vertical="center"/>
    </xf>
    <xf numFmtId="0" fontId="40" fillId="0" borderId="7" xfId="0" applyFont="1" applyBorder="1" applyAlignment="1">
      <alignment horizontal="center" vertical="center"/>
    </xf>
    <xf numFmtId="167" fontId="40" fillId="0" borderId="6" xfId="0" applyNumberFormat="1" applyFont="1" applyBorder="1" applyAlignment="1">
      <alignment horizontal="left" vertical="center"/>
    </xf>
    <xf numFmtId="1" fontId="40" fillId="0" borderId="33" xfId="0" applyNumberFormat="1" applyFont="1" applyBorder="1" applyAlignment="1">
      <alignment horizontal="center" vertical="center"/>
    </xf>
    <xf numFmtId="0" fontId="40" fillId="0" borderId="6" xfId="0" applyFont="1" applyBorder="1" applyAlignment="1">
      <alignment horizontal="center" vertical="center"/>
    </xf>
    <xf numFmtId="2" fontId="8" fillId="0" borderId="6" xfId="0" applyNumberFormat="1" applyFont="1" applyBorder="1" applyAlignment="1">
      <alignment vertical="center"/>
    </xf>
    <xf numFmtId="2" fontId="8" fillId="0" borderId="1" xfId="0" applyNumberFormat="1" applyFont="1" applyBorder="1" applyAlignment="1">
      <alignment vertical="center"/>
    </xf>
    <xf numFmtId="2" fontId="8" fillId="0" borderId="10" xfId="0" applyNumberFormat="1" applyFont="1" applyBorder="1" applyAlignment="1">
      <alignment vertical="center"/>
    </xf>
    <xf numFmtId="2" fontId="8" fillId="0" borderId="9" xfId="0" applyNumberFormat="1" applyFont="1" applyBorder="1" applyAlignment="1">
      <alignment horizontal="center" vertical="center" wrapText="1"/>
    </xf>
    <xf numFmtId="2" fontId="8" fillId="0" borderId="9" xfId="0" applyNumberFormat="1" applyFont="1" applyBorder="1" applyAlignment="1">
      <alignment vertical="center"/>
    </xf>
    <xf numFmtId="2" fontId="8" fillId="0" borderId="4" xfId="0" applyNumberFormat="1" applyFont="1" applyBorder="1" applyAlignment="1">
      <alignment vertical="center"/>
    </xf>
    <xf numFmtId="2" fontId="8" fillId="0" borderId="7" xfId="0" applyNumberFormat="1" applyFont="1" applyBorder="1" applyAlignment="1">
      <alignment vertical="center"/>
    </xf>
    <xf numFmtId="1" fontId="0" fillId="0" borderId="0" xfId="0" applyNumberFormat="1"/>
    <xf numFmtId="0" fontId="8" fillId="0" borderId="1" xfId="0" applyFont="1" applyBorder="1" applyAlignment="1">
      <alignment horizontal="center" vertical="center" wrapText="1"/>
    </xf>
    <xf numFmtId="0" fontId="36" fillId="0" borderId="0" xfId="20"/>
    <xf numFmtId="0" fontId="10" fillId="8" borderId="2" xfId="20" applyFont="1" applyFill="1" applyBorder="1" applyAlignment="1">
      <alignment horizontal="center" vertical="center" wrapText="1"/>
    </xf>
    <xf numFmtId="0" fontId="20" fillId="0" borderId="1" xfId="20" applyFont="1" applyBorder="1" applyAlignment="1">
      <alignment horizontal="left" vertical="center"/>
    </xf>
    <xf numFmtId="0" fontId="20" fillId="0" borderId="1" xfId="20" applyFont="1" applyBorder="1" applyAlignment="1">
      <alignment horizontal="center" vertical="center"/>
    </xf>
    <xf numFmtId="0" fontId="41" fillId="0" borderId="1" xfId="20" applyFont="1" applyBorder="1" applyAlignment="1">
      <alignment horizontal="left" vertical="center"/>
    </xf>
    <xf numFmtId="0" fontId="41" fillId="0" borderId="1" xfId="20" applyFont="1" applyBorder="1" applyAlignment="1">
      <alignment horizontal="center" vertical="center"/>
    </xf>
    <xf numFmtId="0" fontId="42" fillId="0" borderId="0" xfId="20" applyFont="1"/>
    <xf numFmtId="0" fontId="41" fillId="0" borderId="6" xfId="20" applyFont="1" applyBorder="1" applyAlignment="1">
      <alignment horizontal="left" vertical="center"/>
    </xf>
    <xf numFmtId="0" fontId="41" fillId="0" borderId="6" xfId="20" applyFont="1" applyBorder="1" applyAlignment="1">
      <alignment horizontal="center" vertical="center"/>
    </xf>
    <xf numFmtId="0" fontId="41" fillId="0" borderId="7" xfId="20" applyFont="1" applyBorder="1" applyAlignment="1">
      <alignment horizontal="left" vertical="center"/>
    </xf>
    <xf numFmtId="0" fontId="41" fillId="0" borderId="7" xfId="20" applyFont="1" applyBorder="1" applyAlignment="1">
      <alignment horizontal="center" vertical="center"/>
    </xf>
    <xf numFmtId="0" fontId="20" fillId="0" borderId="7" xfId="20" applyFont="1" applyBorder="1" applyAlignment="1">
      <alignment horizontal="left" vertical="center"/>
    </xf>
    <xf numFmtId="0" fontId="20" fillId="0" borderId="7" xfId="20" applyFont="1" applyBorder="1" applyAlignment="1">
      <alignment horizontal="center" vertical="center"/>
    </xf>
    <xf numFmtId="0" fontId="20" fillId="0" borderId="6" xfId="20" applyFont="1" applyBorder="1" applyAlignment="1">
      <alignment horizontal="left" vertical="center"/>
    </xf>
    <xf numFmtId="0" fontId="20" fillId="0" borderId="6" xfId="20" applyFont="1" applyBorder="1" applyAlignment="1">
      <alignment horizontal="center" vertical="center"/>
    </xf>
    <xf numFmtId="0" fontId="10" fillId="8" borderId="1" xfId="20" applyFont="1" applyFill="1" applyBorder="1" applyAlignment="1">
      <alignment horizontal="center" vertical="center" wrapText="1"/>
    </xf>
    <xf numFmtId="0" fontId="20" fillId="0" borderId="9" xfId="20" applyFont="1" applyBorder="1" applyAlignment="1">
      <alignment horizontal="center" vertical="center"/>
    </xf>
    <xf numFmtId="0" fontId="41" fillId="0" borderId="9" xfId="20" applyFont="1" applyBorder="1" applyAlignment="1">
      <alignment horizontal="left" vertical="center"/>
    </xf>
    <xf numFmtId="0" fontId="41" fillId="0" borderId="9" xfId="20" applyFont="1" applyBorder="1" applyAlignment="1">
      <alignment horizontal="center" vertical="center"/>
    </xf>
    <xf numFmtId="0" fontId="20" fillId="0" borderId="9" xfId="20" applyFont="1" applyBorder="1" applyAlignment="1">
      <alignment horizontal="left" vertical="center"/>
    </xf>
    <xf numFmtId="0" fontId="10" fillId="0" borderId="3" xfId="20" applyFont="1" applyBorder="1" applyAlignment="1">
      <alignment horizontal="center" vertical="center" wrapText="1"/>
    </xf>
    <xf numFmtId="0" fontId="20" fillId="0" borderId="4" xfId="20" applyFont="1" applyBorder="1" applyAlignment="1">
      <alignment horizontal="left" vertical="center"/>
    </xf>
    <xf numFmtId="0" fontId="20" fillId="0" borderId="4" xfId="20" applyFont="1" applyBorder="1" applyAlignment="1">
      <alignment horizontal="center" vertical="center"/>
    </xf>
    <xf numFmtId="0" fontId="20" fillId="0" borderId="9" xfId="20" applyFont="1" applyBorder="1" applyAlignment="1">
      <alignment horizontal="center" vertical="center" wrapText="1"/>
    </xf>
    <xf numFmtId="0" fontId="43" fillId="0" borderId="35" xfId="20" applyFont="1" applyBorder="1" applyAlignment="1">
      <alignment horizontal="center"/>
    </xf>
    <xf numFmtId="0" fontId="10" fillId="0" borderId="1" xfId="0" applyFont="1" applyBorder="1" applyAlignment="1">
      <alignment horizontal="center" vertical="center"/>
    </xf>
    <xf numFmtId="2" fontId="10" fillId="0" borderId="1" xfId="0" applyNumberFormat="1" applyFont="1" applyBorder="1" applyAlignment="1">
      <alignment horizontal="center" vertical="center"/>
    </xf>
    <xf numFmtId="0" fontId="10" fillId="0" borderId="1" xfId="0" applyFont="1" applyBorder="1" applyAlignment="1">
      <alignment horizontal="left" vertical="center"/>
    </xf>
    <xf numFmtId="0" fontId="7" fillId="2" borderId="3" xfId="0" applyFont="1" applyFill="1" applyBorder="1" applyAlignment="1">
      <alignment horizontal="center" vertical="center" wrapText="1"/>
    </xf>
    <xf numFmtId="0" fontId="7" fillId="0" borderId="5" xfId="0" applyFont="1" applyBorder="1" applyAlignment="1">
      <alignment horizontal="center" vertical="center" wrapText="1"/>
    </xf>
    <xf numFmtId="0" fontId="0" fillId="0" borderId="0" xfId="0" applyAlignment="1">
      <alignment vertical="center"/>
    </xf>
    <xf numFmtId="0" fontId="7" fillId="2" borderId="4" xfId="4" applyFont="1" applyFill="1" applyBorder="1" applyAlignment="1">
      <alignment horizontal="center" vertical="center" wrapText="1"/>
    </xf>
    <xf numFmtId="0" fontId="7" fillId="0" borderId="15" xfId="4" applyFont="1" applyBorder="1" applyAlignment="1">
      <alignment horizontal="center" vertical="center" wrapText="1"/>
    </xf>
    <xf numFmtId="0" fontId="9" fillId="0" borderId="0" xfId="0" applyFont="1" applyAlignment="1">
      <alignment vertical="center"/>
    </xf>
    <xf numFmtId="0" fontId="7" fillId="9" borderId="2" xfId="0" applyFont="1" applyFill="1" applyBorder="1" applyAlignment="1">
      <alignment horizontal="center" vertical="center" wrapText="1"/>
    </xf>
    <xf numFmtId="0" fontId="2" fillId="0" borderId="0" xfId="21"/>
    <xf numFmtId="0" fontId="44" fillId="0" borderId="1" xfId="21" applyFont="1" applyBorder="1" applyAlignment="1">
      <alignment horizontal="center"/>
    </xf>
    <xf numFmtId="0" fontId="44" fillId="0" borderId="36" xfId="21" applyFont="1" applyBorder="1" applyAlignment="1">
      <alignment horizontal="left"/>
    </xf>
    <xf numFmtId="0" fontId="8" fillId="0" borderId="1" xfId="21" applyFont="1" applyBorder="1" applyAlignment="1">
      <alignment horizontal="center" vertical="center"/>
    </xf>
    <xf numFmtId="0" fontId="8" fillId="0" borderId="1" xfId="21" applyFont="1" applyBorder="1" applyAlignment="1">
      <alignment horizontal="center" vertical="center" wrapText="1"/>
    </xf>
    <xf numFmtId="0" fontId="8" fillId="0" borderId="1" xfId="21" applyFont="1" applyBorder="1" applyAlignment="1">
      <alignment horizontal="left" vertical="center" wrapText="1"/>
    </xf>
    <xf numFmtId="0" fontId="7" fillId="2" borderId="1" xfId="21" applyFont="1" applyFill="1" applyBorder="1" applyAlignment="1">
      <alignment horizontal="center" vertical="center" wrapText="1"/>
    </xf>
    <xf numFmtId="0" fontId="7" fillId="2" borderId="1" xfId="21" applyFont="1" applyFill="1" applyBorder="1" applyAlignment="1">
      <alignment horizontal="center" vertical="center"/>
    </xf>
    <xf numFmtId="0" fontId="30" fillId="0" borderId="0" xfId="21" applyFont="1" applyAlignment="1">
      <alignment vertical="center" wrapText="1"/>
    </xf>
    <xf numFmtId="0" fontId="35" fillId="0" borderId="1" xfId="21" applyFont="1" applyBorder="1" applyAlignment="1">
      <alignment horizontal="center"/>
    </xf>
    <xf numFmtId="0" fontId="35" fillId="0" borderId="0" xfId="21" applyFont="1" applyAlignment="1">
      <alignment horizontal="left"/>
    </xf>
    <xf numFmtId="0" fontId="10" fillId="0" borderId="1" xfId="21" applyFont="1" applyBorder="1" applyAlignment="1">
      <alignment horizontal="left" vertical="center" wrapText="1"/>
    </xf>
    <xf numFmtId="1" fontId="8" fillId="0" borderId="1" xfId="21" applyNumberFormat="1" applyFont="1" applyBorder="1" applyAlignment="1">
      <alignment horizontal="center" vertical="center"/>
    </xf>
    <xf numFmtId="166" fontId="8" fillId="0" borderId="1" xfId="21" applyNumberFormat="1" applyFont="1" applyBorder="1" applyAlignment="1">
      <alignment horizontal="center" vertical="center"/>
    </xf>
    <xf numFmtId="0" fontId="30" fillId="0" borderId="5" xfId="21" applyFont="1" applyBorder="1" applyAlignment="1">
      <alignment vertical="center" wrapText="1"/>
    </xf>
    <xf numFmtId="0" fontId="44" fillId="0" borderId="36" xfId="21" applyFont="1" applyBorder="1" applyAlignment="1">
      <alignment horizontal="left" wrapText="1"/>
    </xf>
    <xf numFmtId="0" fontId="2" fillId="0" borderId="0" xfId="21" applyAlignment="1">
      <alignment wrapText="1"/>
    </xf>
    <xf numFmtId="0" fontId="7" fillId="0" borderId="25" xfId="21" applyFont="1" applyBorder="1" applyAlignment="1">
      <alignment vertical="center"/>
    </xf>
    <xf numFmtId="0" fontId="1" fillId="0" borderId="0" xfId="22"/>
    <xf numFmtId="2" fontId="1" fillId="0" borderId="0" xfId="22" applyNumberFormat="1"/>
    <xf numFmtId="0" fontId="8" fillId="0" borderId="0" xfId="22" applyFont="1" applyAlignment="1">
      <alignment horizontal="center" vertical="center"/>
    </xf>
    <xf numFmtId="0" fontId="45" fillId="0" borderId="1" xfId="22" applyFont="1" applyBorder="1" applyAlignment="1">
      <alignment horizontal="center" vertical="center"/>
    </xf>
    <xf numFmtId="2" fontId="45" fillId="0" borderId="1" xfId="22" applyNumberFormat="1" applyFont="1" applyBorder="1" applyAlignment="1">
      <alignment horizontal="center" vertical="center"/>
    </xf>
    <xf numFmtId="0" fontId="45" fillId="0" borderId="1" xfId="22" applyFont="1" applyBorder="1" applyAlignment="1">
      <alignment horizontal="left" vertical="center"/>
    </xf>
    <xf numFmtId="0" fontId="8" fillId="0" borderId="1" xfId="22" applyFont="1" applyBorder="1" applyAlignment="1">
      <alignment horizontal="center" vertical="center"/>
    </xf>
    <xf numFmtId="2" fontId="8" fillId="0" borderId="1" xfId="22" applyNumberFormat="1" applyFont="1" applyBorder="1" applyAlignment="1">
      <alignment horizontal="center" vertical="center"/>
    </xf>
    <xf numFmtId="0" fontId="8" fillId="0" borderId="1" xfId="22" applyFont="1" applyBorder="1" applyAlignment="1">
      <alignment horizontal="left" vertical="center"/>
    </xf>
    <xf numFmtId="0" fontId="7" fillId="2" borderId="1" xfId="22" applyFont="1" applyFill="1" applyBorder="1" applyAlignment="1">
      <alignment horizontal="center" vertical="center" wrapText="1"/>
    </xf>
    <xf numFmtId="2" fontId="7" fillId="2" borderId="1" xfId="22" applyNumberFormat="1" applyFont="1" applyFill="1" applyBorder="1" applyAlignment="1">
      <alignment horizontal="center" vertical="center" wrapText="1"/>
    </xf>
    <xf numFmtId="2" fontId="45" fillId="0" borderId="7" xfId="22" applyNumberFormat="1" applyFont="1" applyBorder="1" applyAlignment="1">
      <alignment horizontal="center" vertical="center"/>
    </xf>
    <xf numFmtId="0" fontId="45" fillId="0" borderId="7" xfId="22" applyFont="1" applyBorder="1" applyAlignment="1">
      <alignment horizontal="center" vertical="center"/>
    </xf>
    <xf numFmtId="1" fontId="45" fillId="0" borderId="29" xfId="22" applyNumberFormat="1" applyFont="1" applyBorder="1" applyAlignment="1">
      <alignment horizontal="center" vertical="center"/>
    </xf>
    <xf numFmtId="1" fontId="45" fillId="0" borderId="13" xfId="22" applyNumberFormat="1" applyFont="1" applyBorder="1" applyAlignment="1">
      <alignment horizontal="center" vertical="center"/>
    </xf>
    <xf numFmtId="167" fontId="45" fillId="0" borderId="7" xfId="22" applyNumberFormat="1" applyFont="1" applyBorder="1" applyAlignment="1">
      <alignment horizontal="left" vertical="center"/>
    </xf>
    <xf numFmtId="1" fontId="8" fillId="0" borderId="26" xfId="22" applyNumberFormat="1" applyFont="1" applyBorder="1" applyAlignment="1">
      <alignment horizontal="center" vertical="center"/>
    </xf>
    <xf numFmtId="167" fontId="8" fillId="0" borderId="1" xfId="22" applyNumberFormat="1" applyFont="1" applyBorder="1" applyAlignment="1">
      <alignment horizontal="left" vertical="center"/>
    </xf>
    <xf numFmtId="1" fontId="8" fillId="0" borderId="15" xfId="22" applyNumberFormat="1" applyFont="1" applyBorder="1" applyAlignment="1">
      <alignment horizontal="center" vertical="center"/>
    </xf>
    <xf numFmtId="1" fontId="45" fillId="0" borderId="26" xfId="22" applyNumberFormat="1" applyFont="1" applyBorder="1" applyAlignment="1">
      <alignment horizontal="center" vertical="center"/>
    </xf>
    <xf numFmtId="1" fontId="45" fillId="0" borderId="15" xfId="22" applyNumberFormat="1" applyFont="1" applyBorder="1" applyAlignment="1">
      <alignment horizontal="center" vertical="center"/>
    </xf>
    <xf numFmtId="167" fontId="45" fillId="0" borderId="1" xfId="22" applyNumberFormat="1" applyFont="1" applyBorder="1" applyAlignment="1">
      <alignment horizontal="left" vertical="center"/>
    </xf>
    <xf numFmtId="2" fontId="45" fillId="0" borderId="4" xfId="22" applyNumberFormat="1" applyFont="1" applyBorder="1" applyAlignment="1">
      <alignment horizontal="center" vertical="center"/>
    </xf>
    <xf numFmtId="0" fontId="45" fillId="0" borderId="6" xfId="22" applyFont="1" applyBorder="1" applyAlignment="1">
      <alignment horizontal="center" vertical="center"/>
    </xf>
    <xf numFmtId="2" fontId="45" fillId="0" borderId="6" xfId="22" applyNumberFormat="1" applyFont="1" applyBorder="1" applyAlignment="1">
      <alignment horizontal="center" vertical="center"/>
    </xf>
    <xf numFmtId="1" fontId="45" fillId="0" borderId="33" xfId="22" applyNumberFormat="1" applyFont="1" applyBorder="1" applyAlignment="1">
      <alignment horizontal="center" vertical="center"/>
    </xf>
    <xf numFmtId="167" fontId="45" fillId="0" borderId="6" xfId="22" applyNumberFormat="1" applyFont="1" applyBorder="1" applyAlignment="1">
      <alignment horizontal="left" vertical="center"/>
    </xf>
    <xf numFmtId="0" fontId="7" fillId="2" borderId="2" xfId="22" applyFont="1" applyFill="1" applyBorder="1" applyAlignment="1">
      <alignment horizontal="center" vertical="center" wrapText="1"/>
    </xf>
    <xf numFmtId="0" fontId="8" fillId="0" borderId="26" xfId="22" applyFont="1" applyBorder="1" applyAlignment="1">
      <alignment horizontal="center" vertical="center"/>
    </xf>
    <xf numFmtId="2" fontId="8" fillId="0" borderId="7" xfId="22" applyNumberFormat="1" applyFont="1" applyBorder="1" applyAlignment="1">
      <alignment horizontal="center" vertical="center"/>
    </xf>
    <xf numFmtId="0" fontId="8" fillId="0" borderId="7" xfId="22" applyFont="1" applyBorder="1" applyAlignment="1">
      <alignment horizontal="center" vertical="center"/>
    </xf>
    <xf numFmtId="2" fontId="8" fillId="0" borderId="7" xfId="22" applyNumberFormat="1" applyFont="1" applyBorder="1" applyAlignment="1">
      <alignment horizontal="left" vertical="center"/>
    </xf>
    <xf numFmtId="0" fontId="8" fillId="0" borderId="4" xfId="22" applyFont="1" applyBorder="1" applyAlignment="1">
      <alignment horizontal="center" vertical="center"/>
    </xf>
    <xf numFmtId="2" fontId="8" fillId="0" borderId="1" xfId="22" applyNumberFormat="1" applyFont="1" applyBorder="1" applyAlignment="1">
      <alignment horizontal="left" vertical="center"/>
    </xf>
    <xf numFmtId="2" fontId="8" fillId="0" borderId="4" xfId="22" applyNumberFormat="1" applyFont="1" applyBorder="1" applyAlignment="1">
      <alignment horizontal="center" vertical="center"/>
    </xf>
    <xf numFmtId="2" fontId="8" fillId="0" borderId="4" xfId="22" applyNumberFormat="1" applyFont="1" applyBorder="1" applyAlignment="1">
      <alignment horizontal="left" vertical="center"/>
    </xf>
    <xf numFmtId="166" fontId="8" fillId="0" borderId="1" xfId="22" applyNumberFormat="1" applyFont="1" applyBorder="1" applyAlignment="1">
      <alignment horizontal="center" vertical="center"/>
    </xf>
    <xf numFmtId="167" fontId="1" fillId="0" borderId="0" xfId="22" applyNumberFormat="1"/>
    <xf numFmtId="167" fontId="8" fillId="0" borderId="7" xfId="22" applyNumberFormat="1" applyFont="1" applyBorder="1" applyAlignment="1">
      <alignment horizontal="center" vertical="center"/>
    </xf>
    <xf numFmtId="0" fontId="8" fillId="0" borderId="7" xfId="22" applyFont="1" applyBorder="1" applyAlignment="1">
      <alignment horizontal="left" vertical="center"/>
    </xf>
    <xf numFmtId="0" fontId="8" fillId="0" borderId="6" xfId="22" applyFont="1" applyBorder="1" applyAlignment="1">
      <alignment horizontal="center" vertical="center"/>
    </xf>
    <xf numFmtId="2" fontId="8" fillId="0" borderId="6" xfId="22" applyNumberFormat="1" applyFont="1" applyBorder="1" applyAlignment="1">
      <alignment horizontal="center" vertical="center"/>
    </xf>
    <xf numFmtId="167" fontId="8" fillId="0" borderId="6" xfId="22" applyNumberFormat="1" applyFont="1" applyBorder="1" applyAlignment="1">
      <alignment horizontal="center" vertical="center"/>
    </xf>
    <xf numFmtId="0" fontId="8" fillId="0" borderId="6" xfId="22" applyFont="1" applyBorder="1" applyAlignment="1">
      <alignment horizontal="left" vertical="center"/>
    </xf>
    <xf numFmtId="167" fontId="8" fillId="0" borderId="1" xfId="22" applyNumberFormat="1" applyFont="1" applyBorder="1" applyAlignment="1">
      <alignment horizontal="center" vertical="center"/>
    </xf>
    <xf numFmtId="1" fontId="8" fillId="0" borderId="1" xfId="22" applyNumberFormat="1" applyFont="1" applyBorder="1" applyAlignment="1">
      <alignment horizontal="center" vertical="center"/>
    </xf>
    <xf numFmtId="166" fontId="8" fillId="0" borderId="9" xfId="22" applyNumberFormat="1" applyFont="1" applyBorder="1" applyAlignment="1">
      <alignment horizontal="center" vertical="center"/>
    </xf>
    <xf numFmtId="0" fontId="8" fillId="0" borderId="9" xfId="22" applyFont="1" applyBorder="1" applyAlignment="1">
      <alignment horizontal="center" vertical="center"/>
    </xf>
    <xf numFmtId="166" fontId="8" fillId="0" borderId="7" xfId="22" applyNumberFormat="1" applyFont="1" applyBorder="1" applyAlignment="1">
      <alignment horizontal="center" vertical="center"/>
    </xf>
    <xf numFmtId="166" fontId="8" fillId="0" borderId="6" xfId="22" applyNumberFormat="1" applyFont="1" applyBorder="1" applyAlignment="1">
      <alignment horizontal="center" vertical="center"/>
    </xf>
    <xf numFmtId="0" fontId="37" fillId="2" borderId="1" xfId="0" applyFont="1" applyFill="1" applyBorder="1" applyAlignment="1">
      <alignment horizontal="center" vertical="center" wrapText="1"/>
    </xf>
    <xf numFmtId="0" fontId="46" fillId="2" borderId="1" xfId="0" applyFont="1" applyFill="1" applyBorder="1" applyAlignment="1">
      <alignment horizontal="center" vertical="center" wrapText="1"/>
    </xf>
    <xf numFmtId="2" fontId="47" fillId="0" borderId="1" xfId="0" applyNumberFormat="1" applyFont="1" applyBorder="1" applyAlignment="1">
      <alignment horizontal="center" vertical="center"/>
    </xf>
    <xf numFmtId="0" fontId="7" fillId="2" borderId="37" xfId="0" applyFont="1" applyFill="1" applyBorder="1" applyAlignment="1">
      <alignment horizontal="left" vertical="center" wrapText="1"/>
    </xf>
    <xf numFmtId="0" fontId="44" fillId="0" borderId="0" xfId="0" applyFont="1" applyAlignment="1">
      <alignment horizontal="left"/>
    </xf>
    <xf numFmtId="0" fontId="7" fillId="2" borderId="2" xfId="0" applyFont="1" applyFill="1" applyBorder="1" applyAlignment="1">
      <alignment horizontal="left" vertical="center" wrapText="1"/>
    </xf>
    <xf numFmtId="0" fontId="7" fillId="2" borderId="1" xfId="0" applyFont="1" applyFill="1" applyBorder="1" applyAlignment="1">
      <alignment horizontal="left" vertical="center" wrapText="1"/>
    </xf>
    <xf numFmtId="0" fontId="44" fillId="0" borderId="0" xfId="0" applyFont="1" applyAlignment="1">
      <alignment horizontal="center"/>
    </xf>
    <xf numFmtId="0" fontId="48" fillId="0" borderId="0" xfId="0" applyFont="1" applyAlignment="1">
      <alignment horizontal="center"/>
    </xf>
    <xf numFmtId="0" fontId="10" fillId="0" borderId="26" xfId="8" applyFont="1" applyBorder="1" applyAlignment="1">
      <alignment horizontal="center" vertical="center" wrapText="1"/>
    </xf>
    <xf numFmtId="0" fontId="8" fillId="0" borderId="2" xfId="8" applyFont="1" applyBorder="1" applyAlignment="1">
      <alignment horizontal="left" vertical="center" wrapText="1"/>
    </xf>
    <xf numFmtId="0" fontId="10" fillId="0" borderId="11" xfId="8" applyFont="1" applyBorder="1" applyAlignment="1">
      <alignment horizontal="center" vertical="center" wrapText="1"/>
    </xf>
    <xf numFmtId="0" fontId="16" fillId="0" borderId="0" xfId="0" applyFont="1" applyAlignment="1">
      <alignment horizontal="center" vertical="center" wrapText="1"/>
    </xf>
    <xf numFmtId="0" fontId="28" fillId="0" borderId="0" xfId="0" applyFont="1" applyAlignment="1">
      <alignment horizontal="center" vertical="center"/>
    </xf>
    <xf numFmtId="0" fontId="9" fillId="0" borderId="0" xfId="4" applyFont="1" applyAlignment="1">
      <alignment horizontal="center" vertical="center" wrapText="1"/>
    </xf>
    <xf numFmtId="0" fontId="9" fillId="0" borderId="5" xfId="4" applyFont="1" applyBorder="1" applyAlignment="1">
      <alignment horizontal="center" vertical="center" wrapText="1"/>
    </xf>
    <xf numFmtId="0" fontId="9" fillId="0" borderId="0" xfId="4" applyFont="1" applyAlignment="1">
      <alignment horizontal="center" vertical="center"/>
    </xf>
    <xf numFmtId="0" fontId="9" fillId="0" borderId="5" xfId="4" applyFont="1" applyBorder="1" applyAlignment="1">
      <alignment horizontal="center" vertical="center"/>
    </xf>
    <xf numFmtId="0" fontId="19" fillId="0" borderId="6" xfId="4" applyFont="1" applyBorder="1" applyAlignment="1">
      <alignment horizontal="center" vertical="center" wrapText="1"/>
    </xf>
    <xf numFmtId="0" fontId="19" fillId="0" borderId="1" xfId="4" applyFont="1" applyBorder="1" applyAlignment="1">
      <alignment horizontal="center" vertical="center" wrapText="1"/>
    </xf>
    <xf numFmtId="0" fontId="19" fillId="0" borderId="7" xfId="4" applyFont="1" applyBorder="1" applyAlignment="1">
      <alignment horizontal="center" vertical="center" wrapText="1"/>
    </xf>
    <xf numFmtId="0" fontId="38" fillId="0" borderId="0" xfId="0" applyFont="1" applyAlignment="1">
      <alignment horizontal="center" wrapText="1"/>
    </xf>
    <xf numFmtId="0" fontId="38" fillId="0" borderId="24" xfId="0" applyFont="1" applyBorder="1" applyAlignment="1">
      <alignment horizontal="center" wrapText="1"/>
    </xf>
    <xf numFmtId="0" fontId="31" fillId="0" borderId="0" xfId="0" applyFont="1" applyAlignment="1">
      <alignment horizontal="center" wrapText="1"/>
    </xf>
    <xf numFmtId="0" fontId="31" fillId="0" borderId="5" xfId="0" applyFont="1" applyBorder="1" applyAlignment="1">
      <alignment horizontal="center" wrapText="1"/>
    </xf>
    <xf numFmtId="0" fontId="7" fillId="6" borderId="1" xfId="0" applyFont="1" applyFill="1" applyBorder="1" applyAlignment="1">
      <alignment horizontal="center" vertical="center"/>
    </xf>
    <xf numFmtId="0" fontId="9" fillId="0" borderId="0" xfId="0" applyFont="1" applyAlignment="1">
      <alignment horizontal="center" wrapText="1"/>
    </xf>
    <xf numFmtId="0" fontId="9" fillId="0" borderId="5" xfId="0" applyFont="1" applyBorder="1" applyAlignment="1">
      <alignment horizontal="center" wrapText="1"/>
    </xf>
    <xf numFmtId="0" fontId="8" fillId="0" borderId="6" xfId="8" applyFont="1" applyBorder="1" applyAlignment="1">
      <alignment horizontal="center" vertical="center"/>
    </xf>
    <xf numFmtId="0" fontId="8" fillId="0" borderId="1" xfId="8" applyFont="1" applyBorder="1" applyAlignment="1">
      <alignment horizontal="center" vertical="center"/>
    </xf>
    <xf numFmtId="0" fontId="8" fillId="0" borderId="7" xfId="8" applyFont="1" applyBorder="1" applyAlignment="1">
      <alignment horizontal="center" vertical="center"/>
    </xf>
    <xf numFmtId="0" fontId="27" fillId="0" borderId="0" xfId="4" applyFont="1" applyAlignment="1">
      <alignment horizontal="center" vertical="center" wrapText="1"/>
    </xf>
    <xf numFmtId="0" fontId="7" fillId="2" borderId="8" xfId="0" applyFont="1" applyFill="1" applyBorder="1" applyAlignment="1">
      <alignment horizontal="center" vertical="center" wrapText="1"/>
    </xf>
    <xf numFmtId="0" fontId="7" fillId="2" borderId="25"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9" fillId="0" borderId="0" xfId="0" applyFont="1" applyAlignment="1">
      <alignment horizontal="center" vertical="center" wrapText="1"/>
    </xf>
    <xf numFmtId="0" fontId="9" fillId="0" borderId="5" xfId="0" applyFont="1" applyBorder="1" applyAlignment="1">
      <alignment horizontal="center" vertical="center" wrapText="1"/>
    </xf>
    <xf numFmtId="0" fontId="7" fillId="2" borderId="1" xfId="0" applyFont="1" applyFill="1" applyBorder="1" applyAlignment="1">
      <alignment horizontal="center" vertical="center" wrapText="1"/>
    </xf>
    <xf numFmtId="0" fontId="9" fillId="0" borderId="0" xfId="0" applyFont="1" applyAlignment="1">
      <alignment horizontal="center"/>
    </xf>
    <xf numFmtId="0" fontId="8" fillId="0" borderId="11" xfId="8" applyFont="1" applyBorder="1" applyAlignment="1">
      <alignment horizontal="center" vertical="center" wrapText="1"/>
    </xf>
    <xf numFmtId="0" fontId="8" fillId="0" borderId="12" xfId="8" applyFont="1" applyBorder="1" applyAlignment="1">
      <alignment horizontal="center" vertical="center" wrapText="1"/>
    </xf>
    <xf numFmtId="0" fontId="8" fillId="0" borderId="13" xfId="8" applyFont="1" applyBorder="1" applyAlignment="1">
      <alignment horizontal="center" vertical="center" wrapText="1"/>
    </xf>
    <xf numFmtId="0" fontId="8" fillId="0" borderId="14" xfId="8" applyFont="1" applyBorder="1" applyAlignment="1">
      <alignment horizontal="center" vertical="center" wrapText="1"/>
    </xf>
    <xf numFmtId="0" fontId="8" fillId="0" borderId="16" xfId="8" applyFont="1" applyBorder="1" applyAlignment="1">
      <alignment horizontal="center" vertical="center" wrapText="1"/>
    </xf>
    <xf numFmtId="0" fontId="8" fillId="0" borderId="3" xfId="8" applyFont="1" applyBorder="1" applyAlignment="1">
      <alignment horizontal="center" vertical="center" wrapText="1"/>
    </xf>
    <xf numFmtId="0" fontId="8" fillId="0" borderId="10" xfId="8" applyFont="1" applyBorder="1" applyAlignment="1">
      <alignment horizontal="center" vertical="center" wrapText="1"/>
    </xf>
    <xf numFmtId="0" fontId="8" fillId="0" borderId="2" xfId="8" applyFont="1" applyBorder="1" applyAlignment="1">
      <alignment horizontal="center" vertical="center" wrapText="1"/>
    </xf>
    <xf numFmtId="0" fontId="30" fillId="0" borderId="0" xfId="4" applyFont="1" applyAlignment="1">
      <alignment horizontal="center" vertical="center" wrapText="1"/>
    </xf>
    <xf numFmtId="0" fontId="30" fillId="0" borderId="5" xfId="4" applyFont="1" applyBorder="1" applyAlignment="1">
      <alignment horizontal="center" vertical="center" wrapText="1"/>
    </xf>
    <xf numFmtId="0" fontId="30" fillId="0" borderId="0" xfId="0" applyFont="1" applyAlignment="1">
      <alignment horizontal="center" vertical="center" wrapText="1"/>
    </xf>
    <xf numFmtId="2" fontId="8" fillId="0" borderId="2" xfId="0" applyNumberFormat="1" applyFont="1" applyBorder="1" applyAlignment="1">
      <alignment horizontal="center" vertical="center" wrapText="1"/>
    </xf>
    <xf numFmtId="2" fontId="8" fillId="0" borderId="3" xfId="0" applyNumberFormat="1" applyFont="1" applyBorder="1" applyAlignment="1">
      <alignment horizontal="center" vertical="center" wrapText="1"/>
    </xf>
    <xf numFmtId="2" fontId="8" fillId="0" borderId="10" xfId="0" applyNumberFormat="1" applyFont="1" applyBorder="1" applyAlignment="1">
      <alignment horizontal="center" vertical="center" wrapText="1"/>
    </xf>
    <xf numFmtId="2" fontId="8" fillId="0" borderId="16" xfId="0" applyNumberFormat="1" applyFont="1" applyBorder="1" applyAlignment="1">
      <alignment horizontal="center" vertical="center" wrapText="1"/>
    </xf>
    <xf numFmtId="0" fontId="8" fillId="0" borderId="16" xfId="0" applyFont="1" applyBorder="1" applyAlignment="1">
      <alignment horizontal="center" vertical="center"/>
    </xf>
    <xf numFmtId="0" fontId="8" fillId="0" borderId="3" xfId="0" applyFont="1" applyBorder="1" applyAlignment="1">
      <alignment horizontal="center" vertical="center"/>
    </xf>
    <xf numFmtId="0" fontId="8" fillId="0" borderId="10" xfId="0" applyFont="1" applyBorder="1" applyAlignment="1">
      <alignment horizontal="center" vertical="center"/>
    </xf>
    <xf numFmtId="0" fontId="8" fillId="0" borderId="16" xfId="0" applyFont="1" applyBorder="1" applyAlignment="1">
      <alignment horizontal="center" vertical="center" wrapText="1"/>
    </xf>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167" fontId="8" fillId="0" borderId="16" xfId="0" applyNumberFormat="1" applyFont="1" applyBorder="1" applyAlignment="1">
      <alignment horizontal="center" vertical="center" wrapText="1"/>
    </xf>
    <xf numFmtId="167" fontId="8" fillId="0" borderId="3" xfId="0" applyNumberFormat="1" applyFont="1" applyBorder="1" applyAlignment="1">
      <alignment horizontal="center" vertical="center" wrapText="1"/>
    </xf>
    <xf numFmtId="167" fontId="8" fillId="0" borderId="10" xfId="0" applyNumberFormat="1" applyFont="1" applyBorder="1" applyAlignment="1">
      <alignment horizontal="center" vertical="center" wrapText="1"/>
    </xf>
    <xf numFmtId="0" fontId="8" fillId="0" borderId="32" xfId="0" applyFont="1" applyBorder="1" applyAlignment="1">
      <alignment horizontal="center" vertical="center"/>
    </xf>
    <xf numFmtId="0" fontId="8" fillId="0" borderId="28" xfId="0" applyFont="1" applyBorder="1" applyAlignment="1">
      <alignment horizontal="center" vertical="center"/>
    </xf>
    <xf numFmtId="0" fontId="8" fillId="0" borderId="18" xfId="0" applyFont="1" applyBorder="1" applyAlignment="1">
      <alignment horizontal="center" vertical="center"/>
    </xf>
    <xf numFmtId="0" fontId="8" fillId="0" borderId="27" xfId="0" applyFont="1" applyBorder="1" applyAlignment="1">
      <alignment horizontal="center" vertical="center"/>
    </xf>
    <xf numFmtId="0" fontId="8" fillId="0" borderId="3" xfId="0" applyFont="1" applyBorder="1" applyAlignment="1">
      <alignment horizontal="center" vertical="center" wrapText="1"/>
    </xf>
    <xf numFmtId="0" fontId="8" fillId="0" borderId="10" xfId="0" applyFont="1" applyBorder="1" applyAlignment="1">
      <alignment horizontal="center" vertical="center" wrapText="1"/>
    </xf>
    <xf numFmtId="2" fontId="8" fillId="0" borderId="16" xfId="0" applyNumberFormat="1" applyFont="1" applyBorder="1" applyAlignment="1">
      <alignment horizontal="center" vertical="center"/>
    </xf>
    <xf numFmtId="2" fontId="8" fillId="0" borderId="3" xfId="0" applyNumberFormat="1" applyFont="1" applyBorder="1" applyAlignment="1">
      <alignment horizontal="center" vertical="center"/>
    </xf>
    <xf numFmtId="2" fontId="8" fillId="0" borderId="10" xfId="0" applyNumberFormat="1" applyFont="1" applyBorder="1" applyAlignment="1">
      <alignment horizontal="center" vertical="center"/>
    </xf>
    <xf numFmtId="0" fontId="30" fillId="0" borderId="5" xfId="0" applyFont="1" applyBorder="1" applyAlignment="1">
      <alignment horizontal="center" vertical="center" wrapText="1"/>
    </xf>
    <xf numFmtId="0" fontId="30" fillId="0" borderId="0" xfId="20" applyFont="1" applyAlignment="1">
      <alignment horizontal="center" vertical="center" wrapText="1"/>
    </xf>
    <xf numFmtId="0" fontId="43" fillId="0" borderId="11" xfId="20" applyFont="1" applyBorder="1" applyAlignment="1">
      <alignment horizontal="center" vertical="center" wrapText="1"/>
    </xf>
    <xf numFmtId="0" fontId="43" fillId="0" borderId="12" xfId="20" applyFont="1" applyBorder="1" applyAlignment="1">
      <alignment horizontal="center" vertical="center" wrapText="1"/>
    </xf>
    <xf numFmtId="0" fontId="43" fillId="0" borderId="13" xfId="20" applyFont="1" applyBorder="1" applyAlignment="1">
      <alignment horizontal="center" vertical="center" wrapText="1"/>
    </xf>
    <xf numFmtId="0" fontId="43" fillId="0" borderId="14" xfId="20" applyFont="1" applyBorder="1" applyAlignment="1">
      <alignment horizontal="center" vertical="center" wrapText="1"/>
    </xf>
    <xf numFmtId="0" fontId="20" fillId="0" borderId="2" xfId="20" applyFont="1" applyBorder="1" applyAlignment="1">
      <alignment horizontal="center" vertical="center"/>
    </xf>
    <xf numFmtId="0" fontId="20" fillId="0" borderId="3" xfId="20" applyFont="1" applyBorder="1" applyAlignment="1">
      <alignment horizontal="center" vertical="center"/>
    </xf>
    <xf numFmtId="0" fontId="20" fillId="0" borderId="4" xfId="20" applyFont="1" applyBorder="1" applyAlignment="1">
      <alignment horizontal="center" vertical="center"/>
    </xf>
    <xf numFmtId="0" fontId="20" fillId="0" borderId="2" xfId="20" applyFont="1" applyBorder="1" applyAlignment="1">
      <alignment horizontal="center" vertical="center" wrapText="1"/>
    </xf>
    <xf numFmtId="0" fontId="20" fillId="0" borderId="16" xfId="20" applyFont="1" applyBorder="1" applyAlignment="1">
      <alignment horizontal="center" vertical="center"/>
    </xf>
    <xf numFmtId="0" fontId="20" fillId="0" borderId="10" xfId="20" applyFont="1" applyBorder="1" applyAlignment="1">
      <alignment horizontal="center" vertical="center"/>
    </xf>
    <xf numFmtId="0" fontId="9" fillId="0" borderId="0" xfId="20" applyFont="1" applyAlignment="1">
      <alignment horizontal="center" vertical="center" wrapText="1"/>
    </xf>
    <xf numFmtId="0" fontId="20" fillId="0" borderId="16" xfId="20" applyFont="1" applyBorder="1" applyAlignment="1">
      <alignment horizontal="center" vertical="center" wrapText="1"/>
    </xf>
    <xf numFmtId="0" fontId="20" fillId="0" borderId="3" xfId="20" applyFont="1" applyBorder="1" applyAlignment="1">
      <alignment horizontal="center" vertical="center" wrapText="1"/>
    </xf>
    <xf numFmtId="0" fontId="20" fillId="0" borderId="10" xfId="20" applyFont="1" applyBorder="1" applyAlignment="1">
      <alignment horizontal="center" vertical="center" wrapText="1"/>
    </xf>
    <xf numFmtId="0" fontId="36" fillId="0" borderId="14" xfId="20" applyBorder="1" applyAlignment="1">
      <alignment horizontal="center" vertical="center"/>
    </xf>
    <xf numFmtId="0" fontId="36" fillId="0" borderId="12" xfId="20" applyBorder="1" applyAlignment="1">
      <alignment horizontal="center" vertical="center"/>
    </xf>
    <xf numFmtId="0" fontId="36" fillId="0" borderId="13" xfId="20" applyBorder="1" applyAlignment="1">
      <alignment horizontal="center" vertical="center"/>
    </xf>
    <xf numFmtId="0" fontId="36" fillId="0" borderId="11" xfId="20" applyBorder="1" applyAlignment="1">
      <alignment horizontal="center" vertical="center"/>
    </xf>
    <xf numFmtId="0" fontId="43" fillId="0" borderId="14" xfId="20" applyFont="1" applyBorder="1" applyAlignment="1">
      <alignment horizontal="center" vertical="center"/>
    </xf>
    <xf numFmtId="0" fontId="43" fillId="0" borderId="13" xfId="20" applyFont="1" applyBorder="1" applyAlignment="1">
      <alignment horizontal="center" vertical="center"/>
    </xf>
    <xf numFmtId="0" fontId="43" fillId="0" borderId="11" xfId="20" applyFont="1" applyBorder="1" applyAlignment="1">
      <alignment horizontal="center" vertical="center"/>
    </xf>
    <xf numFmtId="0" fontId="43" fillId="0" borderId="12" xfId="20" applyFont="1" applyBorder="1" applyAlignment="1">
      <alignment horizontal="center" vertical="center"/>
    </xf>
    <xf numFmtId="0" fontId="9" fillId="0" borderId="0" xfId="22" applyFont="1" applyAlignment="1">
      <alignment horizontal="center" vertical="center" wrapText="1"/>
    </xf>
    <xf numFmtId="0" fontId="9" fillId="0" borderId="5" xfId="22" applyFont="1" applyBorder="1" applyAlignment="1">
      <alignment horizontal="center" vertical="center" wrapText="1"/>
    </xf>
    <xf numFmtId="167" fontId="8" fillId="0" borderId="16" xfId="22" applyNumberFormat="1" applyFont="1" applyBorder="1" applyAlignment="1">
      <alignment horizontal="center" vertical="center" wrapText="1"/>
    </xf>
    <xf numFmtId="167" fontId="8" fillId="0" borderId="3" xfId="22" applyNumberFormat="1" applyFont="1" applyBorder="1" applyAlignment="1">
      <alignment horizontal="center" vertical="center" wrapText="1"/>
    </xf>
    <xf numFmtId="167" fontId="8" fillId="0" borderId="10" xfId="22" applyNumberFormat="1" applyFont="1" applyBorder="1" applyAlignment="1">
      <alignment horizontal="center" vertical="center" wrapText="1"/>
    </xf>
    <xf numFmtId="0" fontId="9" fillId="0" borderId="0" xfId="22" applyFont="1" applyAlignment="1">
      <alignment horizontal="center" wrapText="1"/>
    </xf>
    <xf numFmtId="2" fontId="8" fillId="0" borderId="2" xfId="22" applyNumberFormat="1" applyFont="1" applyBorder="1" applyAlignment="1">
      <alignment horizontal="center" vertical="center" wrapText="1"/>
    </xf>
    <xf numFmtId="2" fontId="8" fillId="0" borderId="3" xfId="22" applyNumberFormat="1" applyFont="1" applyBorder="1" applyAlignment="1">
      <alignment horizontal="center" vertical="center" wrapText="1"/>
    </xf>
    <xf numFmtId="2" fontId="8" fillId="0" borderId="10" xfId="22" applyNumberFormat="1" applyFont="1" applyBorder="1" applyAlignment="1">
      <alignment horizontal="center" vertical="center" wrapText="1"/>
    </xf>
    <xf numFmtId="0" fontId="8" fillId="0" borderId="16" xfId="22" applyFont="1" applyBorder="1" applyAlignment="1">
      <alignment horizontal="center" vertical="center" wrapText="1"/>
    </xf>
    <xf numFmtId="0" fontId="8" fillId="0" borderId="3" xfId="22" applyFont="1" applyBorder="1" applyAlignment="1">
      <alignment horizontal="center" vertical="center" wrapText="1"/>
    </xf>
    <xf numFmtId="0" fontId="8" fillId="0" borderId="10" xfId="22" applyFont="1" applyBorder="1" applyAlignment="1">
      <alignment horizontal="center" vertical="center" wrapText="1"/>
    </xf>
    <xf numFmtId="0" fontId="8" fillId="0" borderId="2" xfId="22" applyFont="1" applyBorder="1" applyAlignment="1">
      <alignment horizontal="center" vertical="center"/>
    </xf>
    <xf numFmtId="0" fontId="8" fillId="0" borderId="10" xfId="22" applyFont="1" applyBorder="1" applyAlignment="1">
      <alignment horizontal="center" vertical="center"/>
    </xf>
    <xf numFmtId="0" fontId="8" fillId="0" borderId="16" xfId="22" applyFont="1" applyBorder="1" applyAlignment="1">
      <alignment horizontal="center" vertical="center"/>
    </xf>
    <xf numFmtId="166" fontId="8" fillId="0" borderId="2" xfId="22" applyNumberFormat="1" applyFont="1" applyBorder="1" applyAlignment="1">
      <alignment horizontal="center" vertical="center"/>
    </xf>
    <xf numFmtId="166" fontId="8" fillId="0" borderId="10" xfId="22" applyNumberFormat="1" applyFont="1" applyBorder="1" applyAlignment="1">
      <alignment horizontal="center" vertical="center"/>
    </xf>
    <xf numFmtId="166" fontId="8" fillId="0" borderId="16" xfId="22" applyNumberFormat="1" applyFont="1" applyBorder="1" applyAlignment="1">
      <alignment horizontal="center" vertical="center"/>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0" fillId="0" borderId="0" xfId="0" applyAlignment="1">
      <alignment horizontal="center" vertical="center"/>
    </xf>
    <xf numFmtId="0" fontId="0" fillId="0" borderId="5" xfId="0" applyBorder="1" applyAlignment="1">
      <alignment horizontal="center" vertical="center"/>
    </xf>
    <xf numFmtId="0" fontId="7" fillId="2" borderId="8" xfId="4" applyFont="1" applyFill="1" applyBorder="1" applyAlignment="1">
      <alignment horizontal="center" vertical="center" wrapText="1"/>
    </xf>
    <xf numFmtId="0" fontId="7" fillId="2" borderId="25" xfId="4" applyFont="1" applyFill="1" applyBorder="1" applyAlignment="1">
      <alignment horizontal="center" vertical="center" wrapText="1"/>
    </xf>
    <xf numFmtId="0" fontId="7" fillId="2" borderId="26" xfId="4" applyFont="1" applyFill="1" applyBorder="1" applyAlignment="1">
      <alignment horizontal="center" vertical="center" wrapText="1"/>
    </xf>
    <xf numFmtId="0" fontId="7" fillId="2" borderId="17"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9" fillId="0" borderId="0" xfId="0" applyFont="1" applyAlignment="1">
      <alignment horizontal="center" vertical="center"/>
    </xf>
    <xf numFmtId="0" fontId="7" fillId="9" borderId="5" xfId="0" applyFont="1" applyFill="1" applyBorder="1" applyAlignment="1">
      <alignment horizontal="center" vertical="center" wrapText="1"/>
    </xf>
    <xf numFmtId="0" fontId="30" fillId="0" borderId="0" xfId="21" applyFont="1" applyAlignment="1">
      <alignment horizontal="center" vertical="center" wrapText="1"/>
    </xf>
    <xf numFmtId="0" fontId="30" fillId="0" borderId="5" xfId="21" applyFont="1" applyBorder="1" applyAlignment="1">
      <alignment horizontal="center" vertical="center" wrapText="1"/>
    </xf>
    <xf numFmtId="0" fontId="7" fillId="2" borderId="8" xfId="21" applyFont="1" applyFill="1" applyBorder="1" applyAlignment="1">
      <alignment horizontal="center" vertical="center"/>
    </xf>
    <xf numFmtId="0" fontId="7" fillId="2" borderId="25" xfId="21" applyFont="1" applyFill="1" applyBorder="1" applyAlignment="1">
      <alignment horizontal="center" vertical="center"/>
    </xf>
    <xf numFmtId="0" fontId="7" fillId="2" borderId="26" xfId="21" applyFont="1" applyFill="1" applyBorder="1" applyAlignment="1">
      <alignment horizontal="center" vertical="center"/>
    </xf>
    <xf numFmtId="0" fontId="49" fillId="0" borderId="0" xfId="0" applyFont="1" applyAlignment="1">
      <alignment horizontal="center" vertical="center"/>
    </xf>
    <xf numFmtId="0" fontId="50" fillId="0" borderId="0" xfId="0" applyFont="1" applyAlignment="1">
      <alignment horizontal="center" wrapText="1"/>
    </xf>
    <xf numFmtId="0" fontId="50" fillId="0" borderId="0" xfId="0" applyFont="1" applyAlignment="1">
      <alignment horizontal="center" vertical="center" wrapText="1"/>
    </xf>
    <xf numFmtId="2" fontId="20" fillId="0" borderId="1" xfId="4" applyNumberFormat="1" applyFont="1" applyBorder="1" applyAlignment="1">
      <alignment horizontal="center" vertical="center" wrapText="1"/>
    </xf>
    <xf numFmtId="2" fontId="20" fillId="0" borderId="7" xfId="4" applyNumberFormat="1" applyFont="1" applyBorder="1" applyAlignment="1">
      <alignment horizontal="center" vertical="center" wrapText="1"/>
    </xf>
    <xf numFmtId="2" fontId="20" fillId="0" borderId="6" xfId="4" applyNumberFormat="1" applyFont="1" applyBorder="1" applyAlignment="1">
      <alignment horizontal="center" vertical="center" wrapText="1"/>
    </xf>
    <xf numFmtId="2" fontId="5" fillId="0" borderId="0" xfId="4" applyNumberFormat="1"/>
  </cellXfs>
  <cellStyles count="23">
    <cellStyle name="Comma" xfId="19" builtinId="3"/>
    <cellStyle name="Followed Hyperlink" xfId="3"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2" builtinId="8" hidden="1"/>
    <cellStyle name="Hyperlink" xfId="11" builtinId="8" hidden="1"/>
    <cellStyle name="Hyperlink" xfId="13" builtinId="8" hidden="1"/>
    <cellStyle name="Hyperlink" xfId="15" builtinId="8" hidden="1"/>
    <cellStyle name="Hyperlink" xfId="17" builtinId="8" hidden="1"/>
    <cellStyle name="Normal" xfId="0" builtinId="0"/>
    <cellStyle name="Normale 2" xfId="1" xr:uid="{00000000-0005-0000-0000-00000C000000}"/>
    <cellStyle name="Normale 2 2" xfId="5" xr:uid="{00000000-0005-0000-0000-00000D000000}"/>
    <cellStyle name="Normale 2 2 2" xfId="9" xr:uid="{00000000-0005-0000-0000-00000E000000}"/>
    <cellStyle name="Normale 3" xfId="4" xr:uid="{00000000-0005-0000-0000-00000F000000}"/>
    <cellStyle name="Normale 3 2" xfId="7" xr:uid="{00000000-0005-0000-0000-000010000000}"/>
    <cellStyle name="Normale 4" xfId="8" xr:uid="{00000000-0005-0000-0000-000011000000}"/>
    <cellStyle name="Normale 5" xfId="10" xr:uid="{00000000-0005-0000-0000-000012000000}"/>
    <cellStyle name="Normale 6" xfId="20" xr:uid="{00000000-0005-0000-0000-000013000000}"/>
    <cellStyle name="Normale 7" xfId="21" xr:uid="{00000000-0005-0000-0000-000014000000}"/>
    <cellStyle name="Normale 8" xfId="22" xr:uid="{00000000-0005-0000-0000-000015000000}"/>
    <cellStyle name="Percentuale 2" xfId="6" xr:uid="{00000000-0005-0000-0000-00001600000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styles" Target="style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calcChain" Target="calcChain.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9.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0.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5.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6.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7.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8.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9.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30.png"/></Relationships>
</file>

<file path=xl/drawings/_rels/drawing31.xml.rels><?xml version="1.0" encoding="UTF-8" standalone="yes"?>
<Relationships xmlns="http://schemas.openxmlformats.org/package/2006/relationships"><Relationship Id="rId1" Type="http://schemas.openxmlformats.org/officeDocument/2006/relationships/image" Target="../media/image3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3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33.png"/></Relationships>
</file>

<file path=xl/drawings/_rels/drawing34.xml.rels><?xml version="1.0" encoding="UTF-8" standalone="yes"?>
<Relationships xmlns="http://schemas.openxmlformats.org/package/2006/relationships"><Relationship Id="rId1" Type="http://schemas.openxmlformats.org/officeDocument/2006/relationships/image" Target="../media/image34.png"/></Relationships>
</file>

<file path=xl/drawings/_rels/drawing35.xml.rels><?xml version="1.0" encoding="UTF-8" standalone="yes"?>
<Relationships xmlns="http://schemas.openxmlformats.org/package/2006/relationships"><Relationship Id="rId1" Type="http://schemas.openxmlformats.org/officeDocument/2006/relationships/image" Target="../media/image35.png"/></Relationships>
</file>

<file path=xl/drawings/_rels/drawing36.xml.rels><?xml version="1.0" encoding="UTF-8" standalone="yes"?>
<Relationships xmlns="http://schemas.openxmlformats.org/package/2006/relationships"><Relationship Id="rId1" Type="http://schemas.openxmlformats.org/officeDocument/2006/relationships/image" Target="../media/image36.png"/></Relationships>
</file>

<file path=xl/drawings/_rels/drawing37.xml.rels><?xml version="1.0" encoding="UTF-8" standalone="yes"?>
<Relationships xmlns="http://schemas.openxmlformats.org/package/2006/relationships"><Relationship Id="rId1" Type="http://schemas.openxmlformats.org/officeDocument/2006/relationships/image" Target="../media/image37.png"/></Relationships>
</file>

<file path=xl/drawings/_rels/drawing38.xml.rels><?xml version="1.0" encoding="UTF-8" standalone="yes"?>
<Relationships xmlns="http://schemas.openxmlformats.org/package/2006/relationships"><Relationship Id="rId1" Type="http://schemas.openxmlformats.org/officeDocument/2006/relationships/image" Target="../media/image38.png"/></Relationships>
</file>

<file path=xl/drawings/_rels/drawing39.xml.rels><?xml version="1.0" encoding="UTF-8" standalone="yes"?>
<Relationships xmlns="http://schemas.openxmlformats.org/package/2006/relationships"><Relationship Id="rId1" Type="http://schemas.openxmlformats.org/officeDocument/2006/relationships/image" Target="../media/image39.pn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40.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42.png"/></Relationships>
</file>

<file path=xl/drawings/_rels/drawing43.xml.rels><?xml version="1.0" encoding="UTF-8" standalone="yes"?>
<Relationships xmlns="http://schemas.openxmlformats.org/package/2006/relationships"><Relationship Id="rId1" Type="http://schemas.openxmlformats.org/officeDocument/2006/relationships/image" Target="../media/image43.png"/></Relationships>
</file>

<file path=xl/drawings/_rels/drawing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1" Type="http://schemas.openxmlformats.org/officeDocument/2006/relationships/image" Target="../media/image7.jpe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9</xdr:row>
      <xdr:rowOff>57150</xdr:rowOff>
    </xdr:from>
    <xdr:to>
      <xdr:col>9</xdr:col>
      <xdr:colOff>534289</xdr:colOff>
      <xdr:row>16</xdr:row>
      <xdr:rowOff>155174</xdr:rowOff>
    </xdr:to>
    <xdr:pic>
      <xdr:nvPicPr>
        <xdr:cNvPr id="2" name="Immagin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1514475"/>
          <a:ext cx="5858764" cy="123149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2</xdr:row>
      <xdr:rowOff>31750</xdr:rowOff>
    </xdr:from>
    <xdr:to>
      <xdr:col>11</xdr:col>
      <xdr:colOff>596900</xdr:colOff>
      <xdr:row>24</xdr:row>
      <xdr:rowOff>140950</xdr:rowOff>
    </xdr:to>
    <xdr:pic>
      <xdr:nvPicPr>
        <xdr:cNvPr id="2" name="Immagine 1">
          <a:extLst>
            <a:ext uri="{FF2B5EF4-FFF2-40B4-BE49-F238E27FC236}">
              <a16:creationId xmlns:a16="http://schemas.microsoft.com/office/drawing/2014/main" id="{C8E28D60-92E4-4923-A927-4C62E5164FEB}"/>
            </a:ext>
          </a:extLst>
        </xdr:cNvPr>
        <xdr:cNvPicPr>
          <a:picLocks noChangeAspect="1"/>
        </xdr:cNvPicPr>
      </xdr:nvPicPr>
      <xdr:blipFill>
        <a:blip xmlns:r="http://schemas.openxmlformats.org/officeDocument/2006/relationships" r:embed="rId1"/>
        <a:stretch>
          <a:fillRect/>
        </a:stretch>
      </xdr:blipFill>
      <xdr:spPr>
        <a:xfrm>
          <a:off x="19050" y="355600"/>
          <a:ext cx="7283450" cy="36017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12</xdr:col>
      <xdr:colOff>271497</xdr:colOff>
      <xdr:row>24</xdr:row>
      <xdr:rowOff>152241</xdr:rowOff>
    </xdr:to>
    <xdr:pic>
      <xdr:nvPicPr>
        <xdr:cNvPr id="2" name="Immagine 1">
          <a:extLst>
            <a:ext uri="{FF2B5EF4-FFF2-40B4-BE49-F238E27FC236}">
              <a16:creationId xmlns:a16="http://schemas.microsoft.com/office/drawing/2014/main" id="{BA505507-A936-4C82-B3B4-681319B1B072}"/>
            </a:ext>
          </a:extLst>
        </xdr:cNvPr>
        <xdr:cNvPicPr>
          <a:picLocks noChangeAspect="1"/>
        </xdr:cNvPicPr>
      </xdr:nvPicPr>
      <xdr:blipFill>
        <a:blip xmlns:r="http://schemas.openxmlformats.org/officeDocument/2006/relationships" r:embed="rId1"/>
        <a:stretch>
          <a:fillRect/>
        </a:stretch>
      </xdr:blipFill>
      <xdr:spPr>
        <a:xfrm>
          <a:off x="0" y="323850"/>
          <a:ext cx="7586697" cy="364474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25400</xdr:colOff>
      <xdr:row>2</xdr:row>
      <xdr:rowOff>19050</xdr:rowOff>
    </xdr:from>
    <xdr:to>
      <xdr:col>12</xdr:col>
      <xdr:colOff>44450</xdr:colOff>
      <xdr:row>25</xdr:row>
      <xdr:rowOff>45344</xdr:rowOff>
    </xdr:to>
    <xdr:pic>
      <xdr:nvPicPr>
        <xdr:cNvPr id="2" name="Immagine 1">
          <a:extLst>
            <a:ext uri="{FF2B5EF4-FFF2-40B4-BE49-F238E27FC236}">
              <a16:creationId xmlns:a16="http://schemas.microsoft.com/office/drawing/2014/main" id="{E7FB0372-3C5D-46E6-AD6E-F405B1EFB027}"/>
            </a:ext>
          </a:extLst>
        </xdr:cNvPr>
        <xdr:cNvPicPr>
          <a:picLocks noChangeAspect="1"/>
        </xdr:cNvPicPr>
      </xdr:nvPicPr>
      <xdr:blipFill>
        <a:blip xmlns:r="http://schemas.openxmlformats.org/officeDocument/2006/relationships" r:embed="rId1"/>
        <a:stretch>
          <a:fillRect/>
        </a:stretch>
      </xdr:blipFill>
      <xdr:spPr>
        <a:xfrm>
          <a:off x="25400" y="336550"/>
          <a:ext cx="7334250" cy="36775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6350</xdr:colOff>
      <xdr:row>2</xdr:row>
      <xdr:rowOff>12700</xdr:rowOff>
    </xdr:from>
    <xdr:to>
      <xdr:col>12</xdr:col>
      <xdr:colOff>31750</xdr:colOff>
      <xdr:row>25</xdr:row>
      <xdr:rowOff>52567</xdr:rowOff>
    </xdr:to>
    <xdr:pic>
      <xdr:nvPicPr>
        <xdr:cNvPr id="2" name="Immagine 1">
          <a:extLst>
            <a:ext uri="{FF2B5EF4-FFF2-40B4-BE49-F238E27FC236}">
              <a16:creationId xmlns:a16="http://schemas.microsoft.com/office/drawing/2014/main" id="{56E09224-63E6-4F72-A56C-B85AE012A1E6}"/>
            </a:ext>
          </a:extLst>
        </xdr:cNvPr>
        <xdr:cNvPicPr>
          <a:picLocks noChangeAspect="1"/>
        </xdr:cNvPicPr>
      </xdr:nvPicPr>
      <xdr:blipFill>
        <a:blip xmlns:r="http://schemas.openxmlformats.org/officeDocument/2006/relationships" r:embed="rId1"/>
        <a:stretch>
          <a:fillRect/>
        </a:stretch>
      </xdr:blipFill>
      <xdr:spPr>
        <a:xfrm>
          <a:off x="6350" y="336550"/>
          <a:ext cx="7340600" cy="369111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2</xdr:row>
      <xdr:rowOff>8334</xdr:rowOff>
    </xdr:from>
    <xdr:to>
      <xdr:col>12</xdr:col>
      <xdr:colOff>6350</xdr:colOff>
      <xdr:row>25</xdr:row>
      <xdr:rowOff>12541</xdr:rowOff>
    </xdr:to>
    <xdr:pic>
      <xdr:nvPicPr>
        <xdr:cNvPr id="2" name="Immagine 1">
          <a:extLst>
            <a:ext uri="{FF2B5EF4-FFF2-40B4-BE49-F238E27FC236}">
              <a16:creationId xmlns:a16="http://schemas.microsoft.com/office/drawing/2014/main" id="{E4568E0B-8834-4A34-B1E0-B4126F52BCBB}"/>
            </a:ext>
          </a:extLst>
        </xdr:cNvPr>
        <xdr:cNvPicPr>
          <a:picLocks noChangeAspect="1"/>
        </xdr:cNvPicPr>
      </xdr:nvPicPr>
      <xdr:blipFill>
        <a:blip xmlns:r="http://schemas.openxmlformats.org/officeDocument/2006/relationships" r:embed="rId1"/>
        <a:stretch>
          <a:fillRect/>
        </a:stretch>
      </xdr:blipFill>
      <xdr:spPr>
        <a:xfrm>
          <a:off x="0" y="325834"/>
          <a:ext cx="7321550" cy="365545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1</xdr:row>
      <xdr:rowOff>152400</xdr:rowOff>
    </xdr:from>
    <xdr:to>
      <xdr:col>12</xdr:col>
      <xdr:colOff>25400</xdr:colOff>
      <xdr:row>24</xdr:row>
      <xdr:rowOff>158591</xdr:rowOff>
    </xdr:to>
    <xdr:pic>
      <xdr:nvPicPr>
        <xdr:cNvPr id="2" name="Immagine 1">
          <a:extLst>
            <a:ext uri="{FF2B5EF4-FFF2-40B4-BE49-F238E27FC236}">
              <a16:creationId xmlns:a16="http://schemas.microsoft.com/office/drawing/2014/main" id="{28BF0292-6F04-42B7-B946-653BBE6FC517}"/>
            </a:ext>
          </a:extLst>
        </xdr:cNvPr>
        <xdr:cNvPicPr>
          <a:picLocks noChangeAspect="1"/>
        </xdr:cNvPicPr>
      </xdr:nvPicPr>
      <xdr:blipFill>
        <a:blip xmlns:r="http://schemas.openxmlformats.org/officeDocument/2006/relationships" r:embed="rId1"/>
        <a:stretch>
          <a:fillRect/>
        </a:stretch>
      </xdr:blipFill>
      <xdr:spPr>
        <a:xfrm>
          <a:off x="0" y="317500"/>
          <a:ext cx="7340600" cy="365744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2</xdr:row>
      <xdr:rowOff>6350</xdr:rowOff>
    </xdr:from>
    <xdr:to>
      <xdr:col>12</xdr:col>
      <xdr:colOff>0</xdr:colOff>
      <xdr:row>25</xdr:row>
      <xdr:rowOff>95091</xdr:rowOff>
    </xdr:to>
    <xdr:pic>
      <xdr:nvPicPr>
        <xdr:cNvPr id="2" name="Immagine 1">
          <a:extLst>
            <a:ext uri="{FF2B5EF4-FFF2-40B4-BE49-F238E27FC236}">
              <a16:creationId xmlns:a16="http://schemas.microsoft.com/office/drawing/2014/main" id="{AEFFD5C2-7D3E-4B9D-A1B9-B88AAC514660}"/>
            </a:ext>
          </a:extLst>
        </xdr:cNvPr>
        <xdr:cNvPicPr>
          <a:picLocks noChangeAspect="1"/>
        </xdr:cNvPicPr>
      </xdr:nvPicPr>
      <xdr:blipFill>
        <a:blip xmlns:r="http://schemas.openxmlformats.org/officeDocument/2006/relationships" r:embed="rId1"/>
        <a:stretch>
          <a:fillRect/>
        </a:stretch>
      </xdr:blipFill>
      <xdr:spPr>
        <a:xfrm>
          <a:off x="0" y="330200"/>
          <a:ext cx="7315200" cy="373999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2</xdr:row>
      <xdr:rowOff>6350</xdr:rowOff>
    </xdr:from>
    <xdr:to>
      <xdr:col>12</xdr:col>
      <xdr:colOff>12700</xdr:colOff>
      <xdr:row>24</xdr:row>
      <xdr:rowOff>37941</xdr:rowOff>
    </xdr:to>
    <xdr:pic>
      <xdr:nvPicPr>
        <xdr:cNvPr id="2" name="Immagine 1">
          <a:extLst>
            <a:ext uri="{FF2B5EF4-FFF2-40B4-BE49-F238E27FC236}">
              <a16:creationId xmlns:a16="http://schemas.microsoft.com/office/drawing/2014/main" id="{C772C406-99EB-464A-B923-4C37AB41072B}"/>
            </a:ext>
          </a:extLst>
        </xdr:cNvPr>
        <xdr:cNvPicPr>
          <a:picLocks noChangeAspect="1"/>
        </xdr:cNvPicPr>
      </xdr:nvPicPr>
      <xdr:blipFill>
        <a:blip xmlns:r="http://schemas.openxmlformats.org/officeDocument/2006/relationships" r:embed="rId1"/>
        <a:stretch>
          <a:fillRect/>
        </a:stretch>
      </xdr:blipFill>
      <xdr:spPr>
        <a:xfrm>
          <a:off x="0" y="330200"/>
          <a:ext cx="7327900" cy="352409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xdr:colOff>
      <xdr:row>2</xdr:row>
      <xdr:rowOff>0</xdr:rowOff>
    </xdr:from>
    <xdr:to>
      <xdr:col>11</xdr:col>
      <xdr:colOff>603250</xdr:colOff>
      <xdr:row>24</xdr:row>
      <xdr:rowOff>152400</xdr:rowOff>
    </xdr:to>
    <xdr:pic>
      <xdr:nvPicPr>
        <xdr:cNvPr id="2" name="Immagine 1">
          <a:extLst>
            <a:ext uri="{FF2B5EF4-FFF2-40B4-BE49-F238E27FC236}">
              <a16:creationId xmlns:a16="http://schemas.microsoft.com/office/drawing/2014/main" id="{822A6DB3-C044-47C7-B84C-596E6205C5E8}"/>
            </a:ext>
          </a:extLst>
        </xdr:cNvPr>
        <xdr:cNvPicPr>
          <a:picLocks noChangeAspect="1"/>
        </xdr:cNvPicPr>
      </xdr:nvPicPr>
      <xdr:blipFill>
        <a:blip xmlns:r="http://schemas.openxmlformats.org/officeDocument/2006/relationships" r:embed="rId1"/>
        <a:stretch>
          <a:fillRect/>
        </a:stretch>
      </xdr:blipFill>
      <xdr:spPr>
        <a:xfrm>
          <a:off x="1" y="323850"/>
          <a:ext cx="7308849" cy="36449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25400</xdr:colOff>
      <xdr:row>2</xdr:row>
      <xdr:rowOff>5486</xdr:rowOff>
    </xdr:from>
    <xdr:to>
      <xdr:col>11</xdr:col>
      <xdr:colOff>603250</xdr:colOff>
      <xdr:row>24</xdr:row>
      <xdr:rowOff>158591</xdr:rowOff>
    </xdr:to>
    <xdr:pic>
      <xdr:nvPicPr>
        <xdr:cNvPr id="2" name="Immagine 1">
          <a:extLst>
            <a:ext uri="{FF2B5EF4-FFF2-40B4-BE49-F238E27FC236}">
              <a16:creationId xmlns:a16="http://schemas.microsoft.com/office/drawing/2014/main" id="{83B52B41-3DFF-4905-94AB-A5562FC1034D}"/>
            </a:ext>
          </a:extLst>
        </xdr:cNvPr>
        <xdr:cNvPicPr>
          <a:picLocks noChangeAspect="1"/>
        </xdr:cNvPicPr>
      </xdr:nvPicPr>
      <xdr:blipFill>
        <a:blip xmlns:r="http://schemas.openxmlformats.org/officeDocument/2006/relationships" r:embed="rId1"/>
        <a:stretch>
          <a:fillRect/>
        </a:stretch>
      </xdr:blipFill>
      <xdr:spPr>
        <a:xfrm>
          <a:off x="25400" y="329336"/>
          <a:ext cx="7283450" cy="36456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2</xdr:row>
      <xdr:rowOff>69851</xdr:rowOff>
    </xdr:from>
    <xdr:to>
      <xdr:col>7</xdr:col>
      <xdr:colOff>292100</xdr:colOff>
      <xdr:row>29</xdr:row>
      <xdr:rowOff>67817</xdr:rowOff>
    </xdr:to>
    <xdr:pic>
      <xdr:nvPicPr>
        <xdr:cNvPr id="2" name="Immagine 1">
          <a:extLst>
            <a:ext uri="{FF2B5EF4-FFF2-40B4-BE49-F238E27FC236}">
              <a16:creationId xmlns:a16="http://schemas.microsoft.com/office/drawing/2014/main" id="{5C7512F3-4CF2-4B32-92C7-F86B4434675A}"/>
            </a:ext>
          </a:extLst>
        </xdr:cNvPr>
        <xdr:cNvPicPr>
          <a:picLocks noChangeAspect="1"/>
        </xdr:cNvPicPr>
      </xdr:nvPicPr>
      <xdr:blipFill>
        <a:blip xmlns:r="http://schemas.openxmlformats.org/officeDocument/2006/relationships" r:embed="rId1"/>
        <a:stretch>
          <a:fillRect/>
        </a:stretch>
      </xdr:blipFill>
      <xdr:spPr>
        <a:xfrm>
          <a:off x="266700" y="393701"/>
          <a:ext cx="4292600" cy="428421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1</xdr:row>
      <xdr:rowOff>146050</xdr:rowOff>
    </xdr:from>
    <xdr:to>
      <xdr:col>11</xdr:col>
      <xdr:colOff>609599</xdr:colOff>
      <xdr:row>25</xdr:row>
      <xdr:rowOff>12540</xdr:rowOff>
    </xdr:to>
    <xdr:pic>
      <xdr:nvPicPr>
        <xdr:cNvPr id="2" name="Immagine 1">
          <a:extLst>
            <a:ext uri="{FF2B5EF4-FFF2-40B4-BE49-F238E27FC236}">
              <a16:creationId xmlns:a16="http://schemas.microsoft.com/office/drawing/2014/main" id="{8B1BC9CF-1EA5-478B-86EB-78BFF3D6DB8E}"/>
            </a:ext>
          </a:extLst>
        </xdr:cNvPr>
        <xdr:cNvPicPr>
          <a:picLocks noChangeAspect="1"/>
        </xdr:cNvPicPr>
      </xdr:nvPicPr>
      <xdr:blipFill>
        <a:blip xmlns:r="http://schemas.openxmlformats.org/officeDocument/2006/relationships" r:embed="rId1"/>
        <a:stretch>
          <a:fillRect/>
        </a:stretch>
      </xdr:blipFill>
      <xdr:spPr>
        <a:xfrm>
          <a:off x="0" y="311150"/>
          <a:ext cx="7315199" cy="367649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1</xdr:row>
      <xdr:rowOff>134063</xdr:rowOff>
    </xdr:from>
    <xdr:to>
      <xdr:col>12</xdr:col>
      <xdr:colOff>12700</xdr:colOff>
      <xdr:row>24</xdr:row>
      <xdr:rowOff>158591</xdr:rowOff>
    </xdr:to>
    <xdr:pic>
      <xdr:nvPicPr>
        <xdr:cNvPr id="2" name="Immagine 1">
          <a:extLst>
            <a:ext uri="{FF2B5EF4-FFF2-40B4-BE49-F238E27FC236}">
              <a16:creationId xmlns:a16="http://schemas.microsoft.com/office/drawing/2014/main" id="{16AD1831-98B5-479C-8819-82B998FD8A26}"/>
            </a:ext>
          </a:extLst>
        </xdr:cNvPr>
        <xdr:cNvPicPr>
          <a:picLocks noChangeAspect="1"/>
        </xdr:cNvPicPr>
      </xdr:nvPicPr>
      <xdr:blipFill>
        <a:blip xmlns:r="http://schemas.openxmlformats.org/officeDocument/2006/relationships" r:embed="rId1"/>
        <a:stretch>
          <a:fillRect/>
        </a:stretch>
      </xdr:blipFill>
      <xdr:spPr>
        <a:xfrm>
          <a:off x="0" y="299163"/>
          <a:ext cx="7327900" cy="3675778"/>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1</xdr:row>
      <xdr:rowOff>153630</xdr:rowOff>
    </xdr:from>
    <xdr:to>
      <xdr:col>12</xdr:col>
      <xdr:colOff>12700</xdr:colOff>
      <xdr:row>24</xdr:row>
      <xdr:rowOff>145891</xdr:rowOff>
    </xdr:to>
    <xdr:pic>
      <xdr:nvPicPr>
        <xdr:cNvPr id="2" name="Immagine 1">
          <a:extLst>
            <a:ext uri="{FF2B5EF4-FFF2-40B4-BE49-F238E27FC236}">
              <a16:creationId xmlns:a16="http://schemas.microsoft.com/office/drawing/2014/main" id="{D1B99D1F-D84E-46DE-AE29-397BB8E3C261}"/>
            </a:ext>
          </a:extLst>
        </xdr:cNvPr>
        <xdr:cNvPicPr>
          <a:picLocks noChangeAspect="1"/>
        </xdr:cNvPicPr>
      </xdr:nvPicPr>
      <xdr:blipFill>
        <a:blip xmlns:r="http://schemas.openxmlformats.org/officeDocument/2006/relationships" r:embed="rId1"/>
        <a:stretch>
          <a:fillRect/>
        </a:stretch>
      </xdr:blipFill>
      <xdr:spPr>
        <a:xfrm>
          <a:off x="0" y="318730"/>
          <a:ext cx="7327900" cy="364351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2</xdr:row>
      <xdr:rowOff>13203</xdr:rowOff>
    </xdr:from>
    <xdr:to>
      <xdr:col>11</xdr:col>
      <xdr:colOff>603250</xdr:colOff>
      <xdr:row>24</xdr:row>
      <xdr:rowOff>82391</xdr:rowOff>
    </xdr:to>
    <xdr:pic>
      <xdr:nvPicPr>
        <xdr:cNvPr id="2" name="Immagine 1">
          <a:extLst>
            <a:ext uri="{FF2B5EF4-FFF2-40B4-BE49-F238E27FC236}">
              <a16:creationId xmlns:a16="http://schemas.microsoft.com/office/drawing/2014/main" id="{24859938-EC6F-4749-B99A-01C8741EDB17}"/>
            </a:ext>
          </a:extLst>
        </xdr:cNvPr>
        <xdr:cNvPicPr>
          <a:picLocks noChangeAspect="1"/>
        </xdr:cNvPicPr>
      </xdr:nvPicPr>
      <xdr:blipFill>
        <a:blip xmlns:r="http://schemas.openxmlformats.org/officeDocument/2006/relationships" r:embed="rId1"/>
        <a:stretch>
          <a:fillRect/>
        </a:stretch>
      </xdr:blipFill>
      <xdr:spPr>
        <a:xfrm>
          <a:off x="0" y="337053"/>
          <a:ext cx="7308850" cy="3561688"/>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1</xdr:row>
      <xdr:rowOff>146050</xdr:rowOff>
    </xdr:from>
    <xdr:to>
      <xdr:col>12</xdr:col>
      <xdr:colOff>19050</xdr:colOff>
      <xdr:row>25</xdr:row>
      <xdr:rowOff>12541</xdr:rowOff>
    </xdr:to>
    <xdr:pic>
      <xdr:nvPicPr>
        <xdr:cNvPr id="2" name="Immagine 1">
          <a:extLst>
            <a:ext uri="{FF2B5EF4-FFF2-40B4-BE49-F238E27FC236}">
              <a16:creationId xmlns:a16="http://schemas.microsoft.com/office/drawing/2014/main" id="{BD6FA9C4-08BF-4CE0-8633-3908479903E2}"/>
            </a:ext>
          </a:extLst>
        </xdr:cNvPr>
        <xdr:cNvPicPr>
          <a:picLocks noChangeAspect="1"/>
        </xdr:cNvPicPr>
      </xdr:nvPicPr>
      <xdr:blipFill>
        <a:blip xmlns:r="http://schemas.openxmlformats.org/officeDocument/2006/relationships" r:embed="rId1"/>
        <a:stretch>
          <a:fillRect/>
        </a:stretch>
      </xdr:blipFill>
      <xdr:spPr>
        <a:xfrm>
          <a:off x="0" y="311150"/>
          <a:ext cx="7334250" cy="3676491"/>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1</xdr:row>
      <xdr:rowOff>146050</xdr:rowOff>
    </xdr:from>
    <xdr:to>
      <xdr:col>12</xdr:col>
      <xdr:colOff>12700</xdr:colOff>
      <xdr:row>24</xdr:row>
      <xdr:rowOff>120491</xdr:rowOff>
    </xdr:to>
    <xdr:pic>
      <xdr:nvPicPr>
        <xdr:cNvPr id="2" name="Immagine 1">
          <a:extLst>
            <a:ext uri="{FF2B5EF4-FFF2-40B4-BE49-F238E27FC236}">
              <a16:creationId xmlns:a16="http://schemas.microsoft.com/office/drawing/2014/main" id="{12D87EC1-9FA7-4CE5-8EAB-B0A5283C58FC}"/>
            </a:ext>
          </a:extLst>
        </xdr:cNvPr>
        <xdr:cNvPicPr>
          <a:picLocks noChangeAspect="1"/>
        </xdr:cNvPicPr>
      </xdr:nvPicPr>
      <xdr:blipFill>
        <a:blip xmlns:r="http://schemas.openxmlformats.org/officeDocument/2006/relationships" r:embed="rId1"/>
        <a:stretch>
          <a:fillRect/>
        </a:stretch>
      </xdr:blipFill>
      <xdr:spPr>
        <a:xfrm>
          <a:off x="0" y="311150"/>
          <a:ext cx="7327900" cy="3625691"/>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2</xdr:row>
      <xdr:rowOff>12700</xdr:rowOff>
    </xdr:from>
    <xdr:to>
      <xdr:col>12</xdr:col>
      <xdr:colOff>31750</xdr:colOff>
      <xdr:row>25</xdr:row>
      <xdr:rowOff>6191</xdr:rowOff>
    </xdr:to>
    <xdr:pic>
      <xdr:nvPicPr>
        <xdr:cNvPr id="2" name="Immagine 1">
          <a:extLst>
            <a:ext uri="{FF2B5EF4-FFF2-40B4-BE49-F238E27FC236}">
              <a16:creationId xmlns:a16="http://schemas.microsoft.com/office/drawing/2014/main" id="{554C77C1-B284-4C23-AB12-4296781B140F}"/>
            </a:ext>
          </a:extLst>
        </xdr:cNvPr>
        <xdr:cNvPicPr>
          <a:picLocks noChangeAspect="1"/>
        </xdr:cNvPicPr>
      </xdr:nvPicPr>
      <xdr:blipFill>
        <a:blip xmlns:r="http://schemas.openxmlformats.org/officeDocument/2006/relationships" r:embed="rId1"/>
        <a:stretch>
          <a:fillRect/>
        </a:stretch>
      </xdr:blipFill>
      <xdr:spPr>
        <a:xfrm>
          <a:off x="0" y="336550"/>
          <a:ext cx="7346950" cy="3644741"/>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1</xdr:row>
      <xdr:rowOff>142002</xdr:rowOff>
    </xdr:from>
    <xdr:to>
      <xdr:col>12</xdr:col>
      <xdr:colOff>19050</xdr:colOff>
      <xdr:row>24</xdr:row>
      <xdr:rowOff>50641</xdr:rowOff>
    </xdr:to>
    <xdr:pic>
      <xdr:nvPicPr>
        <xdr:cNvPr id="2" name="Immagine 1">
          <a:extLst>
            <a:ext uri="{FF2B5EF4-FFF2-40B4-BE49-F238E27FC236}">
              <a16:creationId xmlns:a16="http://schemas.microsoft.com/office/drawing/2014/main" id="{D11E3C51-8AF4-4CA7-A729-3770854DDF39}"/>
            </a:ext>
          </a:extLst>
        </xdr:cNvPr>
        <xdr:cNvPicPr>
          <a:picLocks noChangeAspect="1"/>
        </xdr:cNvPicPr>
      </xdr:nvPicPr>
      <xdr:blipFill>
        <a:blip xmlns:r="http://schemas.openxmlformats.org/officeDocument/2006/relationships" r:embed="rId1"/>
        <a:stretch>
          <a:fillRect/>
        </a:stretch>
      </xdr:blipFill>
      <xdr:spPr>
        <a:xfrm>
          <a:off x="0" y="307102"/>
          <a:ext cx="7334250" cy="355988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2</xdr:row>
      <xdr:rowOff>17942</xdr:rowOff>
    </xdr:from>
    <xdr:to>
      <xdr:col>12</xdr:col>
      <xdr:colOff>6350</xdr:colOff>
      <xdr:row>24</xdr:row>
      <xdr:rowOff>120491</xdr:rowOff>
    </xdr:to>
    <xdr:pic>
      <xdr:nvPicPr>
        <xdr:cNvPr id="2" name="Immagine 1">
          <a:extLst>
            <a:ext uri="{FF2B5EF4-FFF2-40B4-BE49-F238E27FC236}">
              <a16:creationId xmlns:a16="http://schemas.microsoft.com/office/drawing/2014/main" id="{C0C28C2B-BB89-46BE-BB04-3CFC212AEA20}"/>
            </a:ext>
          </a:extLst>
        </xdr:cNvPr>
        <xdr:cNvPicPr>
          <a:picLocks noChangeAspect="1"/>
        </xdr:cNvPicPr>
      </xdr:nvPicPr>
      <xdr:blipFill>
        <a:blip xmlns:r="http://schemas.openxmlformats.org/officeDocument/2006/relationships" r:embed="rId1"/>
        <a:stretch>
          <a:fillRect/>
        </a:stretch>
      </xdr:blipFill>
      <xdr:spPr>
        <a:xfrm>
          <a:off x="0" y="341792"/>
          <a:ext cx="7321550" cy="3595049"/>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xdr:colOff>
      <xdr:row>1</xdr:row>
      <xdr:rowOff>152400</xdr:rowOff>
    </xdr:from>
    <xdr:to>
      <xdr:col>12</xdr:col>
      <xdr:colOff>0</xdr:colOff>
      <xdr:row>25</xdr:row>
      <xdr:rowOff>31591</xdr:rowOff>
    </xdr:to>
    <xdr:pic>
      <xdr:nvPicPr>
        <xdr:cNvPr id="2" name="Immagine 1">
          <a:extLst>
            <a:ext uri="{FF2B5EF4-FFF2-40B4-BE49-F238E27FC236}">
              <a16:creationId xmlns:a16="http://schemas.microsoft.com/office/drawing/2014/main" id="{970A85B7-1C7D-4ADB-BCFB-973BDFB6FACA}"/>
            </a:ext>
          </a:extLst>
        </xdr:cNvPr>
        <xdr:cNvPicPr>
          <a:picLocks noChangeAspect="1"/>
        </xdr:cNvPicPr>
      </xdr:nvPicPr>
      <xdr:blipFill>
        <a:blip xmlns:r="http://schemas.openxmlformats.org/officeDocument/2006/relationships" r:embed="rId1"/>
        <a:stretch>
          <a:fillRect/>
        </a:stretch>
      </xdr:blipFill>
      <xdr:spPr>
        <a:xfrm>
          <a:off x="1" y="317500"/>
          <a:ext cx="7315199" cy="36891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165100</xdr:colOff>
      <xdr:row>1</xdr:row>
      <xdr:rowOff>146051</xdr:rowOff>
    </xdr:from>
    <xdr:to>
      <xdr:col>7</xdr:col>
      <xdr:colOff>285750</xdr:colOff>
      <xdr:row>29</xdr:row>
      <xdr:rowOff>80331</xdr:rowOff>
    </xdr:to>
    <xdr:pic>
      <xdr:nvPicPr>
        <xdr:cNvPr id="2" name="Immagine 1">
          <a:extLst>
            <a:ext uri="{FF2B5EF4-FFF2-40B4-BE49-F238E27FC236}">
              <a16:creationId xmlns:a16="http://schemas.microsoft.com/office/drawing/2014/main" id="{32D6795F-4629-4C36-815D-E1995A3C749C}"/>
            </a:ext>
          </a:extLst>
        </xdr:cNvPr>
        <xdr:cNvPicPr>
          <a:picLocks noChangeAspect="1"/>
        </xdr:cNvPicPr>
      </xdr:nvPicPr>
      <xdr:blipFill>
        <a:blip xmlns:r="http://schemas.openxmlformats.org/officeDocument/2006/relationships" r:embed="rId1"/>
        <a:stretch>
          <a:fillRect/>
        </a:stretch>
      </xdr:blipFill>
      <xdr:spPr>
        <a:xfrm>
          <a:off x="165100" y="311151"/>
          <a:ext cx="4387850" cy="437928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2</xdr:row>
      <xdr:rowOff>3367</xdr:rowOff>
    </xdr:from>
    <xdr:to>
      <xdr:col>12</xdr:col>
      <xdr:colOff>0</xdr:colOff>
      <xdr:row>24</xdr:row>
      <xdr:rowOff>158590</xdr:rowOff>
    </xdr:to>
    <xdr:pic>
      <xdr:nvPicPr>
        <xdr:cNvPr id="2" name="Immagine 1">
          <a:extLst>
            <a:ext uri="{FF2B5EF4-FFF2-40B4-BE49-F238E27FC236}">
              <a16:creationId xmlns:a16="http://schemas.microsoft.com/office/drawing/2014/main" id="{AB7FBE41-06E3-4B28-99EF-67C7182CCDA9}"/>
            </a:ext>
          </a:extLst>
        </xdr:cNvPr>
        <xdr:cNvPicPr>
          <a:picLocks noChangeAspect="1"/>
        </xdr:cNvPicPr>
      </xdr:nvPicPr>
      <xdr:blipFill>
        <a:blip xmlns:r="http://schemas.openxmlformats.org/officeDocument/2006/relationships" r:embed="rId1"/>
        <a:stretch>
          <a:fillRect/>
        </a:stretch>
      </xdr:blipFill>
      <xdr:spPr>
        <a:xfrm>
          <a:off x="0" y="327217"/>
          <a:ext cx="7315200" cy="3647723"/>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1</xdr:colOff>
      <xdr:row>1</xdr:row>
      <xdr:rowOff>152400</xdr:rowOff>
    </xdr:from>
    <xdr:to>
      <xdr:col>12</xdr:col>
      <xdr:colOff>6350</xdr:colOff>
      <xdr:row>24</xdr:row>
      <xdr:rowOff>133191</xdr:rowOff>
    </xdr:to>
    <xdr:pic>
      <xdr:nvPicPr>
        <xdr:cNvPr id="2" name="Immagine 1">
          <a:extLst>
            <a:ext uri="{FF2B5EF4-FFF2-40B4-BE49-F238E27FC236}">
              <a16:creationId xmlns:a16="http://schemas.microsoft.com/office/drawing/2014/main" id="{E272B275-BF86-47E9-A291-8CF866DAADF1}"/>
            </a:ext>
          </a:extLst>
        </xdr:cNvPr>
        <xdr:cNvPicPr>
          <a:picLocks noChangeAspect="1"/>
        </xdr:cNvPicPr>
      </xdr:nvPicPr>
      <xdr:blipFill>
        <a:blip xmlns:r="http://schemas.openxmlformats.org/officeDocument/2006/relationships" r:embed="rId1"/>
        <a:stretch>
          <a:fillRect/>
        </a:stretch>
      </xdr:blipFill>
      <xdr:spPr>
        <a:xfrm>
          <a:off x="1" y="317500"/>
          <a:ext cx="7321549" cy="3632041"/>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1</xdr:row>
      <xdr:rowOff>146050</xdr:rowOff>
    </xdr:from>
    <xdr:to>
      <xdr:col>12</xdr:col>
      <xdr:colOff>6350</xdr:colOff>
      <xdr:row>24</xdr:row>
      <xdr:rowOff>120491</xdr:rowOff>
    </xdr:to>
    <xdr:pic>
      <xdr:nvPicPr>
        <xdr:cNvPr id="2" name="Immagine 1">
          <a:extLst>
            <a:ext uri="{FF2B5EF4-FFF2-40B4-BE49-F238E27FC236}">
              <a16:creationId xmlns:a16="http://schemas.microsoft.com/office/drawing/2014/main" id="{B88F502E-4C1D-42FA-8552-98945D2D5BB9}"/>
            </a:ext>
          </a:extLst>
        </xdr:cNvPr>
        <xdr:cNvPicPr>
          <a:picLocks noChangeAspect="1"/>
        </xdr:cNvPicPr>
      </xdr:nvPicPr>
      <xdr:blipFill>
        <a:blip xmlns:r="http://schemas.openxmlformats.org/officeDocument/2006/relationships" r:embed="rId1"/>
        <a:stretch>
          <a:fillRect/>
        </a:stretch>
      </xdr:blipFill>
      <xdr:spPr>
        <a:xfrm>
          <a:off x="0" y="311150"/>
          <a:ext cx="7321550" cy="3625691"/>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1</xdr:colOff>
      <xdr:row>1</xdr:row>
      <xdr:rowOff>152400</xdr:rowOff>
    </xdr:from>
    <xdr:to>
      <xdr:col>12</xdr:col>
      <xdr:colOff>19051</xdr:colOff>
      <xdr:row>24</xdr:row>
      <xdr:rowOff>126841</xdr:rowOff>
    </xdr:to>
    <xdr:pic>
      <xdr:nvPicPr>
        <xdr:cNvPr id="2" name="Immagine 1">
          <a:extLst>
            <a:ext uri="{FF2B5EF4-FFF2-40B4-BE49-F238E27FC236}">
              <a16:creationId xmlns:a16="http://schemas.microsoft.com/office/drawing/2014/main" id="{6B7859F0-96E7-4D8C-B353-B3FE53FF0215}"/>
            </a:ext>
          </a:extLst>
        </xdr:cNvPr>
        <xdr:cNvPicPr>
          <a:picLocks noChangeAspect="1"/>
        </xdr:cNvPicPr>
      </xdr:nvPicPr>
      <xdr:blipFill>
        <a:blip xmlns:r="http://schemas.openxmlformats.org/officeDocument/2006/relationships" r:embed="rId1"/>
        <a:stretch>
          <a:fillRect/>
        </a:stretch>
      </xdr:blipFill>
      <xdr:spPr>
        <a:xfrm>
          <a:off x="1" y="317500"/>
          <a:ext cx="7334250" cy="3625691"/>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1</xdr:row>
      <xdr:rowOff>152122</xdr:rowOff>
    </xdr:from>
    <xdr:to>
      <xdr:col>12</xdr:col>
      <xdr:colOff>6350</xdr:colOff>
      <xdr:row>24</xdr:row>
      <xdr:rowOff>120491</xdr:rowOff>
    </xdr:to>
    <xdr:pic>
      <xdr:nvPicPr>
        <xdr:cNvPr id="2" name="Immagine 1">
          <a:extLst>
            <a:ext uri="{FF2B5EF4-FFF2-40B4-BE49-F238E27FC236}">
              <a16:creationId xmlns:a16="http://schemas.microsoft.com/office/drawing/2014/main" id="{EA1730D9-7EF6-4038-9C47-D2ACF22D9816}"/>
            </a:ext>
          </a:extLst>
        </xdr:cNvPr>
        <xdr:cNvPicPr>
          <a:picLocks noChangeAspect="1"/>
        </xdr:cNvPicPr>
      </xdr:nvPicPr>
      <xdr:blipFill>
        <a:blip xmlns:r="http://schemas.openxmlformats.org/officeDocument/2006/relationships" r:embed="rId1"/>
        <a:stretch>
          <a:fillRect/>
        </a:stretch>
      </xdr:blipFill>
      <xdr:spPr>
        <a:xfrm>
          <a:off x="0" y="317222"/>
          <a:ext cx="7321550" cy="3619619"/>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2</xdr:row>
      <xdr:rowOff>4187</xdr:rowOff>
    </xdr:from>
    <xdr:to>
      <xdr:col>12</xdr:col>
      <xdr:colOff>0</xdr:colOff>
      <xdr:row>24</xdr:row>
      <xdr:rowOff>101441</xdr:rowOff>
    </xdr:to>
    <xdr:pic>
      <xdr:nvPicPr>
        <xdr:cNvPr id="2" name="Immagine 1">
          <a:extLst>
            <a:ext uri="{FF2B5EF4-FFF2-40B4-BE49-F238E27FC236}">
              <a16:creationId xmlns:a16="http://schemas.microsoft.com/office/drawing/2014/main" id="{B3527F2A-B42D-48F1-890D-EE7B74D044B4}"/>
            </a:ext>
          </a:extLst>
        </xdr:cNvPr>
        <xdr:cNvPicPr>
          <a:picLocks noChangeAspect="1"/>
        </xdr:cNvPicPr>
      </xdr:nvPicPr>
      <xdr:blipFill>
        <a:blip xmlns:r="http://schemas.openxmlformats.org/officeDocument/2006/relationships" r:embed="rId1"/>
        <a:stretch>
          <a:fillRect/>
        </a:stretch>
      </xdr:blipFill>
      <xdr:spPr>
        <a:xfrm>
          <a:off x="0" y="328037"/>
          <a:ext cx="7315200" cy="358975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1</xdr:row>
      <xdr:rowOff>151368</xdr:rowOff>
    </xdr:from>
    <xdr:to>
      <xdr:col>12</xdr:col>
      <xdr:colOff>12700</xdr:colOff>
      <xdr:row>24</xdr:row>
      <xdr:rowOff>107791</xdr:rowOff>
    </xdr:to>
    <xdr:pic>
      <xdr:nvPicPr>
        <xdr:cNvPr id="2" name="Immagine 1">
          <a:extLst>
            <a:ext uri="{FF2B5EF4-FFF2-40B4-BE49-F238E27FC236}">
              <a16:creationId xmlns:a16="http://schemas.microsoft.com/office/drawing/2014/main" id="{C9E253E8-1069-44C2-847A-A4701CAA06F6}"/>
            </a:ext>
          </a:extLst>
        </xdr:cNvPr>
        <xdr:cNvPicPr>
          <a:picLocks noChangeAspect="1"/>
        </xdr:cNvPicPr>
      </xdr:nvPicPr>
      <xdr:blipFill>
        <a:blip xmlns:r="http://schemas.openxmlformats.org/officeDocument/2006/relationships" r:embed="rId1"/>
        <a:stretch>
          <a:fillRect/>
        </a:stretch>
      </xdr:blipFill>
      <xdr:spPr>
        <a:xfrm>
          <a:off x="0" y="316468"/>
          <a:ext cx="7327900" cy="3607673"/>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2</xdr:row>
      <xdr:rowOff>19050</xdr:rowOff>
    </xdr:from>
    <xdr:to>
      <xdr:col>12</xdr:col>
      <xdr:colOff>12700</xdr:colOff>
      <xdr:row>24</xdr:row>
      <xdr:rowOff>120491</xdr:rowOff>
    </xdr:to>
    <xdr:pic>
      <xdr:nvPicPr>
        <xdr:cNvPr id="2" name="Immagine 1">
          <a:extLst>
            <a:ext uri="{FF2B5EF4-FFF2-40B4-BE49-F238E27FC236}">
              <a16:creationId xmlns:a16="http://schemas.microsoft.com/office/drawing/2014/main" id="{601843EF-418B-4111-9DFA-CE2040ABB8F6}"/>
            </a:ext>
          </a:extLst>
        </xdr:cNvPr>
        <xdr:cNvPicPr>
          <a:picLocks noChangeAspect="1"/>
        </xdr:cNvPicPr>
      </xdr:nvPicPr>
      <xdr:blipFill>
        <a:blip xmlns:r="http://schemas.openxmlformats.org/officeDocument/2006/relationships" r:embed="rId1"/>
        <a:stretch>
          <a:fillRect/>
        </a:stretch>
      </xdr:blipFill>
      <xdr:spPr>
        <a:xfrm>
          <a:off x="0" y="342900"/>
          <a:ext cx="7327900" cy="3593941"/>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2</xdr:row>
      <xdr:rowOff>25400</xdr:rowOff>
    </xdr:from>
    <xdr:to>
      <xdr:col>12</xdr:col>
      <xdr:colOff>25400</xdr:colOff>
      <xdr:row>25</xdr:row>
      <xdr:rowOff>63341</xdr:rowOff>
    </xdr:to>
    <xdr:pic>
      <xdr:nvPicPr>
        <xdr:cNvPr id="2" name="Immagine 1">
          <a:extLst>
            <a:ext uri="{FF2B5EF4-FFF2-40B4-BE49-F238E27FC236}">
              <a16:creationId xmlns:a16="http://schemas.microsoft.com/office/drawing/2014/main" id="{6C270878-344F-4B7E-9F7F-C6E680C5B06E}"/>
            </a:ext>
          </a:extLst>
        </xdr:cNvPr>
        <xdr:cNvPicPr>
          <a:picLocks noChangeAspect="1"/>
        </xdr:cNvPicPr>
      </xdr:nvPicPr>
      <xdr:blipFill>
        <a:blip xmlns:r="http://schemas.openxmlformats.org/officeDocument/2006/relationships" r:embed="rId1"/>
        <a:stretch>
          <a:fillRect/>
        </a:stretch>
      </xdr:blipFill>
      <xdr:spPr>
        <a:xfrm>
          <a:off x="0" y="349250"/>
          <a:ext cx="7340600" cy="3689191"/>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1</xdr:row>
      <xdr:rowOff>152400</xdr:rowOff>
    </xdr:from>
    <xdr:to>
      <xdr:col>12</xdr:col>
      <xdr:colOff>6350</xdr:colOff>
      <xdr:row>24</xdr:row>
      <xdr:rowOff>133191</xdr:rowOff>
    </xdr:to>
    <xdr:pic>
      <xdr:nvPicPr>
        <xdr:cNvPr id="2" name="Immagine 1">
          <a:extLst>
            <a:ext uri="{FF2B5EF4-FFF2-40B4-BE49-F238E27FC236}">
              <a16:creationId xmlns:a16="http://schemas.microsoft.com/office/drawing/2014/main" id="{FBC79D34-84B7-401B-9196-C4A8DCB59D96}"/>
            </a:ext>
          </a:extLst>
        </xdr:cNvPr>
        <xdr:cNvPicPr>
          <a:picLocks noChangeAspect="1"/>
        </xdr:cNvPicPr>
      </xdr:nvPicPr>
      <xdr:blipFill>
        <a:blip xmlns:r="http://schemas.openxmlformats.org/officeDocument/2006/relationships" r:embed="rId1"/>
        <a:stretch>
          <a:fillRect/>
        </a:stretch>
      </xdr:blipFill>
      <xdr:spPr>
        <a:xfrm>
          <a:off x="0" y="317500"/>
          <a:ext cx="7321550" cy="36320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209550</xdr:colOff>
      <xdr:row>2</xdr:row>
      <xdr:rowOff>12700</xdr:rowOff>
    </xdr:from>
    <xdr:to>
      <xdr:col>7</xdr:col>
      <xdr:colOff>438150</xdr:colOff>
      <xdr:row>30</xdr:row>
      <xdr:rowOff>54719</xdr:rowOff>
    </xdr:to>
    <xdr:pic>
      <xdr:nvPicPr>
        <xdr:cNvPr id="2" name="Immagine 1">
          <a:extLst>
            <a:ext uri="{FF2B5EF4-FFF2-40B4-BE49-F238E27FC236}">
              <a16:creationId xmlns:a16="http://schemas.microsoft.com/office/drawing/2014/main" id="{C937C6F4-284D-4A43-B3B7-2429C58A0606}"/>
            </a:ext>
          </a:extLst>
        </xdr:cNvPr>
        <xdr:cNvPicPr>
          <a:picLocks noChangeAspect="1"/>
        </xdr:cNvPicPr>
      </xdr:nvPicPr>
      <xdr:blipFill>
        <a:blip xmlns:r="http://schemas.openxmlformats.org/officeDocument/2006/relationships" r:embed="rId1"/>
        <a:stretch>
          <a:fillRect/>
        </a:stretch>
      </xdr:blipFill>
      <xdr:spPr>
        <a:xfrm>
          <a:off x="209550" y="336550"/>
          <a:ext cx="4495800" cy="4487019"/>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1</xdr:row>
      <xdr:rowOff>138536</xdr:rowOff>
    </xdr:from>
    <xdr:to>
      <xdr:col>12</xdr:col>
      <xdr:colOff>6350</xdr:colOff>
      <xdr:row>24</xdr:row>
      <xdr:rowOff>121543</xdr:rowOff>
    </xdr:to>
    <xdr:pic>
      <xdr:nvPicPr>
        <xdr:cNvPr id="2" name="Immagine 1">
          <a:extLst>
            <a:ext uri="{FF2B5EF4-FFF2-40B4-BE49-F238E27FC236}">
              <a16:creationId xmlns:a16="http://schemas.microsoft.com/office/drawing/2014/main" id="{559B9596-FF7E-4461-A2D2-F9B6FACF1871}"/>
            </a:ext>
          </a:extLst>
        </xdr:cNvPr>
        <xdr:cNvPicPr>
          <a:picLocks noChangeAspect="1"/>
        </xdr:cNvPicPr>
      </xdr:nvPicPr>
      <xdr:blipFill>
        <a:blip xmlns:r="http://schemas.openxmlformats.org/officeDocument/2006/relationships" r:embed="rId1"/>
        <a:stretch>
          <a:fillRect/>
        </a:stretch>
      </xdr:blipFill>
      <xdr:spPr>
        <a:xfrm>
          <a:off x="0" y="303636"/>
          <a:ext cx="7321550" cy="3634257"/>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2</xdr:row>
      <xdr:rowOff>6350</xdr:rowOff>
    </xdr:from>
    <xdr:to>
      <xdr:col>12</xdr:col>
      <xdr:colOff>19050</xdr:colOff>
      <xdr:row>24</xdr:row>
      <xdr:rowOff>88741</xdr:rowOff>
    </xdr:to>
    <xdr:pic>
      <xdr:nvPicPr>
        <xdr:cNvPr id="2" name="Immagine 1">
          <a:extLst>
            <a:ext uri="{FF2B5EF4-FFF2-40B4-BE49-F238E27FC236}">
              <a16:creationId xmlns:a16="http://schemas.microsoft.com/office/drawing/2014/main" id="{508916D6-52E5-4968-AA30-65BF751D6E1F}"/>
            </a:ext>
          </a:extLst>
        </xdr:cNvPr>
        <xdr:cNvPicPr>
          <a:picLocks noChangeAspect="1"/>
        </xdr:cNvPicPr>
      </xdr:nvPicPr>
      <xdr:blipFill>
        <a:blip xmlns:r="http://schemas.openxmlformats.org/officeDocument/2006/relationships" r:embed="rId1"/>
        <a:stretch>
          <a:fillRect/>
        </a:stretch>
      </xdr:blipFill>
      <xdr:spPr>
        <a:xfrm>
          <a:off x="0" y="330200"/>
          <a:ext cx="7334250" cy="3574891"/>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1</xdr:row>
      <xdr:rowOff>152846</xdr:rowOff>
    </xdr:from>
    <xdr:to>
      <xdr:col>12</xdr:col>
      <xdr:colOff>12700</xdr:colOff>
      <xdr:row>24</xdr:row>
      <xdr:rowOff>82391</xdr:rowOff>
    </xdr:to>
    <xdr:pic>
      <xdr:nvPicPr>
        <xdr:cNvPr id="2" name="Immagine 1">
          <a:extLst>
            <a:ext uri="{FF2B5EF4-FFF2-40B4-BE49-F238E27FC236}">
              <a16:creationId xmlns:a16="http://schemas.microsoft.com/office/drawing/2014/main" id="{7239A8EC-F2E8-46AC-85ED-06229A625DA6}"/>
            </a:ext>
          </a:extLst>
        </xdr:cNvPr>
        <xdr:cNvPicPr>
          <a:picLocks noChangeAspect="1"/>
        </xdr:cNvPicPr>
      </xdr:nvPicPr>
      <xdr:blipFill>
        <a:blip xmlns:r="http://schemas.openxmlformats.org/officeDocument/2006/relationships" r:embed="rId1"/>
        <a:stretch>
          <a:fillRect/>
        </a:stretch>
      </xdr:blipFill>
      <xdr:spPr>
        <a:xfrm>
          <a:off x="0" y="317946"/>
          <a:ext cx="7327900" cy="358079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2</xdr:row>
      <xdr:rowOff>10130</xdr:rowOff>
    </xdr:from>
    <xdr:to>
      <xdr:col>12</xdr:col>
      <xdr:colOff>19050</xdr:colOff>
      <xdr:row>24</xdr:row>
      <xdr:rowOff>50641</xdr:rowOff>
    </xdr:to>
    <xdr:pic>
      <xdr:nvPicPr>
        <xdr:cNvPr id="2" name="Immagine 1">
          <a:extLst>
            <a:ext uri="{FF2B5EF4-FFF2-40B4-BE49-F238E27FC236}">
              <a16:creationId xmlns:a16="http://schemas.microsoft.com/office/drawing/2014/main" id="{025437D7-C444-4274-953A-3450B8D26F5A}"/>
            </a:ext>
          </a:extLst>
        </xdr:cNvPr>
        <xdr:cNvPicPr>
          <a:picLocks noChangeAspect="1"/>
        </xdr:cNvPicPr>
      </xdr:nvPicPr>
      <xdr:blipFill>
        <a:blip xmlns:r="http://schemas.openxmlformats.org/officeDocument/2006/relationships" r:embed="rId1"/>
        <a:stretch>
          <a:fillRect/>
        </a:stretch>
      </xdr:blipFill>
      <xdr:spPr>
        <a:xfrm>
          <a:off x="0" y="333980"/>
          <a:ext cx="7334250" cy="35330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12700</xdr:colOff>
      <xdr:row>2</xdr:row>
      <xdr:rowOff>38100</xdr:rowOff>
    </xdr:from>
    <xdr:to>
      <xdr:col>11</xdr:col>
      <xdr:colOff>25400</xdr:colOff>
      <xdr:row>23</xdr:row>
      <xdr:rowOff>0</xdr:rowOff>
    </xdr:to>
    <xdr:pic>
      <xdr:nvPicPr>
        <xdr:cNvPr id="2" name="Immagine 1">
          <a:extLst>
            <a:ext uri="{FF2B5EF4-FFF2-40B4-BE49-F238E27FC236}">
              <a16:creationId xmlns:a16="http://schemas.microsoft.com/office/drawing/2014/main" id="{19B4127C-C59C-4687-9A74-02E38A803657}"/>
            </a:ext>
          </a:extLst>
        </xdr:cNvPr>
        <xdr:cNvPicPr>
          <a:picLocks noChangeAspect="1"/>
        </xdr:cNvPicPr>
      </xdr:nvPicPr>
      <xdr:blipFill>
        <a:blip xmlns:r="http://schemas.openxmlformats.org/officeDocument/2006/relationships" r:embed="rId1"/>
        <a:stretch>
          <a:fillRect/>
        </a:stretch>
      </xdr:blipFill>
      <xdr:spPr>
        <a:xfrm>
          <a:off x="12700" y="361950"/>
          <a:ext cx="6718300" cy="32956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146050</xdr:colOff>
      <xdr:row>2</xdr:row>
      <xdr:rowOff>50801</xdr:rowOff>
    </xdr:from>
    <xdr:to>
      <xdr:col>7</xdr:col>
      <xdr:colOff>520700</xdr:colOff>
      <xdr:row>25</xdr:row>
      <xdr:rowOff>133351</xdr:rowOff>
    </xdr:to>
    <xdr:pic>
      <xdr:nvPicPr>
        <xdr:cNvPr id="2" name="Immagine 1">
          <a:extLst>
            <a:ext uri="{FF2B5EF4-FFF2-40B4-BE49-F238E27FC236}">
              <a16:creationId xmlns:a16="http://schemas.microsoft.com/office/drawing/2014/main" id="{39615346-0969-42DA-932B-D26A3C48FC3C}"/>
            </a:ext>
          </a:extLst>
        </xdr:cNvPr>
        <xdr:cNvPicPr>
          <a:picLocks noChangeAspect="1"/>
        </xdr:cNvPicPr>
      </xdr:nvPicPr>
      <xdr:blipFill>
        <a:blip xmlns:r="http://schemas.openxmlformats.org/officeDocument/2006/relationships" r:embed="rId1"/>
        <a:stretch>
          <a:fillRect/>
        </a:stretch>
      </xdr:blipFill>
      <xdr:spPr>
        <a:xfrm>
          <a:off x="146050" y="374651"/>
          <a:ext cx="4641850" cy="3733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2</xdr:row>
      <xdr:rowOff>88900</xdr:rowOff>
    </xdr:from>
    <xdr:to>
      <xdr:col>12</xdr:col>
      <xdr:colOff>572830</xdr:colOff>
      <xdr:row>25</xdr:row>
      <xdr:rowOff>153294</xdr:rowOff>
    </xdr:to>
    <xdr:pic>
      <xdr:nvPicPr>
        <xdr:cNvPr id="2" name="Immagine 1">
          <a:extLst>
            <a:ext uri="{FF2B5EF4-FFF2-40B4-BE49-F238E27FC236}">
              <a16:creationId xmlns:a16="http://schemas.microsoft.com/office/drawing/2014/main" id="{F321D444-6788-4F95-A1AA-2FDC6663DA25}"/>
            </a:ext>
          </a:extLst>
        </xdr:cNvPr>
        <xdr:cNvPicPr>
          <a:picLocks noChangeAspect="1"/>
        </xdr:cNvPicPr>
      </xdr:nvPicPr>
      <xdr:blipFill>
        <a:blip xmlns:r="http://schemas.openxmlformats.org/officeDocument/2006/relationships" r:embed="rId1"/>
        <a:stretch>
          <a:fillRect/>
        </a:stretch>
      </xdr:blipFill>
      <xdr:spPr>
        <a:xfrm>
          <a:off x="0" y="412750"/>
          <a:ext cx="7888030" cy="371564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69850</xdr:colOff>
      <xdr:row>2</xdr:row>
      <xdr:rowOff>82550</xdr:rowOff>
    </xdr:from>
    <xdr:to>
      <xdr:col>12</xdr:col>
      <xdr:colOff>25771</xdr:colOff>
      <xdr:row>26</xdr:row>
      <xdr:rowOff>153294</xdr:rowOff>
    </xdr:to>
    <xdr:pic>
      <xdr:nvPicPr>
        <xdr:cNvPr id="2" name="Immagine 1">
          <a:extLst>
            <a:ext uri="{FF2B5EF4-FFF2-40B4-BE49-F238E27FC236}">
              <a16:creationId xmlns:a16="http://schemas.microsoft.com/office/drawing/2014/main" id="{B5F08B6D-3DEC-4E38-92F0-FC3ADD27DA9A}"/>
            </a:ext>
          </a:extLst>
        </xdr:cNvPr>
        <xdr:cNvPicPr>
          <a:picLocks noChangeAspect="1"/>
        </xdr:cNvPicPr>
      </xdr:nvPicPr>
      <xdr:blipFill>
        <a:blip xmlns:r="http://schemas.openxmlformats.org/officeDocument/2006/relationships" r:embed="rId1"/>
        <a:stretch>
          <a:fillRect/>
        </a:stretch>
      </xdr:blipFill>
      <xdr:spPr>
        <a:xfrm>
          <a:off x="69850" y="400050"/>
          <a:ext cx="7271121" cy="38807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2</xdr:row>
      <xdr:rowOff>82550</xdr:rowOff>
    </xdr:from>
    <xdr:to>
      <xdr:col>11</xdr:col>
      <xdr:colOff>603250</xdr:colOff>
      <xdr:row>24</xdr:row>
      <xdr:rowOff>88741</xdr:rowOff>
    </xdr:to>
    <xdr:pic>
      <xdr:nvPicPr>
        <xdr:cNvPr id="2" name="Immagine 1">
          <a:extLst>
            <a:ext uri="{FF2B5EF4-FFF2-40B4-BE49-F238E27FC236}">
              <a16:creationId xmlns:a16="http://schemas.microsoft.com/office/drawing/2014/main" id="{4069D7F0-82C2-422D-AB7A-AE0E42F5117E}"/>
            </a:ext>
          </a:extLst>
        </xdr:cNvPr>
        <xdr:cNvPicPr>
          <a:picLocks noChangeAspect="1"/>
        </xdr:cNvPicPr>
      </xdr:nvPicPr>
      <xdr:blipFill>
        <a:blip xmlns:r="http://schemas.openxmlformats.org/officeDocument/2006/relationships" r:embed="rId1"/>
        <a:stretch>
          <a:fillRect/>
        </a:stretch>
      </xdr:blipFill>
      <xdr:spPr>
        <a:xfrm>
          <a:off x="0" y="406400"/>
          <a:ext cx="7308850" cy="34986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112.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113.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115.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116.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117.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118.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11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0.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1.bin"/></Relationships>
</file>

<file path=xl/worksheets/_rels/sheet12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2.bin"/></Relationships>
</file>

<file path=xl/worksheets/_rels/sheet12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3.bin"/></Relationships>
</file>

<file path=xl/worksheets/_rels/sheet12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4.bin"/></Relationships>
</file>

<file path=xl/worksheets/_rels/sheet12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5.bin"/></Relationships>
</file>

<file path=xl/worksheets/_rels/sheet12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6.bin"/></Relationships>
</file>

<file path=xl/worksheets/_rels/sheet12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7.bin"/></Relationships>
</file>

<file path=xl/worksheets/_rels/sheet12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8.bin"/></Relationships>
</file>

<file path=xl/worksheets/_rels/sheet12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0.bin"/></Relationships>
</file>

<file path=xl/worksheets/_rels/sheet13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1.bin"/></Relationships>
</file>

<file path=xl/worksheets/_rels/sheet13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2.bin"/></Relationships>
</file>

<file path=xl/worksheets/_rels/sheet13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33.bin"/></Relationships>
</file>

<file path=xl/worksheets/_rels/sheet13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34.bin"/></Relationships>
</file>

<file path=xl/worksheets/_rels/sheet13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5.bin"/></Relationships>
</file>

<file path=xl/worksheets/_rels/sheet13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6.bin"/></Relationships>
</file>

<file path=xl/worksheets/_rels/sheet13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7.bin"/></Relationships>
</file>

<file path=xl/worksheets/_rels/sheet13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38.bin"/></Relationships>
</file>

<file path=xl/worksheets/_rels/sheet13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3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0.bin"/></Relationships>
</file>

<file path=xl/worksheets/_rels/sheet14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41.bin"/></Relationships>
</file>

<file path=xl/worksheets/_rels/sheet142.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2.bin"/></Relationships>
</file>

<file path=xl/worksheets/_rels/sheet14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43.bin"/></Relationships>
</file>

<file path=xl/worksheets/_rels/sheet144.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44.bin"/></Relationships>
</file>

<file path=xl/worksheets/_rels/sheet145.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45.bin"/></Relationships>
</file>

<file path=xl/worksheets/_rels/sheet146.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46.bin"/></Relationships>
</file>

<file path=xl/worksheets/_rels/sheet14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47.bin"/></Relationships>
</file>

<file path=xl/worksheets/_rels/sheet14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48.bin"/></Relationships>
</file>

<file path=xl/worksheets/_rels/sheet14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4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50.bin"/></Relationships>
</file>

<file path=xl/worksheets/_rels/sheet15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151.bin"/></Relationships>
</file>

<file path=xl/worksheets/_rels/sheet152.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152.bin"/></Relationships>
</file>

<file path=xl/worksheets/_rels/sheet153.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153.bin"/></Relationships>
</file>

<file path=xl/worksheets/_rels/sheet154.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154.bin"/></Relationships>
</file>

<file path=xl/worksheets/_rels/sheet155.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155.bin"/></Relationships>
</file>

<file path=xl/worksheets/_rels/sheet15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156.bin"/></Relationships>
</file>

<file path=xl/worksheets/_rels/sheet157.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157.bin"/></Relationships>
</file>

<file path=xl/worksheets/_rels/sheet158.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158.bin"/></Relationships>
</file>

<file path=xl/worksheets/_rels/sheet159.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15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60.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160.bin"/></Relationships>
</file>

<file path=xl/worksheets/_rels/sheet161.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16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0:S34"/>
  <sheetViews>
    <sheetView topLeftCell="A12" workbookViewId="0">
      <selection activeCell="A30" sqref="A30"/>
    </sheetView>
  </sheetViews>
  <sheetFormatPr baseColWidth="10" defaultColWidth="8.83203125" defaultRowHeight="13" x14ac:dyDescent="0.15"/>
  <sheetData>
    <row r="30" spans="1:16" ht="21" x14ac:dyDescent="0.15">
      <c r="A30" s="51" t="s">
        <v>2110</v>
      </c>
      <c r="D30" s="51"/>
      <c r="E30" s="51"/>
      <c r="F30" s="51"/>
      <c r="G30" s="51"/>
      <c r="H30" s="51"/>
      <c r="I30" s="51"/>
      <c r="J30" s="51"/>
      <c r="K30" s="51"/>
      <c r="L30" s="51"/>
      <c r="M30" s="51"/>
      <c r="N30" s="51"/>
    </row>
    <row r="31" spans="1:16" ht="16" x14ac:dyDescent="0.15">
      <c r="C31" s="1"/>
    </row>
    <row r="32" spans="1:16" ht="18" customHeight="1" x14ac:dyDescent="0.2">
      <c r="A32" s="3"/>
      <c r="B32" s="3"/>
      <c r="C32" s="338" t="s">
        <v>14</v>
      </c>
      <c r="D32" s="338"/>
      <c r="E32" s="338"/>
      <c r="F32" s="338"/>
      <c r="G32" s="338"/>
      <c r="H32" s="338"/>
      <c r="I32" s="52"/>
      <c r="J32" s="52"/>
      <c r="K32" s="52"/>
      <c r="L32" s="52"/>
      <c r="M32" s="52"/>
      <c r="N32" s="52"/>
      <c r="O32" s="3"/>
      <c r="P32" s="3"/>
    </row>
    <row r="33" spans="1:19" ht="18" x14ac:dyDescent="0.2">
      <c r="A33" s="3"/>
      <c r="B33" s="3"/>
      <c r="C33" s="5"/>
      <c r="D33" s="5"/>
      <c r="E33" s="5"/>
      <c r="F33" s="5"/>
      <c r="G33" s="5"/>
      <c r="H33" s="5"/>
      <c r="I33" s="5"/>
      <c r="J33" s="5"/>
      <c r="K33" s="5"/>
      <c r="L33" s="5"/>
      <c r="M33" s="5"/>
      <c r="N33" s="5"/>
      <c r="O33" s="3"/>
      <c r="P33" s="3"/>
    </row>
    <row r="34" spans="1:19" ht="21" x14ac:dyDescent="0.15">
      <c r="A34" s="339" t="s">
        <v>86</v>
      </c>
      <c r="B34" s="339"/>
      <c r="C34" s="339"/>
      <c r="D34" s="339"/>
      <c r="E34" s="339"/>
      <c r="F34" s="339"/>
      <c r="G34" s="339"/>
      <c r="H34" s="339"/>
      <c r="I34" s="339"/>
      <c r="J34" s="339"/>
      <c r="K34" s="4"/>
      <c r="L34" s="4"/>
      <c r="M34" s="4"/>
      <c r="N34" s="4"/>
      <c r="O34" s="4"/>
      <c r="P34" s="4"/>
      <c r="Q34" s="2"/>
      <c r="R34" s="2"/>
      <c r="S34" s="2"/>
    </row>
  </sheetData>
  <mergeCells count="2">
    <mergeCell ref="C32:H32"/>
    <mergeCell ref="A34:J34"/>
  </mergeCells>
  <pageMargins left="0.70866141732283472" right="0.70866141732283472" top="0.74803149606299213" bottom="0.74803149606299213" header="0.31496062992125984" footer="0.31496062992125984"/>
  <pageSetup paperSize="9" orientation="portrait" r:id="rId1"/>
  <headerFooter>
    <oddHeader>&amp;F</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8"/>
  <sheetViews>
    <sheetView zoomScale="90" zoomScaleNormal="90" zoomScalePageLayoutView="90" workbookViewId="0">
      <selection sqref="A1:F8"/>
    </sheetView>
  </sheetViews>
  <sheetFormatPr baseColWidth="10" defaultColWidth="9.1640625" defaultRowHeight="15" x14ac:dyDescent="0.2"/>
  <cols>
    <col min="1" max="1" width="15.83203125" style="6" bestFit="1" customWidth="1"/>
    <col min="2" max="2" width="9.1640625" style="6"/>
    <col min="3" max="3" width="10.6640625" style="6" customWidth="1"/>
    <col min="4" max="4" width="9.1640625" style="6"/>
    <col min="5" max="5" width="10.1640625" style="6" customWidth="1"/>
    <col min="6" max="16384" width="9.1640625" style="6"/>
  </cols>
  <sheetData>
    <row r="1" spans="1:6" ht="14.5" customHeight="1" x14ac:dyDescent="0.2">
      <c r="A1" s="340" t="s">
        <v>220</v>
      </c>
      <c r="B1" s="340"/>
      <c r="C1" s="340"/>
      <c r="D1" s="340"/>
      <c r="E1" s="340"/>
      <c r="F1" s="340"/>
    </row>
    <row r="2" spans="1:6" x14ac:dyDescent="0.2">
      <c r="A2" s="340"/>
      <c r="B2" s="340"/>
      <c r="C2" s="340"/>
      <c r="D2" s="340"/>
      <c r="E2" s="340"/>
      <c r="F2" s="340"/>
    </row>
    <row r="3" spans="1:6" ht="56" x14ac:dyDescent="0.2">
      <c r="A3" s="79" t="s">
        <v>57</v>
      </c>
      <c r="B3" s="80" t="s">
        <v>196</v>
      </c>
      <c r="C3" s="80" t="s">
        <v>197</v>
      </c>
      <c r="D3" s="80" t="s">
        <v>61</v>
      </c>
      <c r="E3" s="80" t="s">
        <v>198</v>
      </c>
      <c r="F3" s="80" t="s">
        <v>61</v>
      </c>
    </row>
    <row r="4" spans="1:6" x14ac:dyDescent="0.2">
      <c r="A4" s="81" t="s">
        <v>0</v>
      </c>
      <c r="B4" s="82" t="s">
        <v>1</v>
      </c>
      <c r="C4" s="83">
        <v>17</v>
      </c>
      <c r="D4" s="84">
        <v>10.119047619047619</v>
      </c>
      <c r="E4" s="83">
        <v>151</v>
      </c>
      <c r="F4" s="84">
        <v>89.88095238095238</v>
      </c>
    </row>
    <row r="5" spans="1:6" ht="56" x14ac:dyDescent="0.2">
      <c r="A5" s="82" t="s">
        <v>222</v>
      </c>
      <c r="B5" s="82" t="s">
        <v>199</v>
      </c>
      <c r="C5" s="81">
        <v>85</v>
      </c>
      <c r="D5" s="84">
        <v>45.212765957446813</v>
      </c>
      <c r="E5" s="81">
        <v>103</v>
      </c>
      <c r="F5" s="84">
        <v>54.787234042553187</v>
      </c>
    </row>
    <row r="6" spans="1:6" ht="28" x14ac:dyDescent="0.2">
      <c r="A6" s="82" t="s">
        <v>223</v>
      </c>
      <c r="B6" s="82" t="s">
        <v>49</v>
      </c>
      <c r="C6" s="81">
        <v>137</v>
      </c>
      <c r="D6" s="84">
        <v>65.238095238095241</v>
      </c>
      <c r="E6" s="81">
        <v>73</v>
      </c>
      <c r="F6" s="84">
        <v>34.761904761904759</v>
      </c>
    </row>
    <row r="7" spans="1:6" ht="42" x14ac:dyDescent="0.2">
      <c r="A7" s="82" t="s">
        <v>224</v>
      </c>
      <c r="B7" s="82" t="s">
        <v>50</v>
      </c>
      <c r="C7" s="81">
        <v>80</v>
      </c>
      <c r="D7" s="84">
        <v>43.01075268817204</v>
      </c>
      <c r="E7" s="81">
        <v>106</v>
      </c>
      <c r="F7" s="84">
        <v>56.98924731182796</v>
      </c>
    </row>
    <row r="8" spans="1:6" x14ac:dyDescent="0.2">
      <c r="A8" s="85" t="s">
        <v>56</v>
      </c>
      <c r="B8" s="85"/>
      <c r="C8" s="86">
        <v>319</v>
      </c>
      <c r="D8" s="87">
        <v>42.420212765957451</v>
      </c>
      <c r="E8" s="86">
        <v>433</v>
      </c>
      <c r="F8" s="87">
        <v>57.579787234042556</v>
      </c>
    </row>
  </sheetData>
  <mergeCells count="1">
    <mergeCell ref="A1:F2"/>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O14"/>
  <sheetViews>
    <sheetView workbookViewId="0">
      <selection activeCell="A3" sqref="A3:XFD4"/>
    </sheetView>
  </sheetViews>
  <sheetFormatPr baseColWidth="10" defaultColWidth="8.83203125" defaultRowHeight="13" x14ac:dyDescent="0.15"/>
  <cols>
    <col min="1" max="1" width="20.6640625" customWidth="1"/>
  </cols>
  <sheetData>
    <row r="1" spans="1:15" ht="13" customHeight="1" x14ac:dyDescent="0.15">
      <c r="A1" s="453" t="s">
        <v>1965</v>
      </c>
      <c r="B1" s="453"/>
      <c r="C1" s="453"/>
      <c r="D1" s="453"/>
      <c r="E1" s="453"/>
      <c r="F1" s="453"/>
      <c r="G1" s="453"/>
      <c r="H1" s="453"/>
      <c r="I1" s="453"/>
      <c r="J1" s="453"/>
      <c r="K1" s="453"/>
      <c r="L1" s="453"/>
      <c r="M1" s="453"/>
      <c r="N1" s="453"/>
      <c r="O1" s="453"/>
    </row>
    <row r="2" spans="1:15" x14ac:dyDescent="0.15">
      <c r="A2" s="453"/>
      <c r="B2" s="453"/>
      <c r="C2" s="453"/>
      <c r="D2" s="453"/>
      <c r="E2" s="453"/>
      <c r="F2" s="453"/>
      <c r="G2" s="453"/>
      <c r="H2" s="453"/>
      <c r="I2" s="453"/>
      <c r="J2" s="453"/>
      <c r="K2" s="453"/>
      <c r="L2" s="453"/>
      <c r="M2" s="453"/>
      <c r="N2" s="453"/>
      <c r="O2" s="453"/>
    </row>
    <row r="3" spans="1:15" ht="28" x14ac:dyDescent="0.15">
      <c r="A3" s="329" t="s">
        <v>1964</v>
      </c>
      <c r="B3" s="136" t="s">
        <v>1950</v>
      </c>
      <c r="C3" s="136" t="s">
        <v>1951</v>
      </c>
      <c r="D3" s="136" t="s">
        <v>1952</v>
      </c>
      <c r="E3" s="136" t="s">
        <v>1953</v>
      </c>
      <c r="F3" s="136" t="s">
        <v>1954</v>
      </c>
      <c r="G3" s="136" t="s">
        <v>1955</v>
      </c>
      <c r="H3" s="136" t="s">
        <v>1956</v>
      </c>
      <c r="I3" s="136" t="s">
        <v>1957</v>
      </c>
      <c r="J3" s="136" t="s">
        <v>1958</v>
      </c>
      <c r="K3" s="136" t="s">
        <v>1959</v>
      </c>
      <c r="L3" s="136" t="s">
        <v>1960</v>
      </c>
      <c r="M3" s="136" t="s">
        <v>1961</v>
      </c>
      <c r="N3" s="136" t="s">
        <v>1962</v>
      </c>
      <c r="O3" s="136" t="s">
        <v>1963</v>
      </c>
    </row>
    <row r="4" spans="1:15" ht="14" x14ac:dyDescent="0.15">
      <c r="A4" s="136" t="s">
        <v>1</v>
      </c>
      <c r="B4" s="134">
        <v>1</v>
      </c>
      <c r="C4" s="134"/>
      <c r="D4" s="134"/>
      <c r="E4" s="134"/>
      <c r="F4" s="134"/>
      <c r="G4" s="134">
        <v>1</v>
      </c>
      <c r="H4" s="134"/>
      <c r="I4" s="134">
        <v>1</v>
      </c>
      <c r="J4" s="134">
        <v>1</v>
      </c>
      <c r="K4" s="134"/>
      <c r="L4" s="134"/>
      <c r="M4" s="134">
        <v>1</v>
      </c>
      <c r="N4" s="134">
        <v>1</v>
      </c>
      <c r="O4" s="134">
        <v>1</v>
      </c>
    </row>
    <row r="5" spans="1:15" ht="14" x14ac:dyDescent="0.15">
      <c r="A5" s="136" t="s">
        <v>10</v>
      </c>
      <c r="B5" s="134"/>
      <c r="C5" s="134"/>
      <c r="D5" s="134"/>
      <c r="E5" s="134"/>
      <c r="F5" s="134"/>
      <c r="G5" s="134"/>
      <c r="H5" s="134"/>
      <c r="I5" s="134"/>
      <c r="J5" s="134"/>
      <c r="K5" s="134"/>
      <c r="L5" s="134"/>
      <c r="M5" s="134"/>
      <c r="N5" s="134"/>
      <c r="O5" s="134"/>
    </row>
    <row r="6" spans="1:15" ht="14" x14ac:dyDescent="0.15">
      <c r="A6" s="136" t="s">
        <v>2</v>
      </c>
      <c r="B6" s="134"/>
      <c r="C6" s="134"/>
      <c r="D6" s="134"/>
      <c r="E6" s="134"/>
      <c r="F6" s="134"/>
      <c r="G6" s="134"/>
      <c r="H6" s="134"/>
      <c r="I6" s="134"/>
      <c r="J6" s="134"/>
      <c r="K6" s="134"/>
      <c r="L6" s="134"/>
      <c r="M6" s="134"/>
      <c r="N6" s="134"/>
      <c r="O6" s="134"/>
    </row>
    <row r="7" spans="1:15" ht="14" x14ac:dyDescent="0.15">
      <c r="A7" s="136" t="s">
        <v>3</v>
      </c>
      <c r="B7" s="134">
        <v>2</v>
      </c>
      <c r="C7" s="134"/>
      <c r="D7" s="134"/>
      <c r="E7" s="134"/>
      <c r="F7" s="134"/>
      <c r="G7" s="134"/>
      <c r="H7" s="134"/>
      <c r="I7" s="134"/>
      <c r="J7" s="134"/>
      <c r="K7" s="134"/>
      <c r="L7" s="134"/>
      <c r="M7" s="134"/>
      <c r="N7" s="134"/>
      <c r="O7" s="134"/>
    </row>
    <row r="8" spans="1:15" ht="14" x14ac:dyDescent="0.15">
      <c r="A8" s="136" t="s">
        <v>4</v>
      </c>
      <c r="B8" s="134"/>
      <c r="C8" s="134">
        <v>1</v>
      </c>
      <c r="D8" s="134"/>
      <c r="E8" s="134"/>
      <c r="F8" s="134"/>
      <c r="G8" s="134"/>
      <c r="H8" s="134"/>
      <c r="I8" s="134"/>
      <c r="J8" s="134"/>
      <c r="K8" s="134"/>
      <c r="L8" s="134"/>
      <c r="M8" s="134"/>
      <c r="N8" s="134"/>
      <c r="O8" s="134"/>
    </row>
    <row r="9" spans="1:15" ht="14" x14ac:dyDescent="0.15">
      <c r="A9" s="136" t="s">
        <v>5</v>
      </c>
      <c r="B9" s="134"/>
      <c r="C9" s="134"/>
      <c r="D9" s="134"/>
      <c r="E9" s="134">
        <v>2</v>
      </c>
      <c r="F9" s="134"/>
      <c r="G9" s="134"/>
      <c r="H9" s="134"/>
      <c r="I9" s="134">
        <v>1</v>
      </c>
      <c r="J9" s="134"/>
      <c r="K9" s="134"/>
      <c r="L9" s="134"/>
      <c r="M9" s="134"/>
      <c r="N9" s="134"/>
      <c r="O9" s="134"/>
    </row>
    <row r="10" spans="1:15" ht="14" x14ac:dyDescent="0.15">
      <c r="A10" s="136" t="s">
        <v>6</v>
      </c>
      <c r="B10" s="134">
        <v>2</v>
      </c>
      <c r="C10" s="134"/>
      <c r="D10" s="134"/>
      <c r="E10" s="134"/>
      <c r="F10" s="134">
        <v>1</v>
      </c>
      <c r="G10" s="134"/>
      <c r="H10" s="134"/>
      <c r="I10" s="134"/>
      <c r="J10" s="134"/>
      <c r="K10" s="134">
        <v>1</v>
      </c>
      <c r="L10" s="134">
        <v>1</v>
      </c>
      <c r="M10" s="134">
        <v>3</v>
      </c>
      <c r="N10" s="134"/>
      <c r="O10" s="134"/>
    </row>
    <row r="11" spans="1:15" ht="14" x14ac:dyDescent="0.15">
      <c r="A11" s="136" t="s">
        <v>7</v>
      </c>
      <c r="B11" s="134"/>
      <c r="C11" s="134"/>
      <c r="D11" s="134">
        <v>1</v>
      </c>
      <c r="E11" s="134"/>
      <c r="F11" s="134"/>
      <c r="G11" s="134"/>
      <c r="H11" s="134"/>
      <c r="I11" s="134"/>
      <c r="J11" s="134"/>
      <c r="K11" s="134"/>
      <c r="L11" s="134"/>
      <c r="M11" s="134"/>
      <c r="N11" s="134"/>
      <c r="O11" s="134"/>
    </row>
    <row r="12" spans="1:15" ht="14" x14ac:dyDescent="0.15">
      <c r="A12" s="136" t="s">
        <v>8</v>
      </c>
      <c r="B12" s="134"/>
      <c r="C12" s="134"/>
      <c r="D12" s="134"/>
      <c r="E12" s="134"/>
      <c r="F12" s="134"/>
      <c r="G12" s="134"/>
      <c r="H12" s="134">
        <v>1</v>
      </c>
      <c r="I12" s="134"/>
      <c r="J12" s="134"/>
      <c r="K12" s="134"/>
      <c r="L12" s="134"/>
      <c r="M12" s="134"/>
      <c r="N12" s="134"/>
      <c r="O12" s="134"/>
    </row>
    <row r="13" spans="1:15" ht="14" x14ac:dyDescent="0.15">
      <c r="A13" s="122" t="s">
        <v>9</v>
      </c>
      <c r="B13" s="134"/>
      <c r="C13" s="134"/>
      <c r="D13" s="134"/>
      <c r="E13" s="134"/>
      <c r="F13" s="134"/>
      <c r="G13" s="134"/>
      <c r="H13" s="134"/>
      <c r="I13" s="134"/>
      <c r="J13" s="134"/>
      <c r="K13" s="134"/>
      <c r="L13" s="134"/>
      <c r="M13" s="134"/>
      <c r="N13" s="134"/>
      <c r="O13" s="134"/>
    </row>
    <row r="14" spans="1:15" ht="15" x14ac:dyDescent="0.2">
      <c r="A14" s="330" t="s">
        <v>56</v>
      </c>
      <c r="B14" s="248">
        <v>5</v>
      </c>
      <c r="C14" s="248">
        <v>1</v>
      </c>
      <c r="D14" s="248">
        <v>1</v>
      </c>
      <c r="E14" s="248">
        <v>2</v>
      </c>
      <c r="F14" s="248">
        <v>1</v>
      </c>
      <c r="G14" s="248">
        <v>1</v>
      </c>
      <c r="H14" s="248">
        <v>1</v>
      </c>
      <c r="I14" s="248">
        <v>2</v>
      </c>
      <c r="J14" s="248">
        <v>1</v>
      </c>
      <c r="K14" s="248">
        <v>1</v>
      </c>
      <c r="L14" s="248">
        <v>1</v>
      </c>
      <c r="M14" s="248">
        <v>4</v>
      </c>
      <c r="N14" s="248">
        <v>1</v>
      </c>
      <c r="O14" s="248">
        <v>1</v>
      </c>
    </row>
  </sheetData>
  <mergeCells count="1">
    <mergeCell ref="A1:O2"/>
  </mergeCells>
  <pageMargins left="0.7" right="0.7" top="0.75" bottom="0.75" header="0.3" footer="0.3"/>
  <pageSetup paperSize="9" scale="90" orientation="landscape"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I14"/>
  <sheetViews>
    <sheetView workbookViewId="0">
      <selection activeCell="A14" sqref="A14"/>
    </sheetView>
  </sheetViews>
  <sheetFormatPr baseColWidth="10" defaultColWidth="8.83203125" defaultRowHeight="13" x14ac:dyDescent="0.15"/>
  <cols>
    <col min="1" max="1" width="17.33203125" customWidth="1"/>
  </cols>
  <sheetData>
    <row r="1" spans="1:9" ht="13" customHeight="1" x14ac:dyDescent="0.15">
      <c r="A1" s="453" t="s">
        <v>1974</v>
      </c>
      <c r="B1" s="453"/>
      <c r="C1" s="453"/>
      <c r="D1" s="453"/>
      <c r="E1" s="453"/>
      <c r="F1" s="453"/>
      <c r="G1" s="453"/>
      <c r="H1" s="453"/>
      <c r="I1" s="453"/>
    </row>
    <row r="2" spans="1:9" x14ac:dyDescent="0.15">
      <c r="A2" s="453"/>
      <c r="B2" s="453"/>
      <c r="C2" s="453"/>
      <c r="D2" s="453"/>
      <c r="E2" s="453"/>
      <c r="F2" s="453"/>
      <c r="G2" s="453"/>
      <c r="H2" s="453"/>
      <c r="I2" s="453"/>
    </row>
    <row r="3" spans="1:9" ht="42" x14ac:dyDescent="0.15">
      <c r="A3" s="329" t="s">
        <v>1905</v>
      </c>
      <c r="B3" s="136" t="s">
        <v>1966</v>
      </c>
      <c r="C3" s="136" t="s">
        <v>1967</v>
      </c>
      <c r="D3" s="136" t="s">
        <v>1968</v>
      </c>
      <c r="E3" s="136" t="s">
        <v>1969</v>
      </c>
      <c r="F3" s="136" t="s">
        <v>1970</v>
      </c>
      <c r="G3" s="136" t="s">
        <v>1971</v>
      </c>
      <c r="H3" s="136" t="s">
        <v>1972</v>
      </c>
      <c r="I3" s="136" t="s">
        <v>1973</v>
      </c>
    </row>
    <row r="4" spans="1:9" ht="14" x14ac:dyDescent="0.15">
      <c r="A4" s="136" t="s">
        <v>1</v>
      </c>
      <c r="B4" s="134"/>
      <c r="C4" s="134"/>
      <c r="D4" s="134">
        <v>1</v>
      </c>
      <c r="E4" s="134"/>
      <c r="F4" s="134"/>
      <c r="G4" s="134">
        <v>1</v>
      </c>
      <c r="H4" s="134">
        <v>1</v>
      </c>
      <c r="I4" s="134"/>
    </row>
    <row r="5" spans="1:9" ht="14" x14ac:dyDescent="0.15">
      <c r="A5" s="136" t="s">
        <v>10</v>
      </c>
      <c r="B5" s="134"/>
      <c r="C5" s="134"/>
      <c r="D5" s="134"/>
      <c r="E5" s="134"/>
      <c r="F5" s="134"/>
      <c r="G5" s="134"/>
      <c r="H5" s="134"/>
      <c r="I5" s="134"/>
    </row>
    <row r="6" spans="1:9" ht="14" x14ac:dyDescent="0.15">
      <c r="A6" s="136" t="s">
        <v>2</v>
      </c>
      <c r="B6" s="134"/>
      <c r="C6" s="134"/>
      <c r="D6" s="134"/>
      <c r="E6" s="134"/>
      <c r="F6" s="134">
        <v>1</v>
      </c>
      <c r="G6" s="134"/>
      <c r="H6" s="134"/>
      <c r="I6" s="134"/>
    </row>
    <row r="7" spans="1:9" ht="14" x14ac:dyDescent="0.15">
      <c r="A7" s="136" t="s">
        <v>3</v>
      </c>
      <c r="B7" s="134">
        <v>1</v>
      </c>
      <c r="C7" s="134"/>
      <c r="D7" s="134"/>
      <c r="E7" s="134">
        <v>1</v>
      </c>
      <c r="F7" s="134">
        <v>1</v>
      </c>
      <c r="G7" s="134"/>
      <c r="H7" s="134"/>
      <c r="I7" s="134"/>
    </row>
    <row r="8" spans="1:9" ht="14" x14ac:dyDescent="0.15">
      <c r="A8" s="136" t="s">
        <v>4</v>
      </c>
      <c r="B8" s="134"/>
      <c r="C8" s="134"/>
      <c r="D8" s="134"/>
      <c r="E8" s="134"/>
      <c r="F8" s="134"/>
      <c r="G8" s="134"/>
      <c r="H8" s="134"/>
      <c r="I8" s="134"/>
    </row>
    <row r="9" spans="1:9" ht="14" x14ac:dyDescent="0.15">
      <c r="A9" s="136" t="s">
        <v>5</v>
      </c>
      <c r="B9" s="134"/>
      <c r="C9" s="134">
        <v>1</v>
      </c>
      <c r="D9" s="134"/>
      <c r="E9" s="134">
        <v>1</v>
      </c>
      <c r="F9" s="134"/>
      <c r="G9" s="134"/>
      <c r="H9" s="134"/>
      <c r="I9" s="134"/>
    </row>
    <row r="10" spans="1:9" ht="14" x14ac:dyDescent="0.15">
      <c r="A10" s="136" t="s">
        <v>6</v>
      </c>
      <c r="B10" s="134">
        <v>1</v>
      </c>
      <c r="C10" s="134"/>
      <c r="D10" s="134"/>
      <c r="E10" s="134">
        <v>1</v>
      </c>
      <c r="F10" s="134">
        <v>1</v>
      </c>
      <c r="G10" s="134"/>
      <c r="H10" s="134"/>
      <c r="I10" s="134"/>
    </row>
    <row r="11" spans="1:9" ht="14" x14ac:dyDescent="0.15">
      <c r="A11" s="136" t="s">
        <v>7</v>
      </c>
      <c r="B11" s="134"/>
      <c r="C11" s="134"/>
      <c r="D11" s="134">
        <v>1</v>
      </c>
      <c r="E11" s="134">
        <v>1</v>
      </c>
      <c r="F11" s="134"/>
      <c r="G11" s="134"/>
      <c r="H11" s="134"/>
      <c r="I11" s="134"/>
    </row>
    <row r="12" spans="1:9" ht="14" x14ac:dyDescent="0.15">
      <c r="A12" s="136" t="s">
        <v>8</v>
      </c>
      <c r="B12" s="134"/>
      <c r="C12" s="134"/>
      <c r="D12" s="134"/>
      <c r="E12" s="134"/>
      <c r="F12" s="134">
        <v>2</v>
      </c>
      <c r="G12" s="134"/>
      <c r="H12" s="134"/>
      <c r="I12" s="134">
        <v>1</v>
      </c>
    </row>
    <row r="13" spans="1:9" ht="14" x14ac:dyDescent="0.15">
      <c r="A13" s="122" t="s">
        <v>9</v>
      </c>
      <c r="B13" s="134"/>
      <c r="C13" s="134"/>
      <c r="D13" s="134">
        <v>1</v>
      </c>
      <c r="E13" s="134"/>
      <c r="F13" s="134">
        <v>2</v>
      </c>
      <c r="G13" s="134"/>
      <c r="H13" s="134"/>
      <c r="I13" s="134"/>
    </row>
    <row r="14" spans="1:9" ht="15" x14ac:dyDescent="0.2">
      <c r="A14" s="333" t="s">
        <v>1812</v>
      </c>
      <c r="B14" s="248">
        <v>2</v>
      </c>
      <c r="C14" s="248">
        <v>1</v>
      </c>
      <c r="D14" s="248">
        <v>3</v>
      </c>
      <c r="E14" s="248">
        <v>4</v>
      </c>
      <c r="F14" s="248">
        <v>7</v>
      </c>
      <c r="G14" s="248">
        <v>1</v>
      </c>
      <c r="H14" s="248">
        <v>1</v>
      </c>
      <c r="I14" s="248">
        <v>1</v>
      </c>
    </row>
  </sheetData>
  <mergeCells count="1">
    <mergeCell ref="A1:I2"/>
  </mergeCells>
  <pageMargins left="0.7" right="0.7" top="0.75" bottom="0.75" header="0.3" footer="0.3"/>
  <pageSetup paperSize="9" orientation="landscape"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K14"/>
  <sheetViews>
    <sheetView workbookViewId="0">
      <selection activeCell="A3" sqref="A3:XFD4"/>
    </sheetView>
  </sheetViews>
  <sheetFormatPr baseColWidth="10" defaultColWidth="8.83203125" defaultRowHeight="13" x14ac:dyDescent="0.15"/>
  <cols>
    <col min="1" max="1" width="18" customWidth="1"/>
  </cols>
  <sheetData>
    <row r="1" spans="1:11" x14ac:dyDescent="0.15">
      <c r="A1" s="453" t="s">
        <v>1975</v>
      </c>
      <c r="B1" s="453"/>
      <c r="C1" s="453"/>
      <c r="D1" s="453"/>
      <c r="E1" s="453"/>
      <c r="F1" s="453"/>
      <c r="G1" s="453"/>
      <c r="H1" s="453"/>
      <c r="I1" s="453"/>
      <c r="J1" s="453"/>
      <c r="K1" s="453"/>
    </row>
    <row r="2" spans="1:11" x14ac:dyDescent="0.15">
      <c r="A2" s="453"/>
      <c r="B2" s="453"/>
      <c r="C2" s="453"/>
      <c r="D2" s="453"/>
      <c r="E2" s="453"/>
      <c r="F2" s="453"/>
      <c r="G2" s="453"/>
      <c r="H2" s="453"/>
      <c r="I2" s="453"/>
      <c r="J2" s="453"/>
      <c r="K2" s="453"/>
    </row>
    <row r="3" spans="1:11" ht="42" x14ac:dyDescent="0.15">
      <c r="A3" s="329" t="s">
        <v>1907</v>
      </c>
      <c r="B3" s="136" t="s">
        <v>1</v>
      </c>
      <c r="C3" s="136" t="s">
        <v>10</v>
      </c>
      <c r="D3" s="136" t="s">
        <v>2</v>
      </c>
      <c r="E3" s="136" t="s">
        <v>3</v>
      </c>
      <c r="F3" s="136" t="s">
        <v>4</v>
      </c>
      <c r="G3" s="136" t="s">
        <v>5</v>
      </c>
      <c r="H3" s="136" t="s">
        <v>6</v>
      </c>
      <c r="I3" s="136" t="s">
        <v>7</v>
      </c>
      <c r="J3" s="136" t="s">
        <v>8</v>
      </c>
      <c r="K3" s="136" t="s">
        <v>9</v>
      </c>
    </row>
    <row r="4" spans="1:11" ht="14" x14ac:dyDescent="0.15">
      <c r="A4" s="136" t="s">
        <v>1</v>
      </c>
      <c r="B4" s="134">
        <v>1739</v>
      </c>
      <c r="C4" s="134">
        <v>10</v>
      </c>
      <c r="D4" s="134">
        <v>10</v>
      </c>
      <c r="E4" s="134">
        <v>9</v>
      </c>
      <c r="F4" s="134"/>
      <c r="G4" s="134"/>
      <c r="H4" s="134">
        <v>5</v>
      </c>
      <c r="I4" s="134">
        <v>9</v>
      </c>
      <c r="J4" s="134">
        <v>4</v>
      </c>
      <c r="K4" s="134">
        <v>15</v>
      </c>
    </row>
    <row r="5" spans="1:11" ht="14" x14ac:dyDescent="0.15">
      <c r="A5" s="136" t="s">
        <v>10</v>
      </c>
      <c r="B5" s="134">
        <v>4</v>
      </c>
      <c r="C5" s="134">
        <v>57</v>
      </c>
      <c r="D5" s="134">
        <v>4</v>
      </c>
      <c r="E5" s="134"/>
      <c r="F5" s="134"/>
      <c r="G5" s="134"/>
      <c r="H5" s="134"/>
      <c r="I5" s="134"/>
      <c r="J5" s="134"/>
      <c r="K5" s="134"/>
    </row>
    <row r="6" spans="1:11" ht="14" x14ac:dyDescent="0.15">
      <c r="A6" s="136" t="s">
        <v>2</v>
      </c>
      <c r="B6" s="134">
        <v>2</v>
      </c>
      <c r="C6" s="134">
        <v>3</v>
      </c>
      <c r="D6" s="134">
        <v>251</v>
      </c>
      <c r="E6" s="134">
        <v>5</v>
      </c>
      <c r="F6" s="134">
        <v>7</v>
      </c>
      <c r="G6" s="134"/>
      <c r="H6" s="134">
        <v>1</v>
      </c>
      <c r="I6" s="134">
        <v>1</v>
      </c>
      <c r="J6" s="134"/>
      <c r="K6" s="134"/>
    </row>
    <row r="7" spans="1:11" ht="14" x14ac:dyDescent="0.15">
      <c r="A7" s="136" t="s">
        <v>3</v>
      </c>
      <c r="B7" s="134">
        <v>10</v>
      </c>
      <c r="C7" s="134">
        <v>1</v>
      </c>
      <c r="D7" s="134">
        <v>23</v>
      </c>
      <c r="E7" s="134">
        <v>580</v>
      </c>
      <c r="F7" s="134">
        <v>15</v>
      </c>
      <c r="G7" s="134">
        <v>12</v>
      </c>
      <c r="H7" s="134">
        <v>1</v>
      </c>
      <c r="I7" s="134">
        <v>12</v>
      </c>
      <c r="J7" s="134">
        <v>3</v>
      </c>
      <c r="K7" s="134"/>
    </row>
    <row r="8" spans="1:11" ht="14" x14ac:dyDescent="0.15">
      <c r="A8" s="136" t="s">
        <v>4</v>
      </c>
      <c r="B8" s="134">
        <v>1</v>
      </c>
      <c r="C8" s="134"/>
      <c r="D8" s="134"/>
      <c r="E8" s="134">
        <v>2</v>
      </c>
      <c r="F8" s="134">
        <v>118</v>
      </c>
      <c r="G8" s="134"/>
      <c r="H8" s="134"/>
      <c r="I8" s="134"/>
      <c r="J8" s="134">
        <v>1</v>
      </c>
      <c r="K8" s="134"/>
    </row>
    <row r="9" spans="1:11" ht="14" x14ac:dyDescent="0.15">
      <c r="A9" s="136" t="s">
        <v>5</v>
      </c>
      <c r="B9" s="134">
        <v>3</v>
      </c>
      <c r="C9" s="134"/>
      <c r="D9" s="134">
        <v>3</v>
      </c>
      <c r="E9" s="134">
        <v>6</v>
      </c>
      <c r="F9" s="134">
        <v>17</v>
      </c>
      <c r="G9" s="134">
        <v>1241</v>
      </c>
      <c r="H9" s="134">
        <v>11</v>
      </c>
      <c r="I9" s="134">
        <v>34</v>
      </c>
      <c r="J9" s="134">
        <v>11</v>
      </c>
      <c r="K9" s="134">
        <v>5</v>
      </c>
    </row>
    <row r="10" spans="1:11" ht="14" x14ac:dyDescent="0.15">
      <c r="A10" s="136" t="s">
        <v>6</v>
      </c>
      <c r="B10" s="134"/>
      <c r="C10" s="134"/>
      <c r="D10" s="134"/>
      <c r="E10" s="134">
        <v>1</v>
      </c>
      <c r="F10" s="134"/>
      <c r="G10" s="134">
        <v>11</v>
      </c>
      <c r="H10" s="134">
        <v>188</v>
      </c>
      <c r="I10" s="134">
        <v>11</v>
      </c>
      <c r="J10" s="134"/>
      <c r="K10" s="134">
        <v>1</v>
      </c>
    </row>
    <row r="11" spans="1:11" ht="14" x14ac:dyDescent="0.15">
      <c r="A11" s="136" t="s">
        <v>7</v>
      </c>
      <c r="B11" s="134">
        <v>2</v>
      </c>
      <c r="C11" s="134"/>
      <c r="D11" s="134">
        <v>1</v>
      </c>
      <c r="E11" s="134">
        <v>5</v>
      </c>
      <c r="F11" s="134"/>
      <c r="G11" s="134">
        <v>6</v>
      </c>
      <c r="H11" s="134">
        <v>8</v>
      </c>
      <c r="I11" s="134">
        <v>481</v>
      </c>
      <c r="J11" s="134">
        <v>5</v>
      </c>
      <c r="K11" s="134">
        <v>1</v>
      </c>
    </row>
    <row r="12" spans="1:11" ht="14" x14ac:dyDescent="0.15">
      <c r="A12" s="136" t="s">
        <v>8</v>
      </c>
      <c r="B12" s="134">
        <v>12</v>
      </c>
      <c r="C12" s="134"/>
      <c r="D12" s="134">
        <v>1</v>
      </c>
      <c r="E12" s="134">
        <v>1</v>
      </c>
      <c r="F12" s="134">
        <v>1</v>
      </c>
      <c r="G12" s="134">
        <v>3</v>
      </c>
      <c r="H12" s="134">
        <v>1</v>
      </c>
      <c r="I12" s="134">
        <v>13</v>
      </c>
      <c r="J12" s="134">
        <v>458</v>
      </c>
      <c r="K12" s="134">
        <v>2</v>
      </c>
    </row>
    <row r="13" spans="1:11" ht="14" x14ac:dyDescent="0.15">
      <c r="A13" s="122" t="s">
        <v>9</v>
      </c>
      <c r="B13" s="134">
        <v>17</v>
      </c>
      <c r="C13" s="134"/>
      <c r="D13" s="134"/>
      <c r="E13" s="134">
        <v>1</v>
      </c>
      <c r="F13" s="134"/>
      <c r="G13" s="134"/>
      <c r="H13" s="134"/>
      <c r="I13" s="134">
        <v>1</v>
      </c>
      <c r="J13" s="134"/>
      <c r="K13" s="134">
        <v>254</v>
      </c>
    </row>
    <row r="14" spans="1:11" ht="14" x14ac:dyDescent="0.15">
      <c r="A14" s="334" t="s">
        <v>1812</v>
      </c>
      <c r="B14" s="248">
        <v>1790</v>
      </c>
      <c r="C14" s="248">
        <v>71</v>
      </c>
      <c r="D14" s="248">
        <v>293</v>
      </c>
      <c r="E14" s="248">
        <v>610</v>
      </c>
      <c r="F14" s="248">
        <v>158</v>
      </c>
      <c r="G14" s="248">
        <v>1273</v>
      </c>
      <c r="H14" s="248">
        <v>215</v>
      </c>
      <c r="I14" s="248">
        <v>562</v>
      </c>
      <c r="J14" s="248">
        <v>482</v>
      </c>
      <c r="K14" s="248">
        <v>278</v>
      </c>
    </row>
  </sheetData>
  <mergeCells count="1">
    <mergeCell ref="A1:K2"/>
  </mergeCells>
  <pageMargins left="0.7" right="0.7" top="0.75" bottom="0.75" header="0.3" footer="0.3"/>
  <pageSetup paperSize="9" orientation="landscape"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H98"/>
  <sheetViews>
    <sheetView workbookViewId="0">
      <selection activeCell="A4" sqref="A4:XFD4"/>
    </sheetView>
  </sheetViews>
  <sheetFormatPr baseColWidth="10" defaultColWidth="8.83203125" defaultRowHeight="13" x14ac:dyDescent="0.15"/>
  <cols>
    <col min="8" max="8" width="10.1640625" customWidth="1"/>
  </cols>
  <sheetData>
    <row r="1" spans="1:8" ht="13" customHeight="1" x14ac:dyDescent="0.15">
      <c r="A1" s="361" t="s">
        <v>1983</v>
      </c>
      <c r="B1" s="361"/>
      <c r="C1" s="361"/>
      <c r="D1" s="361"/>
      <c r="E1" s="361"/>
      <c r="F1" s="361"/>
      <c r="G1" s="361"/>
      <c r="H1" s="361"/>
    </row>
    <row r="2" spans="1:8" x14ac:dyDescent="0.15">
      <c r="A2" s="361"/>
      <c r="B2" s="361"/>
      <c r="C2" s="361"/>
      <c r="D2" s="361"/>
      <c r="E2" s="361"/>
      <c r="F2" s="361"/>
      <c r="G2" s="361"/>
      <c r="H2" s="361"/>
    </row>
    <row r="3" spans="1:8" x14ac:dyDescent="0.15">
      <c r="A3" s="361"/>
      <c r="B3" s="361"/>
      <c r="C3" s="361"/>
      <c r="D3" s="361"/>
      <c r="E3" s="361"/>
      <c r="F3" s="361"/>
      <c r="G3" s="361"/>
      <c r="H3" s="361"/>
    </row>
    <row r="4" spans="1:8" ht="28" x14ac:dyDescent="0.15">
      <c r="A4" s="136" t="s">
        <v>1976</v>
      </c>
      <c r="B4" s="136" t="s">
        <v>1977</v>
      </c>
      <c r="C4" s="136" t="s">
        <v>1978</v>
      </c>
      <c r="D4" s="136" t="s">
        <v>1979</v>
      </c>
      <c r="E4" s="136" t="s">
        <v>1980</v>
      </c>
      <c r="F4" s="136" t="s">
        <v>1981</v>
      </c>
      <c r="G4" s="136" t="s">
        <v>1982</v>
      </c>
      <c r="H4" s="136" t="s">
        <v>1813</v>
      </c>
    </row>
    <row r="5" spans="1:8" x14ac:dyDescent="0.15">
      <c r="A5" s="123" t="s">
        <v>1887</v>
      </c>
      <c r="B5" s="134"/>
      <c r="C5" s="134">
        <v>1</v>
      </c>
      <c r="D5" s="134"/>
      <c r="E5" s="134"/>
      <c r="F5" s="134"/>
      <c r="G5" s="134"/>
      <c r="H5" s="134">
        <v>1</v>
      </c>
    </row>
    <row r="6" spans="1:8" x14ac:dyDescent="0.15">
      <c r="A6" s="123" t="s">
        <v>1888</v>
      </c>
      <c r="B6" s="134">
        <v>1</v>
      </c>
      <c r="C6" s="134"/>
      <c r="D6" s="134"/>
      <c r="E6" s="134"/>
      <c r="F6" s="134"/>
      <c r="G6" s="134"/>
      <c r="H6" s="134">
        <v>1</v>
      </c>
    </row>
    <row r="7" spans="1:8" x14ac:dyDescent="0.15">
      <c r="A7" s="123" t="s">
        <v>1889</v>
      </c>
      <c r="B7" s="134">
        <v>1</v>
      </c>
      <c r="C7" s="134"/>
      <c r="D7" s="134">
        <v>2</v>
      </c>
      <c r="E7" s="134"/>
      <c r="F7" s="134"/>
      <c r="G7" s="134"/>
      <c r="H7" s="134">
        <v>3</v>
      </c>
    </row>
    <row r="8" spans="1:8" x14ac:dyDescent="0.15">
      <c r="A8" s="123" t="s">
        <v>1890</v>
      </c>
      <c r="B8" s="134"/>
      <c r="C8" s="134"/>
      <c r="D8" s="134">
        <v>1</v>
      </c>
      <c r="E8" s="134"/>
      <c r="F8" s="134"/>
      <c r="G8" s="134"/>
      <c r="H8" s="134">
        <v>1</v>
      </c>
    </row>
    <row r="9" spans="1:8" x14ac:dyDescent="0.15">
      <c r="A9" s="123" t="s">
        <v>1896</v>
      </c>
      <c r="B9" s="134"/>
      <c r="C9" s="134">
        <v>1</v>
      </c>
      <c r="D9" s="134"/>
      <c r="E9" s="134"/>
      <c r="F9" s="134"/>
      <c r="G9" s="134"/>
      <c r="H9" s="134">
        <v>1</v>
      </c>
    </row>
    <row r="10" spans="1:8" x14ac:dyDescent="0.15">
      <c r="A10" s="123" t="s">
        <v>1897</v>
      </c>
      <c r="B10" s="134">
        <v>3</v>
      </c>
      <c r="C10" s="134">
        <v>1</v>
      </c>
      <c r="D10" s="134">
        <v>1</v>
      </c>
      <c r="E10" s="134">
        <v>2</v>
      </c>
      <c r="F10" s="134">
        <v>1</v>
      </c>
      <c r="G10" s="134"/>
      <c r="H10" s="134">
        <v>8</v>
      </c>
    </row>
    <row r="11" spans="1:8" x14ac:dyDescent="0.15">
      <c r="A11" s="123" t="s">
        <v>1898</v>
      </c>
      <c r="B11" s="134"/>
      <c r="C11" s="134">
        <v>2</v>
      </c>
      <c r="D11" s="134">
        <v>1</v>
      </c>
      <c r="E11" s="134"/>
      <c r="F11" s="134"/>
      <c r="G11" s="134"/>
      <c r="H11" s="134">
        <v>3</v>
      </c>
    </row>
    <row r="12" spans="1:8" x14ac:dyDescent="0.15">
      <c r="A12" s="123" t="s">
        <v>1899</v>
      </c>
      <c r="B12" s="134"/>
      <c r="C12" s="134"/>
      <c r="D12" s="134">
        <v>2</v>
      </c>
      <c r="E12" s="134"/>
      <c r="F12" s="134">
        <v>1</v>
      </c>
      <c r="G12" s="134"/>
      <c r="H12" s="134">
        <v>3</v>
      </c>
    </row>
    <row r="13" spans="1:8" x14ac:dyDescent="0.15">
      <c r="A13" s="123" t="s">
        <v>1900</v>
      </c>
      <c r="B13" s="134">
        <v>1</v>
      </c>
      <c r="C13" s="134">
        <v>2</v>
      </c>
      <c r="D13" s="134"/>
      <c r="E13" s="134"/>
      <c r="F13" s="134"/>
      <c r="G13" s="134"/>
      <c r="H13" s="134">
        <v>3</v>
      </c>
    </row>
    <row r="14" spans="1:8" x14ac:dyDescent="0.15">
      <c r="A14" s="123" t="s">
        <v>1901</v>
      </c>
      <c r="B14" s="134"/>
      <c r="C14" s="134"/>
      <c r="D14" s="134">
        <v>1</v>
      </c>
      <c r="E14" s="134"/>
      <c r="F14" s="134"/>
      <c r="G14" s="134"/>
      <c r="H14" s="134">
        <v>1</v>
      </c>
    </row>
    <row r="15" spans="1:8" x14ac:dyDescent="0.15">
      <c r="A15" s="123" t="s">
        <v>1902</v>
      </c>
      <c r="B15" s="134">
        <v>1</v>
      </c>
      <c r="C15" s="134">
        <v>1</v>
      </c>
      <c r="D15" s="134"/>
      <c r="E15" s="134"/>
      <c r="F15" s="134"/>
      <c r="G15" s="134"/>
      <c r="H15" s="134">
        <v>2</v>
      </c>
    </row>
    <row r="16" spans="1:8" x14ac:dyDescent="0.15">
      <c r="A16" s="123" t="s">
        <v>1903</v>
      </c>
      <c r="B16" s="134"/>
      <c r="C16" s="134"/>
      <c r="D16" s="134"/>
      <c r="E16" s="134">
        <v>1</v>
      </c>
      <c r="F16" s="134"/>
      <c r="G16" s="134"/>
      <c r="H16" s="134">
        <v>1</v>
      </c>
    </row>
    <row r="17" spans="1:8" x14ac:dyDescent="0.15">
      <c r="A17" s="123" t="s">
        <v>1908</v>
      </c>
      <c r="B17" s="134"/>
      <c r="C17" s="134">
        <v>2</v>
      </c>
      <c r="D17" s="134"/>
      <c r="E17" s="134"/>
      <c r="F17" s="134"/>
      <c r="G17" s="134"/>
      <c r="H17" s="134">
        <v>2</v>
      </c>
    </row>
    <row r="18" spans="1:8" x14ac:dyDescent="0.15">
      <c r="A18" s="123" t="s">
        <v>1909</v>
      </c>
      <c r="B18" s="134">
        <v>1</v>
      </c>
      <c r="C18" s="134"/>
      <c r="D18" s="134"/>
      <c r="E18" s="134">
        <v>1</v>
      </c>
      <c r="F18" s="134"/>
      <c r="G18" s="134"/>
      <c r="H18" s="134">
        <v>2</v>
      </c>
    </row>
    <row r="19" spans="1:8" x14ac:dyDescent="0.15">
      <c r="A19" s="123" t="s">
        <v>1910</v>
      </c>
      <c r="B19" s="134">
        <v>2</v>
      </c>
      <c r="C19" s="134">
        <v>1</v>
      </c>
      <c r="D19" s="134"/>
      <c r="E19" s="134"/>
      <c r="F19" s="134"/>
      <c r="G19" s="134"/>
      <c r="H19" s="134">
        <v>3</v>
      </c>
    </row>
    <row r="20" spans="1:8" x14ac:dyDescent="0.15">
      <c r="A20" s="123" t="s">
        <v>1869</v>
      </c>
      <c r="B20" s="134">
        <v>2</v>
      </c>
      <c r="C20" s="134">
        <v>4</v>
      </c>
      <c r="D20" s="134"/>
      <c r="E20" s="134">
        <v>5</v>
      </c>
      <c r="F20" s="134">
        <v>1</v>
      </c>
      <c r="G20" s="134"/>
      <c r="H20" s="134">
        <v>12</v>
      </c>
    </row>
    <row r="21" spans="1:8" x14ac:dyDescent="0.15">
      <c r="A21" s="123" t="s">
        <v>1911</v>
      </c>
      <c r="B21" s="134">
        <v>3</v>
      </c>
      <c r="C21" s="134"/>
      <c r="D21" s="134">
        <v>2</v>
      </c>
      <c r="E21" s="134">
        <v>1</v>
      </c>
      <c r="F21" s="134"/>
      <c r="G21" s="134"/>
      <c r="H21" s="134">
        <v>6</v>
      </c>
    </row>
    <row r="22" spans="1:8" x14ac:dyDescent="0.15">
      <c r="A22" s="123" t="s">
        <v>1912</v>
      </c>
      <c r="B22" s="134">
        <v>1</v>
      </c>
      <c r="C22" s="134"/>
      <c r="D22" s="134">
        <v>1</v>
      </c>
      <c r="E22" s="134"/>
      <c r="F22" s="134"/>
      <c r="G22" s="134"/>
      <c r="H22" s="134">
        <v>2</v>
      </c>
    </row>
    <row r="23" spans="1:8" x14ac:dyDescent="0.15">
      <c r="A23" s="123" t="s">
        <v>1913</v>
      </c>
      <c r="B23" s="134"/>
      <c r="C23" s="134"/>
      <c r="D23" s="134">
        <v>1</v>
      </c>
      <c r="E23" s="134"/>
      <c r="F23" s="134"/>
      <c r="G23" s="134"/>
      <c r="H23" s="134">
        <v>1</v>
      </c>
    </row>
    <row r="24" spans="1:8" x14ac:dyDescent="0.15">
      <c r="A24" s="123" t="s">
        <v>1914</v>
      </c>
      <c r="B24" s="134">
        <v>2</v>
      </c>
      <c r="C24" s="134">
        <v>2</v>
      </c>
      <c r="D24" s="134">
        <v>1</v>
      </c>
      <c r="E24" s="134">
        <v>1</v>
      </c>
      <c r="F24" s="134"/>
      <c r="G24" s="134"/>
      <c r="H24" s="134">
        <v>6</v>
      </c>
    </row>
    <row r="25" spans="1:8" x14ac:dyDescent="0.15">
      <c r="A25" s="123" t="s">
        <v>1891</v>
      </c>
      <c r="B25" s="134">
        <v>1</v>
      </c>
      <c r="C25" s="134">
        <v>2</v>
      </c>
      <c r="D25" s="134">
        <v>1</v>
      </c>
      <c r="E25" s="134"/>
      <c r="F25" s="134"/>
      <c r="G25" s="134"/>
      <c r="H25" s="134">
        <v>4</v>
      </c>
    </row>
    <row r="26" spans="1:8" x14ac:dyDescent="0.15">
      <c r="A26" s="123" t="s">
        <v>1892</v>
      </c>
      <c r="B26" s="134"/>
      <c r="C26" s="134">
        <v>1</v>
      </c>
      <c r="D26" s="134">
        <v>1</v>
      </c>
      <c r="E26" s="134"/>
      <c r="F26" s="134"/>
      <c r="G26" s="134"/>
      <c r="H26" s="134">
        <v>2</v>
      </c>
    </row>
    <row r="27" spans="1:8" x14ac:dyDescent="0.15">
      <c r="A27" s="123" t="s">
        <v>1893</v>
      </c>
      <c r="B27" s="134"/>
      <c r="C27" s="134"/>
      <c r="D27" s="134">
        <v>1</v>
      </c>
      <c r="E27" s="134">
        <v>1</v>
      </c>
      <c r="F27" s="134">
        <v>1</v>
      </c>
      <c r="G27" s="134"/>
      <c r="H27" s="134">
        <v>3</v>
      </c>
    </row>
    <row r="28" spans="1:8" x14ac:dyDescent="0.15">
      <c r="A28" s="123" t="s">
        <v>1894</v>
      </c>
      <c r="B28" s="134">
        <v>1</v>
      </c>
      <c r="C28" s="134">
        <v>1</v>
      </c>
      <c r="D28" s="134">
        <v>2</v>
      </c>
      <c r="E28" s="134">
        <v>1</v>
      </c>
      <c r="F28" s="134"/>
      <c r="G28" s="134"/>
      <c r="H28" s="134">
        <v>5</v>
      </c>
    </row>
    <row r="29" spans="1:8" x14ac:dyDescent="0.15">
      <c r="A29" s="123" t="s">
        <v>1916</v>
      </c>
      <c r="B29" s="134"/>
      <c r="C29" s="134"/>
      <c r="D29" s="134">
        <v>1</v>
      </c>
      <c r="E29" s="134"/>
      <c r="F29" s="134"/>
      <c r="G29" s="134"/>
      <c r="H29" s="134">
        <v>1</v>
      </c>
    </row>
    <row r="30" spans="1:8" x14ac:dyDescent="0.15">
      <c r="A30" s="123" t="s">
        <v>1917</v>
      </c>
      <c r="B30" s="134">
        <v>1</v>
      </c>
      <c r="C30" s="134"/>
      <c r="D30" s="134"/>
      <c r="E30" s="134"/>
      <c r="F30" s="134"/>
      <c r="G30" s="134"/>
      <c r="H30" s="134">
        <v>1</v>
      </c>
    </row>
    <row r="31" spans="1:8" x14ac:dyDescent="0.15">
      <c r="A31" s="123" t="s">
        <v>1918</v>
      </c>
      <c r="B31" s="134">
        <v>1</v>
      </c>
      <c r="C31" s="134"/>
      <c r="D31" s="134"/>
      <c r="E31" s="134"/>
      <c r="F31" s="134"/>
      <c r="G31" s="134"/>
      <c r="H31" s="134">
        <v>1</v>
      </c>
    </row>
    <row r="32" spans="1:8" x14ac:dyDescent="0.15">
      <c r="A32" s="123" t="s">
        <v>1919</v>
      </c>
      <c r="B32" s="134"/>
      <c r="C32" s="134"/>
      <c r="D32" s="134"/>
      <c r="E32" s="134">
        <v>1</v>
      </c>
      <c r="F32" s="134"/>
      <c r="G32" s="134"/>
      <c r="H32" s="134">
        <v>1</v>
      </c>
    </row>
    <row r="33" spans="1:8" x14ac:dyDescent="0.15">
      <c r="A33" s="123" t="s">
        <v>1920</v>
      </c>
      <c r="B33" s="134"/>
      <c r="C33" s="134"/>
      <c r="D33" s="134">
        <v>1</v>
      </c>
      <c r="E33" s="134"/>
      <c r="F33" s="134"/>
      <c r="G33" s="134"/>
      <c r="H33" s="134">
        <v>1</v>
      </c>
    </row>
    <row r="34" spans="1:8" x14ac:dyDescent="0.15">
      <c r="A34" s="123" t="s">
        <v>1921</v>
      </c>
      <c r="B34" s="134"/>
      <c r="C34" s="134"/>
      <c r="D34" s="134"/>
      <c r="E34" s="134">
        <v>1</v>
      </c>
      <c r="F34" s="134"/>
      <c r="G34" s="134"/>
      <c r="H34" s="134">
        <v>1</v>
      </c>
    </row>
    <row r="35" spans="1:8" x14ac:dyDescent="0.15">
      <c r="A35" s="123" t="s">
        <v>1922</v>
      </c>
      <c r="B35" s="134"/>
      <c r="C35" s="134">
        <v>1</v>
      </c>
      <c r="D35" s="134">
        <v>1</v>
      </c>
      <c r="E35" s="134"/>
      <c r="F35" s="134"/>
      <c r="G35" s="134"/>
      <c r="H35" s="134">
        <v>2</v>
      </c>
    </row>
    <row r="36" spans="1:8" x14ac:dyDescent="0.15">
      <c r="A36" s="123" t="s">
        <v>1923</v>
      </c>
      <c r="B36" s="134"/>
      <c r="C36" s="134">
        <v>1</v>
      </c>
      <c r="D36" s="134">
        <v>2</v>
      </c>
      <c r="E36" s="134"/>
      <c r="F36" s="134"/>
      <c r="G36" s="134"/>
      <c r="H36" s="134">
        <v>3</v>
      </c>
    </row>
    <row r="37" spans="1:8" x14ac:dyDescent="0.15">
      <c r="A37" s="123" t="s">
        <v>1924</v>
      </c>
      <c r="B37" s="134"/>
      <c r="C37" s="134"/>
      <c r="D37" s="134">
        <v>1</v>
      </c>
      <c r="E37" s="134"/>
      <c r="F37" s="134"/>
      <c r="G37" s="134"/>
      <c r="H37" s="134">
        <v>1</v>
      </c>
    </row>
    <row r="38" spans="1:8" x14ac:dyDescent="0.15">
      <c r="A38" s="123" t="s">
        <v>1</v>
      </c>
      <c r="B38" s="134">
        <v>613</v>
      </c>
      <c r="C38" s="134">
        <v>465</v>
      </c>
      <c r="D38" s="134">
        <v>388</v>
      </c>
      <c r="E38" s="134">
        <v>228</v>
      </c>
      <c r="F38" s="134">
        <v>92</v>
      </c>
      <c r="G38" s="134">
        <v>4</v>
      </c>
      <c r="H38" s="134">
        <v>1790</v>
      </c>
    </row>
    <row r="39" spans="1:8" x14ac:dyDescent="0.15">
      <c r="A39" s="123" t="s">
        <v>1926</v>
      </c>
      <c r="B39" s="134">
        <v>1</v>
      </c>
      <c r="C39" s="134"/>
      <c r="D39" s="134">
        <v>1</v>
      </c>
      <c r="E39" s="134"/>
      <c r="F39" s="134"/>
      <c r="G39" s="134"/>
      <c r="H39" s="134">
        <v>2</v>
      </c>
    </row>
    <row r="40" spans="1:8" x14ac:dyDescent="0.15">
      <c r="A40" s="123" t="s">
        <v>1927</v>
      </c>
      <c r="B40" s="134">
        <v>3</v>
      </c>
      <c r="C40" s="134">
        <v>1</v>
      </c>
      <c r="D40" s="134">
        <v>1</v>
      </c>
      <c r="E40" s="134">
        <v>1</v>
      </c>
      <c r="F40" s="134"/>
      <c r="G40" s="134"/>
      <c r="H40" s="134">
        <v>6</v>
      </c>
    </row>
    <row r="41" spans="1:8" x14ac:dyDescent="0.15">
      <c r="A41" s="123" t="s">
        <v>1928</v>
      </c>
      <c r="B41" s="134"/>
      <c r="C41" s="134"/>
      <c r="D41" s="134"/>
      <c r="E41" s="134">
        <v>1</v>
      </c>
      <c r="F41" s="134"/>
      <c r="G41" s="134"/>
      <c r="H41" s="134">
        <v>1</v>
      </c>
    </row>
    <row r="42" spans="1:8" x14ac:dyDescent="0.15">
      <c r="A42" s="123" t="s">
        <v>1929</v>
      </c>
      <c r="B42" s="134"/>
      <c r="C42" s="134"/>
      <c r="D42" s="134"/>
      <c r="E42" s="134">
        <v>1</v>
      </c>
      <c r="F42" s="134"/>
      <c r="G42" s="134"/>
      <c r="H42" s="134">
        <v>1</v>
      </c>
    </row>
    <row r="43" spans="1:8" x14ac:dyDescent="0.15">
      <c r="A43" s="123" t="s">
        <v>1930</v>
      </c>
      <c r="B43" s="134"/>
      <c r="C43" s="134">
        <v>1</v>
      </c>
      <c r="D43" s="134"/>
      <c r="E43" s="134"/>
      <c r="F43" s="134"/>
      <c r="G43" s="134"/>
      <c r="H43" s="134">
        <v>1</v>
      </c>
    </row>
    <row r="44" spans="1:8" x14ac:dyDescent="0.15">
      <c r="A44" s="123" t="s">
        <v>1931</v>
      </c>
      <c r="B44" s="134"/>
      <c r="C44" s="134">
        <v>1</v>
      </c>
      <c r="D44" s="134">
        <v>1</v>
      </c>
      <c r="E44" s="134"/>
      <c r="F44" s="134"/>
      <c r="G44" s="134"/>
      <c r="H44" s="134">
        <v>2</v>
      </c>
    </row>
    <row r="45" spans="1:8" x14ac:dyDescent="0.15">
      <c r="A45" s="123" t="s">
        <v>1932</v>
      </c>
      <c r="B45" s="134">
        <v>1</v>
      </c>
      <c r="C45" s="134">
        <v>1</v>
      </c>
      <c r="D45" s="134">
        <v>1</v>
      </c>
      <c r="E45" s="134">
        <v>1</v>
      </c>
      <c r="F45" s="134"/>
      <c r="G45" s="134"/>
      <c r="H45" s="134">
        <v>4</v>
      </c>
    </row>
    <row r="46" spans="1:8" x14ac:dyDescent="0.15">
      <c r="A46" s="123" t="s">
        <v>1933</v>
      </c>
      <c r="B46" s="134"/>
      <c r="C46" s="134"/>
      <c r="D46" s="134"/>
      <c r="E46" s="134">
        <v>1</v>
      </c>
      <c r="F46" s="134"/>
      <c r="G46" s="134"/>
      <c r="H46" s="134">
        <v>1</v>
      </c>
    </row>
    <row r="47" spans="1:8" x14ac:dyDescent="0.15">
      <c r="A47" s="123" t="s">
        <v>1934</v>
      </c>
      <c r="B47" s="134"/>
      <c r="C47" s="134"/>
      <c r="D47" s="134">
        <v>1</v>
      </c>
      <c r="E47" s="134"/>
      <c r="F47" s="134"/>
      <c r="G47" s="134"/>
      <c r="H47" s="134">
        <v>1</v>
      </c>
    </row>
    <row r="48" spans="1:8" x14ac:dyDescent="0.15">
      <c r="A48" s="123" t="s">
        <v>1935</v>
      </c>
      <c r="B48" s="134"/>
      <c r="C48" s="134">
        <v>1</v>
      </c>
      <c r="D48" s="134"/>
      <c r="E48" s="134">
        <v>2</v>
      </c>
      <c r="F48" s="134"/>
      <c r="G48" s="134"/>
      <c r="H48" s="134">
        <v>3</v>
      </c>
    </row>
    <row r="49" spans="1:8" x14ac:dyDescent="0.15">
      <c r="A49" s="123" t="s">
        <v>1936</v>
      </c>
      <c r="B49" s="134">
        <v>1</v>
      </c>
      <c r="C49" s="134"/>
      <c r="D49" s="134">
        <v>1</v>
      </c>
      <c r="E49" s="134">
        <v>1</v>
      </c>
      <c r="F49" s="134"/>
      <c r="G49" s="134"/>
      <c r="H49" s="134">
        <v>3</v>
      </c>
    </row>
    <row r="50" spans="1:8" x14ac:dyDescent="0.15">
      <c r="A50" s="123" t="s">
        <v>1937</v>
      </c>
      <c r="B50" s="134">
        <v>1</v>
      </c>
      <c r="C50" s="134"/>
      <c r="D50" s="134"/>
      <c r="E50" s="134"/>
      <c r="F50" s="134"/>
      <c r="G50" s="134"/>
      <c r="H50" s="134">
        <v>1</v>
      </c>
    </row>
    <row r="51" spans="1:8" x14ac:dyDescent="0.15">
      <c r="A51" s="123" t="s">
        <v>1938</v>
      </c>
      <c r="B51" s="134"/>
      <c r="C51" s="134"/>
      <c r="D51" s="134">
        <v>1</v>
      </c>
      <c r="E51" s="134"/>
      <c r="F51" s="134"/>
      <c r="G51" s="134"/>
      <c r="H51" s="134">
        <v>1</v>
      </c>
    </row>
    <row r="52" spans="1:8" x14ac:dyDescent="0.15">
      <c r="A52" s="123" t="s">
        <v>1939</v>
      </c>
      <c r="B52" s="134">
        <v>1</v>
      </c>
      <c r="C52" s="134"/>
      <c r="D52" s="134">
        <v>2</v>
      </c>
      <c r="E52" s="134"/>
      <c r="F52" s="134"/>
      <c r="G52" s="134"/>
      <c r="H52" s="134">
        <v>3</v>
      </c>
    </row>
    <row r="53" spans="1:8" x14ac:dyDescent="0.15">
      <c r="A53" s="123" t="s">
        <v>1941</v>
      </c>
      <c r="B53" s="134">
        <v>1</v>
      </c>
      <c r="C53" s="134"/>
      <c r="D53" s="134">
        <v>1</v>
      </c>
      <c r="E53" s="134"/>
      <c r="F53" s="134"/>
      <c r="G53" s="134"/>
      <c r="H53" s="134">
        <v>2</v>
      </c>
    </row>
    <row r="54" spans="1:8" x14ac:dyDescent="0.15">
      <c r="A54" s="123" t="s">
        <v>1942</v>
      </c>
      <c r="B54" s="134">
        <v>2</v>
      </c>
      <c r="C54" s="134">
        <v>1</v>
      </c>
      <c r="D54" s="134">
        <v>1</v>
      </c>
      <c r="E54" s="134">
        <v>4</v>
      </c>
      <c r="F54" s="134">
        <v>1</v>
      </c>
      <c r="G54" s="134"/>
      <c r="H54" s="134">
        <v>9</v>
      </c>
    </row>
    <row r="55" spans="1:8" x14ac:dyDescent="0.15">
      <c r="A55" s="123" t="s">
        <v>1943</v>
      </c>
      <c r="B55" s="134"/>
      <c r="C55" s="134">
        <v>2</v>
      </c>
      <c r="D55" s="134"/>
      <c r="E55" s="134"/>
      <c r="F55" s="134"/>
      <c r="G55" s="134"/>
      <c r="H55" s="134">
        <v>2</v>
      </c>
    </row>
    <row r="56" spans="1:8" x14ac:dyDescent="0.15">
      <c r="A56" s="123" t="s">
        <v>1874</v>
      </c>
      <c r="B56" s="134">
        <v>30</v>
      </c>
      <c r="C56" s="134">
        <v>32</v>
      </c>
      <c r="D56" s="134">
        <v>29</v>
      </c>
      <c r="E56" s="134">
        <v>11</v>
      </c>
      <c r="F56" s="134">
        <v>14</v>
      </c>
      <c r="G56" s="134">
        <v>6</v>
      </c>
      <c r="H56" s="134">
        <v>122</v>
      </c>
    </row>
    <row r="57" spans="1:8" x14ac:dyDescent="0.15">
      <c r="A57" s="123" t="s">
        <v>1944</v>
      </c>
      <c r="B57" s="134">
        <v>1</v>
      </c>
      <c r="C57" s="134">
        <v>1</v>
      </c>
      <c r="D57" s="134">
        <v>3</v>
      </c>
      <c r="E57" s="134">
        <v>1</v>
      </c>
      <c r="F57" s="134"/>
      <c r="G57" s="134"/>
      <c r="H57" s="134">
        <v>6</v>
      </c>
    </row>
    <row r="58" spans="1:8" x14ac:dyDescent="0.15">
      <c r="A58" s="123" t="s">
        <v>1945</v>
      </c>
      <c r="B58" s="134">
        <v>1</v>
      </c>
      <c r="C58" s="134">
        <v>2</v>
      </c>
      <c r="D58" s="134"/>
      <c r="E58" s="134"/>
      <c r="F58" s="134"/>
      <c r="G58" s="134"/>
      <c r="H58" s="134">
        <v>3</v>
      </c>
    </row>
    <row r="59" spans="1:8" x14ac:dyDescent="0.15">
      <c r="A59" s="123" t="s">
        <v>1875</v>
      </c>
      <c r="B59" s="134"/>
      <c r="C59" s="134"/>
      <c r="D59" s="134"/>
      <c r="E59" s="134">
        <v>1</v>
      </c>
      <c r="F59" s="134"/>
      <c r="G59" s="134"/>
      <c r="H59" s="134">
        <v>1</v>
      </c>
    </row>
    <row r="60" spans="1:8" x14ac:dyDescent="0.15">
      <c r="A60" s="123" t="s">
        <v>1947</v>
      </c>
      <c r="B60" s="134"/>
      <c r="C60" s="134">
        <v>1</v>
      </c>
      <c r="D60" s="134"/>
      <c r="E60" s="134"/>
      <c r="F60" s="134"/>
      <c r="G60" s="134"/>
      <c r="H60" s="134">
        <v>1</v>
      </c>
    </row>
    <row r="61" spans="1:8" x14ac:dyDescent="0.15">
      <c r="A61" s="123" t="s">
        <v>1948</v>
      </c>
      <c r="B61" s="134"/>
      <c r="C61" s="134">
        <v>1</v>
      </c>
      <c r="D61" s="134"/>
      <c r="E61" s="134"/>
      <c r="F61" s="134"/>
      <c r="G61" s="134"/>
      <c r="H61" s="134">
        <v>1</v>
      </c>
    </row>
    <row r="62" spans="1:8" x14ac:dyDescent="0.15">
      <c r="A62" s="123" t="s">
        <v>1877</v>
      </c>
      <c r="B62" s="134"/>
      <c r="C62" s="134"/>
      <c r="D62" s="134"/>
      <c r="E62" s="134"/>
      <c r="F62" s="134">
        <v>1</v>
      </c>
      <c r="G62" s="134"/>
      <c r="H62" s="134">
        <v>1</v>
      </c>
    </row>
    <row r="63" spans="1:8" x14ac:dyDescent="0.15">
      <c r="A63" s="123" t="s">
        <v>1878</v>
      </c>
      <c r="B63" s="134">
        <v>1</v>
      </c>
      <c r="C63" s="134"/>
      <c r="D63" s="134"/>
      <c r="E63" s="134">
        <v>1</v>
      </c>
      <c r="F63" s="134">
        <v>1</v>
      </c>
      <c r="G63" s="134"/>
      <c r="H63" s="134">
        <v>3</v>
      </c>
    </row>
    <row r="64" spans="1:8" x14ac:dyDescent="0.15">
      <c r="A64" s="123" t="s">
        <v>10</v>
      </c>
      <c r="B64" s="134">
        <v>20</v>
      </c>
      <c r="C64" s="134">
        <v>25</v>
      </c>
      <c r="D64" s="134">
        <v>11</v>
      </c>
      <c r="E64" s="134">
        <v>14</v>
      </c>
      <c r="F64" s="134">
        <v>1</v>
      </c>
      <c r="G64" s="134"/>
      <c r="H64" s="134">
        <v>71</v>
      </c>
    </row>
    <row r="65" spans="1:8" x14ac:dyDescent="0.15">
      <c r="A65" s="123" t="s">
        <v>2</v>
      </c>
      <c r="B65" s="134">
        <v>80</v>
      </c>
      <c r="C65" s="134">
        <v>104</v>
      </c>
      <c r="D65" s="134">
        <v>64</v>
      </c>
      <c r="E65" s="134">
        <v>33</v>
      </c>
      <c r="F65" s="134">
        <v>8</v>
      </c>
      <c r="G65" s="134">
        <v>4</v>
      </c>
      <c r="H65" s="134">
        <v>293</v>
      </c>
    </row>
    <row r="66" spans="1:8" x14ac:dyDescent="0.15">
      <c r="A66" s="123" t="s">
        <v>3</v>
      </c>
      <c r="B66" s="134">
        <v>221</v>
      </c>
      <c r="C66" s="134">
        <v>185</v>
      </c>
      <c r="D66" s="134">
        <v>93</v>
      </c>
      <c r="E66" s="134">
        <v>73</v>
      </c>
      <c r="F66" s="134">
        <v>35</v>
      </c>
      <c r="G66" s="134">
        <v>3</v>
      </c>
      <c r="H66" s="134">
        <v>610</v>
      </c>
    </row>
    <row r="67" spans="1:8" x14ac:dyDescent="0.15">
      <c r="A67" s="123" t="s">
        <v>4</v>
      </c>
      <c r="B67" s="134">
        <v>20</v>
      </c>
      <c r="C67" s="134">
        <v>44</v>
      </c>
      <c r="D67" s="134">
        <v>33</v>
      </c>
      <c r="E67" s="134">
        <v>31</v>
      </c>
      <c r="F67" s="134">
        <v>29</v>
      </c>
      <c r="G67" s="134">
        <v>1</v>
      </c>
      <c r="H67" s="134">
        <v>158</v>
      </c>
    </row>
    <row r="68" spans="1:8" x14ac:dyDescent="0.15">
      <c r="A68" s="123" t="s">
        <v>5</v>
      </c>
      <c r="B68" s="134">
        <v>593</v>
      </c>
      <c r="C68" s="134">
        <v>375</v>
      </c>
      <c r="D68" s="134">
        <v>196</v>
      </c>
      <c r="E68" s="134">
        <v>82</v>
      </c>
      <c r="F68" s="134">
        <v>21</v>
      </c>
      <c r="G68" s="134">
        <v>6</v>
      </c>
      <c r="H68" s="134">
        <v>1273</v>
      </c>
    </row>
    <row r="69" spans="1:8" x14ac:dyDescent="0.15">
      <c r="A69" s="123" t="s">
        <v>6</v>
      </c>
      <c r="B69" s="134">
        <v>91</v>
      </c>
      <c r="C69" s="134">
        <v>62</v>
      </c>
      <c r="D69" s="134">
        <v>38</v>
      </c>
      <c r="E69" s="134">
        <v>20</v>
      </c>
      <c r="F69" s="134">
        <v>4</v>
      </c>
      <c r="G69" s="134"/>
      <c r="H69" s="134">
        <v>215</v>
      </c>
    </row>
    <row r="70" spans="1:8" x14ac:dyDescent="0.15">
      <c r="A70" s="123" t="s">
        <v>7</v>
      </c>
      <c r="B70" s="134">
        <v>204</v>
      </c>
      <c r="C70" s="134">
        <v>149</v>
      </c>
      <c r="D70" s="134">
        <v>106</v>
      </c>
      <c r="E70" s="134">
        <v>80</v>
      </c>
      <c r="F70" s="134">
        <v>22</v>
      </c>
      <c r="G70" s="134">
        <v>1</v>
      </c>
      <c r="H70" s="134">
        <v>562</v>
      </c>
    </row>
    <row r="71" spans="1:8" x14ac:dyDescent="0.15">
      <c r="A71" s="123" t="s">
        <v>8</v>
      </c>
      <c r="B71" s="134">
        <v>243</v>
      </c>
      <c r="C71" s="134">
        <v>127</v>
      </c>
      <c r="D71" s="134">
        <v>67</v>
      </c>
      <c r="E71" s="134">
        <v>29</v>
      </c>
      <c r="F71" s="134">
        <v>16</v>
      </c>
      <c r="G71" s="134"/>
      <c r="H71" s="134">
        <v>482</v>
      </c>
    </row>
    <row r="72" spans="1:8" x14ac:dyDescent="0.15">
      <c r="A72" s="123" t="s">
        <v>9</v>
      </c>
      <c r="B72" s="134">
        <v>163</v>
      </c>
      <c r="C72" s="134">
        <v>70</v>
      </c>
      <c r="D72" s="134">
        <v>28</v>
      </c>
      <c r="E72" s="134">
        <v>15</v>
      </c>
      <c r="F72" s="134">
        <v>1</v>
      </c>
      <c r="G72" s="134">
        <v>1</v>
      </c>
      <c r="H72" s="134">
        <v>278</v>
      </c>
    </row>
    <row r="73" spans="1:8" x14ac:dyDescent="0.15">
      <c r="A73" s="123" t="s">
        <v>1950</v>
      </c>
      <c r="B73" s="134"/>
      <c r="C73" s="134">
        <v>3</v>
      </c>
      <c r="D73" s="134">
        <v>1</v>
      </c>
      <c r="E73" s="134">
        <v>1</v>
      </c>
      <c r="F73" s="134"/>
      <c r="G73" s="134"/>
      <c r="H73" s="134">
        <v>5</v>
      </c>
    </row>
    <row r="74" spans="1:8" x14ac:dyDescent="0.15">
      <c r="A74" s="123" t="s">
        <v>1951</v>
      </c>
      <c r="B74" s="134"/>
      <c r="C74" s="134">
        <v>1</v>
      </c>
      <c r="D74" s="134"/>
      <c r="E74" s="134"/>
      <c r="F74" s="134"/>
      <c r="G74" s="134"/>
      <c r="H74" s="134">
        <v>1</v>
      </c>
    </row>
    <row r="75" spans="1:8" x14ac:dyDescent="0.15">
      <c r="A75" s="123" t="s">
        <v>1952</v>
      </c>
      <c r="B75" s="134"/>
      <c r="C75" s="134"/>
      <c r="D75" s="134">
        <v>1</v>
      </c>
      <c r="E75" s="134"/>
      <c r="F75" s="134"/>
      <c r="G75" s="134"/>
      <c r="H75" s="134">
        <v>1</v>
      </c>
    </row>
    <row r="76" spans="1:8" x14ac:dyDescent="0.15">
      <c r="A76" s="123" t="s">
        <v>1953</v>
      </c>
      <c r="B76" s="134"/>
      <c r="C76" s="134">
        <v>1</v>
      </c>
      <c r="D76" s="134">
        <v>1</v>
      </c>
      <c r="E76" s="134"/>
      <c r="F76" s="134"/>
      <c r="G76" s="134"/>
      <c r="H76" s="134">
        <v>2</v>
      </c>
    </row>
    <row r="77" spans="1:8" x14ac:dyDescent="0.15">
      <c r="A77" s="123" t="s">
        <v>1954</v>
      </c>
      <c r="B77" s="134"/>
      <c r="C77" s="134">
        <v>1</v>
      </c>
      <c r="D77" s="134"/>
      <c r="E77" s="134"/>
      <c r="F77" s="134"/>
      <c r="G77" s="134"/>
      <c r="H77" s="134">
        <v>1</v>
      </c>
    </row>
    <row r="78" spans="1:8" x14ac:dyDescent="0.15">
      <c r="A78" s="123" t="s">
        <v>1955</v>
      </c>
      <c r="B78" s="134"/>
      <c r="C78" s="134">
        <v>1</v>
      </c>
      <c r="D78" s="134"/>
      <c r="E78" s="134"/>
      <c r="F78" s="134"/>
      <c r="G78" s="134"/>
      <c r="H78" s="134">
        <v>1</v>
      </c>
    </row>
    <row r="79" spans="1:8" x14ac:dyDescent="0.15">
      <c r="A79" s="123" t="s">
        <v>1956</v>
      </c>
      <c r="B79" s="134"/>
      <c r="C79" s="134"/>
      <c r="D79" s="134">
        <v>1</v>
      </c>
      <c r="E79" s="134"/>
      <c r="F79" s="134"/>
      <c r="G79" s="134"/>
      <c r="H79" s="134">
        <v>1</v>
      </c>
    </row>
    <row r="80" spans="1:8" x14ac:dyDescent="0.15">
      <c r="A80" s="123" t="s">
        <v>1957</v>
      </c>
      <c r="B80" s="134">
        <v>1</v>
      </c>
      <c r="C80" s="134"/>
      <c r="D80" s="134">
        <v>1</v>
      </c>
      <c r="E80" s="134"/>
      <c r="F80" s="134"/>
      <c r="G80" s="134"/>
      <c r="H80" s="134">
        <v>2</v>
      </c>
    </row>
    <row r="81" spans="1:8" x14ac:dyDescent="0.15">
      <c r="A81" s="123" t="s">
        <v>1958</v>
      </c>
      <c r="B81" s="134"/>
      <c r="C81" s="134"/>
      <c r="D81" s="134"/>
      <c r="E81" s="134">
        <v>1</v>
      </c>
      <c r="F81" s="134"/>
      <c r="G81" s="134"/>
      <c r="H81" s="134">
        <v>1</v>
      </c>
    </row>
    <row r="82" spans="1:8" x14ac:dyDescent="0.15">
      <c r="A82" s="123" t="s">
        <v>1959</v>
      </c>
      <c r="B82" s="134">
        <v>1</v>
      </c>
      <c r="C82" s="134"/>
      <c r="D82" s="134"/>
      <c r="E82" s="134"/>
      <c r="F82" s="134"/>
      <c r="G82" s="134"/>
      <c r="H82" s="134">
        <v>1</v>
      </c>
    </row>
    <row r="83" spans="1:8" x14ac:dyDescent="0.15">
      <c r="A83" s="123" t="s">
        <v>1960</v>
      </c>
      <c r="B83" s="134"/>
      <c r="C83" s="134">
        <v>1</v>
      </c>
      <c r="D83" s="134"/>
      <c r="E83" s="134"/>
      <c r="F83" s="134"/>
      <c r="G83" s="134"/>
      <c r="H83" s="134">
        <v>1</v>
      </c>
    </row>
    <row r="84" spans="1:8" x14ac:dyDescent="0.15">
      <c r="A84" s="123" t="s">
        <v>1961</v>
      </c>
      <c r="B84" s="134">
        <v>1</v>
      </c>
      <c r="C84" s="134">
        <v>2</v>
      </c>
      <c r="D84" s="134">
        <v>1</v>
      </c>
      <c r="E84" s="134"/>
      <c r="F84" s="134"/>
      <c r="G84" s="134"/>
      <c r="H84" s="134">
        <v>4</v>
      </c>
    </row>
    <row r="85" spans="1:8" x14ac:dyDescent="0.15">
      <c r="A85" s="123" t="s">
        <v>1962</v>
      </c>
      <c r="B85" s="134"/>
      <c r="C85" s="134"/>
      <c r="D85" s="134"/>
      <c r="E85" s="134"/>
      <c r="F85" s="134">
        <v>1</v>
      </c>
      <c r="G85" s="134"/>
      <c r="H85" s="134">
        <v>1</v>
      </c>
    </row>
    <row r="86" spans="1:8" x14ac:dyDescent="0.15">
      <c r="A86" s="123" t="s">
        <v>1963</v>
      </c>
      <c r="B86" s="134"/>
      <c r="C86" s="134"/>
      <c r="D86" s="134">
        <v>1</v>
      </c>
      <c r="E86" s="134"/>
      <c r="F86" s="134"/>
      <c r="G86" s="134"/>
      <c r="H86" s="134">
        <v>1</v>
      </c>
    </row>
    <row r="87" spans="1:8" x14ac:dyDescent="0.15">
      <c r="A87" s="123" t="s">
        <v>1879</v>
      </c>
      <c r="B87" s="134"/>
      <c r="C87" s="134">
        <v>1</v>
      </c>
      <c r="D87" s="134">
        <v>1</v>
      </c>
      <c r="E87" s="134">
        <v>1</v>
      </c>
      <c r="F87" s="134"/>
      <c r="G87" s="134"/>
      <c r="H87" s="134">
        <v>3</v>
      </c>
    </row>
    <row r="88" spans="1:8" x14ac:dyDescent="0.15">
      <c r="A88" s="123" t="s">
        <v>1880</v>
      </c>
      <c r="B88" s="134"/>
      <c r="C88" s="134">
        <v>1</v>
      </c>
      <c r="D88" s="134"/>
      <c r="E88" s="134"/>
      <c r="F88" s="134"/>
      <c r="G88" s="134"/>
      <c r="H88" s="134">
        <v>1</v>
      </c>
    </row>
    <row r="89" spans="1:8" x14ac:dyDescent="0.15">
      <c r="A89" s="123" t="s">
        <v>1966</v>
      </c>
      <c r="B89" s="134">
        <v>2</v>
      </c>
      <c r="C89" s="134"/>
      <c r="D89" s="134"/>
      <c r="E89" s="134"/>
      <c r="F89" s="134"/>
      <c r="G89" s="134"/>
      <c r="H89" s="134">
        <v>2</v>
      </c>
    </row>
    <row r="90" spans="1:8" x14ac:dyDescent="0.15">
      <c r="A90" s="123" t="s">
        <v>1967</v>
      </c>
      <c r="B90" s="134">
        <v>1</v>
      </c>
      <c r="C90" s="134"/>
      <c r="D90" s="134"/>
      <c r="E90" s="134"/>
      <c r="F90" s="134"/>
      <c r="G90" s="134"/>
      <c r="H90" s="134">
        <v>1</v>
      </c>
    </row>
    <row r="91" spans="1:8" x14ac:dyDescent="0.15">
      <c r="A91" s="123" t="s">
        <v>1968</v>
      </c>
      <c r="B91" s="134">
        <v>1</v>
      </c>
      <c r="C91" s="134">
        <v>1</v>
      </c>
      <c r="D91" s="134">
        <v>1</v>
      </c>
      <c r="E91" s="134"/>
      <c r="F91" s="134"/>
      <c r="G91" s="134"/>
      <c r="H91" s="134">
        <v>3</v>
      </c>
    </row>
    <row r="92" spans="1:8" x14ac:dyDescent="0.15">
      <c r="A92" s="123" t="s">
        <v>1969</v>
      </c>
      <c r="B92" s="134">
        <v>3</v>
      </c>
      <c r="C92" s="134"/>
      <c r="D92" s="134"/>
      <c r="E92" s="134"/>
      <c r="F92" s="134">
        <v>1</v>
      </c>
      <c r="G92" s="134"/>
      <c r="H92" s="134">
        <v>4</v>
      </c>
    </row>
    <row r="93" spans="1:8" x14ac:dyDescent="0.15">
      <c r="A93" s="123" t="s">
        <v>1970</v>
      </c>
      <c r="B93" s="134">
        <v>1</v>
      </c>
      <c r="C93" s="134">
        <v>3</v>
      </c>
      <c r="D93" s="134">
        <v>1</v>
      </c>
      <c r="E93" s="134">
        <v>1</v>
      </c>
      <c r="F93" s="134">
        <v>1</v>
      </c>
      <c r="G93" s="134"/>
      <c r="H93" s="134">
        <v>7</v>
      </c>
    </row>
    <row r="94" spans="1:8" x14ac:dyDescent="0.15">
      <c r="A94" s="123" t="s">
        <v>1971</v>
      </c>
      <c r="B94" s="134"/>
      <c r="C94" s="134">
        <v>1</v>
      </c>
      <c r="D94" s="134"/>
      <c r="E94" s="134"/>
      <c r="F94" s="134"/>
      <c r="G94" s="134"/>
      <c r="H94" s="134">
        <v>1</v>
      </c>
    </row>
    <row r="95" spans="1:8" x14ac:dyDescent="0.15">
      <c r="A95" s="123" t="s">
        <v>1972</v>
      </c>
      <c r="B95" s="134"/>
      <c r="C95" s="134">
        <v>1</v>
      </c>
      <c r="D95" s="134"/>
      <c r="E95" s="134"/>
      <c r="F95" s="134"/>
      <c r="G95" s="134"/>
      <c r="H95" s="134">
        <v>1</v>
      </c>
    </row>
    <row r="96" spans="1:8" x14ac:dyDescent="0.15">
      <c r="A96" s="123" t="s">
        <v>1973</v>
      </c>
      <c r="B96" s="134"/>
      <c r="C96" s="134"/>
      <c r="D96" s="134"/>
      <c r="E96" s="134"/>
      <c r="F96" s="134">
        <v>1</v>
      </c>
      <c r="G96" s="134"/>
      <c r="H96" s="134">
        <v>1</v>
      </c>
    </row>
    <row r="97" spans="1:8" x14ac:dyDescent="0.15">
      <c r="A97" s="123" t="s">
        <v>1885</v>
      </c>
      <c r="B97" s="134"/>
      <c r="C97" s="134">
        <v>1</v>
      </c>
      <c r="D97" s="134"/>
      <c r="E97" s="134"/>
      <c r="F97" s="134"/>
      <c r="G97" s="134"/>
      <c r="H97" s="134">
        <v>1</v>
      </c>
    </row>
    <row r="98" spans="1:8" x14ac:dyDescent="0.15">
      <c r="A98" s="248" t="s">
        <v>56</v>
      </c>
      <c r="B98" s="248">
        <v>2325</v>
      </c>
      <c r="C98" s="248">
        <v>1693</v>
      </c>
      <c r="D98" s="248">
        <v>1101</v>
      </c>
      <c r="E98" s="248">
        <v>650</v>
      </c>
      <c r="F98" s="248">
        <v>254</v>
      </c>
      <c r="G98" s="248">
        <v>26</v>
      </c>
      <c r="H98" s="248">
        <f>SUM(H5:H97)</f>
        <v>6049</v>
      </c>
    </row>
  </sheetData>
  <mergeCells count="1">
    <mergeCell ref="A1:H3"/>
  </mergeCells>
  <pageMargins left="0.7" right="0.7" top="0.75" bottom="0.75" header="0.3" footer="0.3"/>
  <pageSetup paperSize="9" orientation="portrait"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I10"/>
  <sheetViews>
    <sheetView workbookViewId="0">
      <selection activeCell="A4" sqref="A4:I4"/>
    </sheetView>
  </sheetViews>
  <sheetFormatPr baseColWidth="10" defaultColWidth="8.83203125" defaultRowHeight="13" x14ac:dyDescent="0.15"/>
  <cols>
    <col min="8" max="8" width="9.83203125" customWidth="1"/>
  </cols>
  <sheetData>
    <row r="1" spans="1:9" ht="13" customHeight="1" x14ac:dyDescent="0.15">
      <c r="A1" s="361" t="s">
        <v>1984</v>
      </c>
      <c r="B1" s="361"/>
      <c r="C1" s="361"/>
      <c r="D1" s="361"/>
      <c r="E1" s="361"/>
      <c r="F1" s="361"/>
      <c r="G1" s="361"/>
      <c r="H1" s="361"/>
      <c r="I1" s="361"/>
    </row>
    <row r="2" spans="1:9" x14ac:dyDescent="0.15">
      <c r="A2" s="361"/>
      <c r="B2" s="361"/>
      <c r="C2" s="361"/>
      <c r="D2" s="361"/>
      <c r="E2" s="361"/>
      <c r="F2" s="361"/>
      <c r="G2" s="361"/>
      <c r="H2" s="361"/>
      <c r="I2" s="361"/>
    </row>
    <row r="3" spans="1:9" x14ac:dyDescent="0.15">
      <c r="A3" s="361"/>
      <c r="B3" s="361"/>
      <c r="C3" s="361"/>
      <c r="D3" s="361"/>
      <c r="E3" s="361"/>
      <c r="F3" s="361"/>
      <c r="G3" s="361"/>
      <c r="H3" s="361"/>
      <c r="I3" s="361"/>
    </row>
    <row r="4" spans="1:9" ht="13" customHeight="1" x14ac:dyDescent="0.15">
      <c r="A4" s="454" t="s">
        <v>634</v>
      </c>
      <c r="B4" s="454"/>
      <c r="C4" s="454"/>
      <c r="D4" s="454"/>
      <c r="E4" s="454"/>
      <c r="F4" s="454"/>
      <c r="G4" s="454"/>
      <c r="H4" s="454"/>
      <c r="I4" s="454"/>
    </row>
    <row r="5" spans="1:9" ht="28" x14ac:dyDescent="0.15">
      <c r="A5" s="257" t="s">
        <v>635</v>
      </c>
      <c r="B5" s="257" t="s">
        <v>161</v>
      </c>
      <c r="C5" s="257" t="s">
        <v>162</v>
      </c>
      <c r="D5" s="257" t="s">
        <v>163</v>
      </c>
      <c r="E5" s="257" t="s">
        <v>164</v>
      </c>
      <c r="F5" s="257" t="s">
        <v>165</v>
      </c>
      <c r="G5" s="257" t="s">
        <v>166</v>
      </c>
      <c r="H5" s="257" t="s">
        <v>636</v>
      </c>
      <c r="I5" s="257" t="s">
        <v>637</v>
      </c>
    </row>
    <row r="6" spans="1:9" x14ac:dyDescent="0.15">
      <c r="A6" s="123" t="s">
        <v>2</v>
      </c>
      <c r="B6" s="124">
        <v>0</v>
      </c>
      <c r="C6" s="124">
        <v>0</v>
      </c>
      <c r="D6" s="124">
        <v>14.285714285714285</v>
      </c>
      <c r="E6" s="124">
        <v>14.285714285714285</v>
      </c>
      <c r="F6" s="124">
        <v>71.428571428571431</v>
      </c>
      <c r="G6" s="124">
        <v>0</v>
      </c>
      <c r="H6" s="126">
        <v>7</v>
      </c>
      <c r="I6" s="124">
        <v>7.1428571428571425E-2</v>
      </c>
    </row>
    <row r="7" spans="1:9" x14ac:dyDescent="0.15">
      <c r="A7" s="123" t="s">
        <v>3</v>
      </c>
      <c r="B7" s="124">
        <v>6.666666666666667</v>
      </c>
      <c r="C7" s="124">
        <v>0</v>
      </c>
      <c r="D7" s="124">
        <v>13.333333333333334</v>
      </c>
      <c r="E7" s="124">
        <v>33.333333333333329</v>
      </c>
      <c r="F7" s="124">
        <v>46.666666666666664</v>
      </c>
      <c r="G7" s="124">
        <v>0</v>
      </c>
      <c r="H7" s="126">
        <v>15</v>
      </c>
      <c r="I7" s="124">
        <v>0.15333333333333332</v>
      </c>
    </row>
    <row r="8" spans="1:9" x14ac:dyDescent="0.15">
      <c r="A8" s="123" t="s">
        <v>4</v>
      </c>
      <c r="B8" s="124">
        <v>15.254237288135593</v>
      </c>
      <c r="C8" s="124">
        <v>37.288135593220339</v>
      </c>
      <c r="D8" s="124">
        <v>21.1864406779661</v>
      </c>
      <c r="E8" s="124">
        <v>16.949152542372879</v>
      </c>
      <c r="F8" s="124">
        <v>8.4745762711864394</v>
      </c>
      <c r="G8" s="124">
        <v>0.84745762711864403</v>
      </c>
      <c r="H8" s="126">
        <v>118</v>
      </c>
      <c r="I8" s="124">
        <v>0.51525423728813557</v>
      </c>
    </row>
    <row r="9" spans="1:9" x14ac:dyDescent="0.15">
      <c r="A9" s="123" t="s">
        <v>5</v>
      </c>
      <c r="B9" s="124">
        <v>5.8823529411764701</v>
      </c>
      <c r="C9" s="124">
        <v>0</v>
      </c>
      <c r="D9" s="124">
        <v>23.52941176470588</v>
      </c>
      <c r="E9" s="124">
        <v>29.411764705882355</v>
      </c>
      <c r="F9" s="124">
        <v>41.17647058823529</v>
      </c>
      <c r="G9" s="124">
        <v>0</v>
      </c>
      <c r="H9" s="126">
        <v>17</v>
      </c>
      <c r="I9" s="124">
        <v>0.18235294117647061</v>
      </c>
    </row>
    <row r="10" spans="1:9" x14ac:dyDescent="0.15">
      <c r="A10" s="123" t="s">
        <v>8</v>
      </c>
      <c r="B10" s="124">
        <v>0</v>
      </c>
      <c r="C10" s="124">
        <v>0</v>
      </c>
      <c r="D10" s="124">
        <v>100</v>
      </c>
      <c r="E10" s="124">
        <v>0</v>
      </c>
      <c r="F10" s="124">
        <v>0</v>
      </c>
      <c r="G10" s="124">
        <v>0</v>
      </c>
      <c r="H10" s="126">
        <v>1</v>
      </c>
      <c r="I10" s="124">
        <v>0.4</v>
      </c>
    </row>
  </sheetData>
  <mergeCells count="2">
    <mergeCell ref="A4:I4"/>
    <mergeCell ref="A1:I3"/>
  </mergeCells>
  <pageMargins left="0.7" right="0.7" top="0.75" bottom="0.75" header="0.3" footer="0.3"/>
  <pageSetup paperSize="9" orientation="landscape"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J1179"/>
  <sheetViews>
    <sheetView topLeftCell="A100" workbookViewId="0">
      <selection sqref="A1:H3"/>
    </sheetView>
  </sheetViews>
  <sheetFormatPr baseColWidth="10" defaultColWidth="8.6640625" defaultRowHeight="15" x14ac:dyDescent="0.2"/>
  <cols>
    <col min="1" max="1" width="37.83203125" style="258" customWidth="1"/>
    <col min="2" max="2" width="7.33203125" style="258" customWidth="1"/>
    <col min="3" max="4" width="7.1640625" style="258" customWidth="1"/>
    <col min="5" max="5" width="6.83203125" style="258" customWidth="1"/>
    <col min="6" max="6" width="7" style="258" customWidth="1"/>
    <col min="7" max="7" width="7.1640625" style="258" customWidth="1"/>
    <col min="8" max="8" width="11.6640625" style="258" customWidth="1"/>
    <col min="9" max="16384" width="8.6640625" style="258"/>
  </cols>
  <sheetData>
    <row r="1" spans="1:10" x14ac:dyDescent="0.2">
      <c r="A1" s="455" t="s">
        <v>1814</v>
      </c>
      <c r="B1" s="455"/>
      <c r="C1" s="455"/>
      <c r="D1" s="455"/>
      <c r="E1" s="455"/>
      <c r="F1" s="455"/>
      <c r="G1" s="455"/>
      <c r="H1" s="455"/>
      <c r="I1" s="266"/>
      <c r="J1" s="266"/>
    </row>
    <row r="2" spans="1:10" x14ac:dyDescent="0.2">
      <c r="A2" s="455"/>
      <c r="B2" s="455"/>
      <c r="C2" s="455"/>
      <c r="D2" s="455"/>
      <c r="E2" s="455"/>
      <c r="F2" s="455"/>
      <c r="G2" s="455"/>
      <c r="H2" s="455"/>
      <c r="I2" s="266"/>
      <c r="J2" s="266"/>
    </row>
    <row r="3" spans="1:10" x14ac:dyDescent="0.2">
      <c r="A3" s="456"/>
      <c r="B3" s="456"/>
      <c r="C3" s="456"/>
      <c r="D3" s="456"/>
      <c r="E3" s="456"/>
      <c r="F3" s="456"/>
      <c r="G3" s="456"/>
      <c r="H3" s="456"/>
      <c r="I3" s="266"/>
      <c r="J3" s="266"/>
    </row>
    <row r="4" spans="1:10" ht="56" x14ac:dyDescent="0.2">
      <c r="A4" s="265" t="s">
        <v>1811</v>
      </c>
      <c r="B4" s="264" t="s">
        <v>1815</v>
      </c>
      <c r="C4" s="264" t="s">
        <v>1816</v>
      </c>
      <c r="D4" s="264" t="s">
        <v>1817</v>
      </c>
      <c r="E4" s="264" t="s">
        <v>1818</v>
      </c>
      <c r="F4" s="264" t="s">
        <v>1819</v>
      </c>
      <c r="G4" s="264" t="s">
        <v>1820</v>
      </c>
      <c r="H4" s="264" t="s">
        <v>1821</v>
      </c>
    </row>
    <row r="5" spans="1:10" x14ac:dyDescent="0.2">
      <c r="A5" s="263" t="s">
        <v>1810</v>
      </c>
      <c r="B5" s="262">
        <v>0</v>
      </c>
      <c r="C5" s="261">
        <v>0</v>
      </c>
      <c r="D5" s="261">
        <v>2</v>
      </c>
      <c r="E5" s="261">
        <v>0</v>
      </c>
      <c r="F5" s="261">
        <v>0</v>
      </c>
      <c r="G5" s="262">
        <v>0</v>
      </c>
      <c r="H5" s="261">
        <v>2</v>
      </c>
    </row>
    <row r="6" spans="1:10" x14ac:dyDescent="0.2">
      <c r="A6" s="263" t="s">
        <v>1809</v>
      </c>
      <c r="B6" s="262">
        <v>0</v>
      </c>
      <c r="C6" s="261">
        <v>0</v>
      </c>
      <c r="D6" s="261">
        <v>0</v>
      </c>
      <c r="E6" s="261">
        <v>0</v>
      </c>
      <c r="F6" s="261">
        <v>1</v>
      </c>
      <c r="G6" s="262">
        <v>0</v>
      </c>
      <c r="H6" s="261">
        <v>1</v>
      </c>
    </row>
    <row r="7" spans="1:10" x14ac:dyDescent="0.2">
      <c r="A7" s="263" t="s">
        <v>1808</v>
      </c>
      <c r="B7" s="262">
        <v>1</v>
      </c>
      <c r="C7" s="261">
        <v>3</v>
      </c>
      <c r="D7" s="261">
        <v>6</v>
      </c>
      <c r="E7" s="261">
        <v>0</v>
      </c>
      <c r="F7" s="261">
        <v>0</v>
      </c>
      <c r="G7" s="262">
        <v>0</v>
      </c>
      <c r="H7" s="261">
        <v>10</v>
      </c>
    </row>
    <row r="8" spans="1:10" x14ac:dyDescent="0.2">
      <c r="A8" s="263" t="s">
        <v>1807</v>
      </c>
      <c r="B8" s="262">
        <v>0</v>
      </c>
      <c r="C8" s="261">
        <v>0</v>
      </c>
      <c r="D8" s="261">
        <v>1</v>
      </c>
      <c r="E8" s="261">
        <v>0</v>
      </c>
      <c r="F8" s="261">
        <v>0</v>
      </c>
      <c r="G8" s="262">
        <v>0</v>
      </c>
      <c r="H8" s="261">
        <v>1</v>
      </c>
    </row>
    <row r="9" spans="1:10" x14ac:dyDescent="0.2">
      <c r="A9" s="263" t="s">
        <v>1806</v>
      </c>
      <c r="B9" s="262">
        <v>4</v>
      </c>
      <c r="C9" s="261">
        <v>0</v>
      </c>
      <c r="D9" s="261">
        <v>1</v>
      </c>
      <c r="E9" s="261">
        <v>0</v>
      </c>
      <c r="F9" s="261">
        <v>0</v>
      </c>
      <c r="G9" s="262">
        <v>0</v>
      </c>
      <c r="H9" s="261">
        <v>5</v>
      </c>
    </row>
    <row r="10" spans="1:10" x14ac:dyDescent="0.2">
      <c r="A10" s="263" t="s">
        <v>1805</v>
      </c>
      <c r="B10" s="262">
        <v>0</v>
      </c>
      <c r="C10" s="261">
        <v>1</v>
      </c>
      <c r="D10" s="261">
        <v>1</v>
      </c>
      <c r="E10" s="261">
        <v>0</v>
      </c>
      <c r="F10" s="261">
        <v>0</v>
      </c>
      <c r="G10" s="262">
        <v>0</v>
      </c>
      <c r="H10" s="261">
        <v>2</v>
      </c>
    </row>
    <row r="11" spans="1:10" ht="28" x14ac:dyDescent="0.2">
      <c r="A11" s="263" t="s">
        <v>1804</v>
      </c>
      <c r="B11" s="262">
        <v>0</v>
      </c>
      <c r="C11" s="261">
        <v>1</v>
      </c>
      <c r="D11" s="261">
        <v>0</v>
      </c>
      <c r="E11" s="261">
        <v>0</v>
      </c>
      <c r="F11" s="261">
        <v>0</v>
      </c>
      <c r="G11" s="262">
        <v>0</v>
      </c>
      <c r="H11" s="261">
        <v>1</v>
      </c>
    </row>
    <row r="12" spans="1:10" ht="28" x14ac:dyDescent="0.2">
      <c r="A12" s="263" t="s">
        <v>1803</v>
      </c>
      <c r="B12" s="262">
        <v>0</v>
      </c>
      <c r="C12" s="261">
        <v>3</v>
      </c>
      <c r="D12" s="261">
        <v>0</v>
      </c>
      <c r="E12" s="261">
        <v>0</v>
      </c>
      <c r="F12" s="261">
        <v>0</v>
      </c>
      <c r="G12" s="262">
        <v>0</v>
      </c>
      <c r="H12" s="261">
        <v>3</v>
      </c>
    </row>
    <row r="13" spans="1:10" x14ac:dyDescent="0.2">
      <c r="A13" s="263" t="s">
        <v>1802</v>
      </c>
      <c r="B13" s="262">
        <v>1</v>
      </c>
      <c r="C13" s="261">
        <v>0</v>
      </c>
      <c r="D13" s="261">
        <v>0</v>
      </c>
      <c r="E13" s="261">
        <v>0</v>
      </c>
      <c r="F13" s="261">
        <v>0</v>
      </c>
      <c r="G13" s="262">
        <v>0</v>
      </c>
      <c r="H13" s="261">
        <v>1</v>
      </c>
    </row>
    <row r="14" spans="1:10" ht="28" x14ac:dyDescent="0.2">
      <c r="A14" s="263" t="s">
        <v>1801</v>
      </c>
      <c r="B14" s="262">
        <v>3</v>
      </c>
      <c r="C14" s="261">
        <v>0</v>
      </c>
      <c r="D14" s="261">
        <v>1</v>
      </c>
      <c r="E14" s="261">
        <v>0</v>
      </c>
      <c r="F14" s="261">
        <v>0</v>
      </c>
      <c r="G14" s="262">
        <v>0</v>
      </c>
      <c r="H14" s="261">
        <v>4</v>
      </c>
    </row>
    <row r="15" spans="1:10" ht="28" x14ac:dyDescent="0.2">
      <c r="A15" s="263" t="s">
        <v>1800</v>
      </c>
      <c r="B15" s="262">
        <v>11</v>
      </c>
      <c r="C15" s="261">
        <v>1</v>
      </c>
      <c r="D15" s="261">
        <v>0</v>
      </c>
      <c r="E15" s="261">
        <v>0</v>
      </c>
      <c r="F15" s="261">
        <v>0</v>
      </c>
      <c r="G15" s="262">
        <v>0</v>
      </c>
      <c r="H15" s="261">
        <v>12</v>
      </c>
    </row>
    <row r="16" spans="1:10" ht="28" x14ac:dyDescent="0.2">
      <c r="A16" s="263" t="s">
        <v>1799</v>
      </c>
      <c r="B16" s="262">
        <v>1</v>
      </c>
      <c r="C16" s="261">
        <v>0</v>
      </c>
      <c r="D16" s="261">
        <v>0</v>
      </c>
      <c r="E16" s="261">
        <v>0</v>
      </c>
      <c r="F16" s="261">
        <v>0</v>
      </c>
      <c r="G16" s="262">
        <v>0</v>
      </c>
      <c r="H16" s="261">
        <v>1</v>
      </c>
    </row>
    <row r="17" spans="1:8" ht="28" x14ac:dyDescent="0.2">
      <c r="A17" s="263" t="s">
        <v>1798</v>
      </c>
      <c r="B17" s="262">
        <v>0</v>
      </c>
      <c r="C17" s="261">
        <v>0</v>
      </c>
      <c r="D17" s="261">
        <v>0</v>
      </c>
      <c r="E17" s="261">
        <v>0</v>
      </c>
      <c r="F17" s="261">
        <v>1</v>
      </c>
      <c r="G17" s="262">
        <v>0</v>
      </c>
      <c r="H17" s="261">
        <v>1</v>
      </c>
    </row>
    <row r="18" spans="1:8" ht="28" x14ac:dyDescent="0.2">
      <c r="A18" s="263" t="s">
        <v>1797</v>
      </c>
      <c r="B18" s="262">
        <v>3</v>
      </c>
      <c r="C18" s="261">
        <v>0</v>
      </c>
      <c r="D18" s="261">
        <v>0</v>
      </c>
      <c r="E18" s="261">
        <v>0</v>
      </c>
      <c r="F18" s="261">
        <v>0</v>
      </c>
      <c r="G18" s="262">
        <v>0</v>
      </c>
      <c r="H18" s="261">
        <v>3</v>
      </c>
    </row>
    <row r="19" spans="1:8" ht="28" x14ac:dyDescent="0.2">
      <c r="A19" s="263" t="s">
        <v>1796</v>
      </c>
      <c r="B19" s="262">
        <v>0</v>
      </c>
      <c r="C19" s="261">
        <v>1</v>
      </c>
      <c r="D19" s="261">
        <v>0</v>
      </c>
      <c r="E19" s="261">
        <v>0</v>
      </c>
      <c r="F19" s="261">
        <v>0</v>
      </c>
      <c r="G19" s="262">
        <v>0</v>
      </c>
      <c r="H19" s="261">
        <v>1</v>
      </c>
    </row>
    <row r="20" spans="1:8" ht="28" x14ac:dyDescent="0.2">
      <c r="A20" s="263" t="s">
        <v>1795</v>
      </c>
      <c r="B20" s="262">
        <v>0</v>
      </c>
      <c r="C20" s="261">
        <v>1</v>
      </c>
      <c r="D20" s="261">
        <v>0</v>
      </c>
      <c r="E20" s="261">
        <v>0</v>
      </c>
      <c r="F20" s="261">
        <v>0</v>
      </c>
      <c r="G20" s="262">
        <v>0</v>
      </c>
      <c r="H20" s="261">
        <v>1</v>
      </c>
    </row>
    <row r="21" spans="1:8" x14ac:dyDescent="0.2">
      <c r="A21" s="263" t="s">
        <v>1794</v>
      </c>
      <c r="B21" s="262">
        <v>12</v>
      </c>
      <c r="C21" s="261">
        <v>0</v>
      </c>
      <c r="D21" s="261">
        <v>0</v>
      </c>
      <c r="E21" s="261">
        <v>0</v>
      </c>
      <c r="F21" s="261">
        <v>0</v>
      </c>
      <c r="G21" s="262">
        <v>0</v>
      </c>
      <c r="H21" s="261">
        <v>12</v>
      </c>
    </row>
    <row r="22" spans="1:8" ht="28" x14ac:dyDescent="0.2">
      <c r="A22" s="263" t="s">
        <v>1793</v>
      </c>
      <c r="B22" s="262">
        <v>1</v>
      </c>
      <c r="C22" s="261">
        <v>0</v>
      </c>
      <c r="D22" s="261">
        <v>0</v>
      </c>
      <c r="E22" s="261">
        <v>0</v>
      </c>
      <c r="F22" s="261">
        <v>0</v>
      </c>
      <c r="G22" s="262">
        <v>0</v>
      </c>
      <c r="H22" s="261">
        <v>1</v>
      </c>
    </row>
    <row r="23" spans="1:8" ht="28" x14ac:dyDescent="0.2">
      <c r="A23" s="263" t="s">
        <v>1792</v>
      </c>
      <c r="B23" s="262">
        <v>1</v>
      </c>
      <c r="C23" s="261">
        <v>0</v>
      </c>
      <c r="D23" s="261">
        <v>1</v>
      </c>
      <c r="E23" s="261">
        <v>0</v>
      </c>
      <c r="F23" s="261">
        <v>0</v>
      </c>
      <c r="G23" s="262">
        <v>0</v>
      </c>
      <c r="H23" s="261">
        <v>2</v>
      </c>
    </row>
    <row r="24" spans="1:8" ht="28" x14ac:dyDescent="0.2">
      <c r="A24" s="263" t="s">
        <v>1791</v>
      </c>
      <c r="B24" s="262">
        <v>3</v>
      </c>
      <c r="C24" s="261">
        <v>0</v>
      </c>
      <c r="D24" s="261">
        <v>0</v>
      </c>
      <c r="E24" s="261">
        <v>1</v>
      </c>
      <c r="F24" s="261">
        <v>0</v>
      </c>
      <c r="G24" s="262">
        <v>0</v>
      </c>
      <c r="H24" s="261">
        <v>4</v>
      </c>
    </row>
    <row r="25" spans="1:8" ht="28" x14ac:dyDescent="0.2">
      <c r="A25" s="263" t="s">
        <v>1790</v>
      </c>
      <c r="B25" s="262">
        <v>1</v>
      </c>
      <c r="C25" s="261">
        <v>1</v>
      </c>
      <c r="D25" s="261">
        <v>0</v>
      </c>
      <c r="E25" s="261">
        <v>0</v>
      </c>
      <c r="F25" s="261">
        <v>0</v>
      </c>
      <c r="G25" s="262">
        <v>0</v>
      </c>
      <c r="H25" s="261">
        <v>2</v>
      </c>
    </row>
    <row r="26" spans="1:8" ht="28" x14ac:dyDescent="0.2">
      <c r="A26" s="263" t="s">
        <v>1789</v>
      </c>
      <c r="B26" s="262">
        <v>0</v>
      </c>
      <c r="C26" s="261">
        <v>1</v>
      </c>
      <c r="D26" s="261">
        <v>0</v>
      </c>
      <c r="E26" s="261">
        <v>0</v>
      </c>
      <c r="F26" s="261">
        <v>0</v>
      </c>
      <c r="G26" s="262">
        <v>0</v>
      </c>
      <c r="H26" s="261">
        <v>1</v>
      </c>
    </row>
    <row r="27" spans="1:8" ht="28" x14ac:dyDescent="0.2">
      <c r="A27" s="263" t="s">
        <v>1788</v>
      </c>
      <c r="B27" s="262">
        <v>2</v>
      </c>
      <c r="C27" s="261">
        <v>0</v>
      </c>
      <c r="D27" s="261">
        <v>0</v>
      </c>
      <c r="E27" s="261">
        <v>0</v>
      </c>
      <c r="F27" s="261">
        <v>0</v>
      </c>
      <c r="G27" s="262">
        <v>0</v>
      </c>
      <c r="H27" s="261">
        <v>2</v>
      </c>
    </row>
    <row r="28" spans="1:8" ht="28" x14ac:dyDescent="0.2">
      <c r="A28" s="263" t="s">
        <v>1787</v>
      </c>
      <c r="B28" s="262">
        <v>1</v>
      </c>
      <c r="C28" s="261">
        <v>0</v>
      </c>
      <c r="D28" s="261">
        <v>0</v>
      </c>
      <c r="E28" s="261">
        <v>0</v>
      </c>
      <c r="F28" s="261">
        <v>0</v>
      </c>
      <c r="G28" s="262">
        <v>0</v>
      </c>
      <c r="H28" s="261">
        <v>1</v>
      </c>
    </row>
    <row r="29" spans="1:8" ht="28" x14ac:dyDescent="0.2">
      <c r="A29" s="263" t="s">
        <v>1786</v>
      </c>
      <c r="B29" s="262">
        <v>0</v>
      </c>
      <c r="C29" s="261">
        <v>1</v>
      </c>
      <c r="D29" s="261">
        <v>0</v>
      </c>
      <c r="E29" s="261">
        <v>0</v>
      </c>
      <c r="F29" s="261">
        <v>0</v>
      </c>
      <c r="G29" s="262">
        <v>0</v>
      </c>
      <c r="H29" s="261">
        <v>1</v>
      </c>
    </row>
    <row r="30" spans="1:8" ht="42" x14ac:dyDescent="0.2">
      <c r="A30" s="263" t="s">
        <v>1785</v>
      </c>
      <c r="B30" s="262">
        <v>0</v>
      </c>
      <c r="C30" s="261">
        <v>2</v>
      </c>
      <c r="D30" s="261">
        <v>0</v>
      </c>
      <c r="E30" s="261">
        <v>1</v>
      </c>
      <c r="F30" s="261">
        <v>0</v>
      </c>
      <c r="G30" s="262">
        <v>0</v>
      </c>
      <c r="H30" s="261">
        <v>3</v>
      </c>
    </row>
    <row r="31" spans="1:8" ht="28" x14ac:dyDescent="0.2">
      <c r="A31" s="263" t="s">
        <v>1784</v>
      </c>
      <c r="B31" s="262">
        <v>2</v>
      </c>
      <c r="C31" s="261">
        <v>0</v>
      </c>
      <c r="D31" s="261">
        <v>0</v>
      </c>
      <c r="E31" s="261">
        <v>0</v>
      </c>
      <c r="F31" s="261">
        <v>0</v>
      </c>
      <c r="G31" s="262">
        <v>0</v>
      </c>
      <c r="H31" s="261">
        <v>2</v>
      </c>
    </row>
    <row r="32" spans="1:8" ht="28" x14ac:dyDescent="0.2">
      <c r="A32" s="263" t="s">
        <v>1783</v>
      </c>
      <c r="B32" s="262">
        <v>1</v>
      </c>
      <c r="C32" s="261">
        <v>0</v>
      </c>
      <c r="D32" s="261">
        <v>0</v>
      </c>
      <c r="E32" s="261">
        <v>0</v>
      </c>
      <c r="F32" s="261">
        <v>0</v>
      </c>
      <c r="G32" s="262">
        <v>0</v>
      </c>
      <c r="H32" s="261">
        <v>1</v>
      </c>
    </row>
    <row r="33" spans="1:8" ht="28" x14ac:dyDescent="0.2">
      <c r="A33" s="263" t="s">
        <v>1782</v>
      </c>
      <c r="B33" s="262">
        <v>6</v>
      </c>
      <c r="C33" s="261">
        <v>0</v>
      </c>
      <c r="D33" s="261">
        <v>0</v>
      </c>
      <c r="E33" s="261">
        <v>0</v>
      </c>
      <c r="F33" s="261">
        <v>0</v>
      </c>
      <c r="G33" s="262">
        <v>0</v>
      </c>
      <c r="H33" s="261">
        <v>6</v>
      </c>
    </row>
    <row r="34" spans="1:8" ht="28" x14ac:dyDescent="0.2">
      <c r="A34" s="263" t="s">
        <v>1781</v>
      </c>
      <c r="B34" s="262">
        <v>0</v>
      </c>
      <c r="C34" s="261">
        <v>1</v>
      </c>
      <c r="D34" s="261">
        <v>0</v>
      </c>
      <c r="E34" s="261">
        <v>0</v>
      </c>
      <c r="F34" s="261">
        <v>0</v>
      </c>
      <c r="G34" s="262">
        <v>0</v>
      </c>
      <c r="H34" s="261">
        <v>1</v>
      </c>
    </row>
    <row r="35" spans="1:8" x14ac:dyDescent="0.2">
      <c r="A35" s="263" t="s">
        <v>1780</v>
      </c>
      <c r="B35" s="262">
        <v>3</v>
      </c>
      <c r="C35" s="261">
        <v>0</v>
      </c>
      <c r="D35" s="261">
        <v>0</v>
      </c>
      <c r="E35" s="261">
        <v>0</v>
      </c>
      <c r="F35" s="261">
        <v>0</v>
      </c>
      <c r="G35" s="262">
        <v>0</v>
      </c>
      <c r="H35" s="261">
        <v>3</v>
      </c>
    </row>
    <row r="36" spans="1:8" x14ac:dyDescent="0.2">
      <c r="A36" s="263" t="s">
        <v>1779</v>
      </c>
      <c r="B36" s="262">
        <v>0</v>
      </c>
      <c r="C36" s="261">
        <v>0</v>
      </c>
      <c r="D36" s="261">
        <v>0</v>
      </c>
      <c r="E36" s="261">
        <v>1</v>
      </c>
      <c r="F36" s="261">
        <v>1</v>
      </c>
      <c r="G36" s="262">
        <v>0</v>
      </c>
      <c r="H36" s="261">
        <v>2</v>
      </c>
    </row>
    <row r="37" spans="1:8" x14ac:dyDescent="0.2">
      <c r="A37" s="263" t="s">
        <v>1778</v>
      </c>
      <c r="B37" s="262">
        <v>3</v>
      </c>
      <c r="C37" s="261">
        <v>3</v>
      </c>
      <c r="D37" s="261">
        <v>4</v>
      </c>
      <c r="E37" s="261">
        <v>1</v>
      </c>
      <c r="F37" s="261">
        <v>0</v>
      </c>
      <c r="G37" s="262">
        <v>0</v>
      </c>
      <c r="H37" s="261">
        <v>11</v>
      </c>
    </row>
    <row r="38" spans="1:8" x14ac:dyDescent="0.2">
      <c r="A38" s="263" t="s">
        <v>1777</v>
      </c>
      <c r="B38" s="262">
        <v>0</v>
      </c>
      <c r="C38" s="261">
        <v>1</v>
      </c>
      <c r="D38" s="261">
        <v>1</v>
      </c>
      <c r="E38" s="261">
        <v>0</v>
      </c>
      <c r="F38" s="261">
        <v>0</v>
      </c>
      <c r="G38" s="262">
        <v>0</v>
      </c>
      <c r="H38" s="261">
        <v>2</v>
      </c>
    </row>
    <row r="39" spans="1:8" x14ac:dyDescent="0.2">
      <c r="A39" s="263" t="s">
        <v>1776</v>
      </c>
      <c r="B39" s="262">
        <v>0</v>
      </c>
      <c r="C39" s="261">
        <v>0</v>
      </c>
      <c r="D39" s="261">
        <v>1</v>
      </c>
      <c r="E39" s="261">
        <v>0</v>
      </c>
      <c r="F39" s="261">
        <v>0</v>
      </c>
      <c r="G39" s="262">
        <v>0</v>
      </c>
      <c r="H39" s="261">
        <v>1</v>
      </c>
    </row>
    <row r="40" spans="1:8" ht="28" x14ac:dyDescent="0.2">
      <c r="A40" s="263" t="s">
        <v>1775</v>
      </c>
      <c r="B40" s="262">
        <v>0</v>
      </c>
      <c r="C40" s="261">
        <v>1</v>
      </c>
      <c r="D40" s="261">
        <v>0</v>
      </c>
      <c r="E40" s="261">
        <v>0</v>
      </c>
      <c r="F40" s="261">
        <v>0</v>
      </c>
      <c r="G40" s="262">
        <v>0</v>
      </c>
      <c r="H40" s="261">
        <v>1</v>
      </c>
    </row>
    <row r="41" spans="1:8" x14ac:dyDescent="0.2">
      <c r="A41" s="263" t="s">
        <v>1774</v>
      </c>
      <c r="B41" s="262">
        <v>0</v>
      </c>
      <c r="C41" s="261">
        <v>0</v>
      </c>
      <c r="D41" s="261">
        <v>1</v>
      </c>
      <c r="E41" s="261">
        <v>0</v>
      </c>
      <c r="F41" s="261">
        <v>0</v>
      </c>
      <c r="G41" s="262">
        <v>0</v>
      </c>
      <c r="H41" s="261">
        <v>1</v>
      </c>
    </row>
    <row r="42" spans="1:8" x14ac:dyDescent="0.2">
      <c r="A42" s="263" t="s">
        <v>1773</v>
      </c>
      <c r="B42" s="262">
        <v>0</v>
      </c>
      <c r="C42" s="261">
        <v>0</v>
      </c>
      <c r="D42" s="261">
        <v>1</v>
      </c>
      <c r="E42" s="261">
        <v>2</v>
      </c>
      <c r="F42" s="261">
        <v>0</v>
      </c>
      <c r="G42" s="262">
        <v>0</v>
      </c>
      <c r="H42" s="261">
        <v>3</v>
      </c>
    </row>
    <row r="43" spans="1:8" x14ac:dyDescent="0.2">
      <c r="A43" s="263" t="s">
        <v>1772</v>
      </c>
      <c r="B43" s="262">
        <v>0</v>
      </c>
      <c r="C43" s="261">
        <v>0</v>
      </c>
      <c r="D43" s="261">
        <v>0</v>
      </c>
      <c r="E43" s="261">
        <v>1</v>
      </c>
      <c r="F43" s="261">
        <v>0</v>
      </c>
      <c r="G43" s="262">
        <v>0</v>
      </c>
      <c r="H43" s="261">
        <v>1</v>
      </c>
    </row>
    <row r="44" spans="1:8" x14ac:dyDescent="0.2">
      <c r="A44" s="263" t="s">
        <v>1771</v>
      </c>
      <c r="B44" s="262">
        <v>0</v>
      </c>
      <c r="C44" s="261">
        <v>0</v>
      </c>
      <c r="D44" s="261">
        <v>0</v>
      </c>
      <c r="E44" s="261">
        <v>1</v>
      </c>
      <c r="F44" s="261">
        <v>0</v>
      </c>
      <c r="G44" s="262">
        <v>0</v>
      </c>
      <c r="H44" s="261">
        <v>1</v>
      </c>
    </row>
    <row r="45" spans="1:8" x14ac:dyDescent="0.2">
      <c r="A45" s="263" t="s">
        <v>1770</v>
      </c>
      <c r="B45" s="262">
        <v>2</v>
      </c>
      <c r="C45" s="261">
        <v>0</v>
      </c>
      <c r="D45" s="261">
        <v>0</v>
      </c>
      <c r="E45" s="261">
        <v>0</v>
      </c>
      <c r="F45" s="261">
        <v>0</v>
      </c>
      <c r="G45" s="262">
        <v>0</v>
      </c>
      <c r="H45" s="261">
        <v>2</v>
      </c>
    </row>
    <row r="46" spans="1:8" x14ac:dyDescent="0.2">
      <c r="A46" s="263" t="s">
        <v>1769</v>
      </c>
      <c r="B46" s="262">
        <v>0</v>
      </c>
      <c r="C46" s="261">
        <v>0</v>
      </c>
      <c r="D46" s="261">
        <v>0</v>
      </c>
      <c r="E46" s="261">
        <v>0</v>
      </c>
      <c r="F46" s="261">
        <v>1</v>
      </c>
      <c r="G46" s="262">
        <v>0</v>
      </c>
      <c r="H46" s="261">
        <v>1</v>
      </c>
    </row>
    <row r="47" spans="1:8" x14ac:dyDescent="0.2">
      <c r="A47" s="263" t="s">
        <v>1768</v>
      </c>
      <c r="B47" s="262">
        <v>0</v>
      </c>
      <c r="C47" s="261">
        <v>1</v>
      </c>
      <c r="D47" s="261">
        <v>1</v>
      </c>
      <c r="E47" s="261">
        <v>0</v>
      </c>
      <c r="F47" s="261">
        <v>0</v>
      </c>
      <c r="G47" s="262">
        <v>0</v>
      </c>
      <c r="H47" s="261">
        <v>2</v>
      </c>
    </row>
    <row r="48" spans="1:8" x14ac:dyDescent="0.2">
      <c r="A48" s="263" t="s">
        <v>1767</v>
      </c>
      <c r="B48" s="262">
        <v>6</v>
      </c>
      <c r="C48" s="261">
        <v>1</v>
      </c>
      <c r="D48" s="261">
        <v>0</v>
      </c>
      <c r="E48" s="261">
        <v>0</v>
      </c>
      <c r="F48" s="261">
        <v>0</v>
      </c>
      <c r="G48" s="262">
        <v>0</v>
      </c>
      <c r="H48" s="261">
        <v>7</v>
      </c>
    </row>
    <row r="49" spans="1:8" x14ac:dyDescent="0.2">
      <c r="A49" s="263" t="s">
        <v>1766</v>
      </c>
      <c r="B49" s="262">
        <v>0</v>
      </c>
      <c r="C49" s="261">
        <v>0</v>
      </c>
      <c r="D49" s="261">
        <v>1</v>
      </c>
      <c r="E49" s="261">
        <v>1</v>
      </c>
      <c r="F49" s="261">
        <v>0</v>
      </c>
      <c r="G49" s="262">
        <v>0</v>
      </c>
      <c r="H49" s="261">
        <v>2</v>
      </c>
    </row>
    <row r="50" spans="1:8" x14ac:dyDescent="0.2">
      <c r="A50" s="263" t="s">
        <v>1765</v>
      </c>
      <c r="B50" s="262">
        <v>0</v>
      </c>
      <c r="C50" s="261">
        <v>7</v>
      </c>
      <c r="D50" s="261">
        <v>2</v>
      </c>
      <c r="E50" s="261">
        <v>1</v>
      </c>
      <c r="F50" s="261">
        <v>0</v>
      </c>
      <c r="G50" s="262">
        <v>0</v>
      </c>
      <c r="H50" s="261">
        <v>10</v>
      </c>
    </row>
    <row r="51" spans="1:8" x14ac:dyDescent="0.2">
      <c r="A51" s="263" t="s">
        <v>1764</v>
      </c>
      <c r="B51" s="262">
        <v>2</v>
      </c>
      <c r="C51" s="261">
        <v>4</v>
      </c>
      <c r="D51" s="261">
        <v>0</v>
      </c>
      <c r="E51" s="261">
        <v>0</v>
      </c>
      <c r="F51" s="261">
        <v>0</v>
      </c>
      <c r="G51" s="262">
        <v>0</v>
      </c>
      <c r="H51" s="261">
        <v>6</v>
      </c>
    </row>
    <row r="52" spans="1:8" x14ac:dyDescent="0.2">
      <c r="A52" s="263" t="s">
        <v>1763</v>
      </c>
      <c r="B52" s="262">
        <v>1</v>
      </c>
      <c r="C52" s="261">
        <v>1</v>
      </c>
      <c r="D52" s="261">
        <v>0</v>
      </c>
      <c r="E52" s="261">
        <v>0</v>
      </c>
      <c r="F52" s="261">
        <v>0</v>
      </c>
      <c r="G52" s="262">
        <v>0</v>
      </c>
      <c r="H52" s="261">
        <v>2</v>
      </c>
    </row>
    <row r="53" spans="1:8" x14ac:dyDescent="0.2">
      <c r="A53" s="263" t="s">
        <v>1762</v>
      </c>
      <c r="B53" s="262">
        <v>3</v>
      </c>
      <c r="C53" s="261">
        <v>3</v>
      </c>
      <c r="D53" s="261">
        <v>0</v>
      </c>
      <c r="E53" s="261">
        <v>0</v>
      </c>
      <c r="F53" s="261">
        <v>0</v>
      </c>
      <c r="G53" s="262">
        <v>0</v>
      </c>
      <c r="H53" s="261">
        <v>6</v>
      </c>
    </row>
    <row r="54" spans="1:8" ht="28" x14ac:dyDescent="0.2">
      <c r="A54" s="263" t="s">
        <v>1761</v>
      </c>
      <c r="B54" s="262">
        <v>3</v>
      </c>
      <c r="C54" s="261">
        <v>6</v>
      </c>
      <c r="D54" s="261">
        <v>2</v>
      </c>
      <c r="E54" s="261">
        <v>0</v>
      </c>
      <c r="F54" s="261">
        <v>0</v>
      </c>
      <c r="G54" s="262">
        <v>0</v>
      </c>
      <c r="H54" s="261">
        <v>11</v>
      </c>
    </row>
    <row r="55" spans="1:8" ht="28" x14ac:dyDescent="0.2">
      <c r="A55" s="263" t="s">
        <v>1760</v>
      </c>
      <c r="B55" s="262">
        <v>0</v>
      </c>
      <c r="C55" s="261">
        <v>0</v>
      </c>
      <c r="D55" s="261">
        <v>0</v>
      </c>
      <c r="E55" s="261">
        <v>1</v>
      </c>
      <c r="F55" s="261">
        <v>0</v>
      </c>
      <c r="G55" s="262">
        <v>0</v>
      </c>
      <c r="H55" s="261">
        <v>1</v>
      </c>
    </row>
    <row r="56" spans="1:8" x14ac:dyDescent="0.2">
      <c r="A56" s="263" t="s">
        <v>1759</v>
      </c>
      <c r="B56" s="262">
        <v>1</v>
      </c>
      <c r="C56" s="261">
        <v>0</v>
      </c>
      <c r="D56" s="261">
        <v>0</v>
      </c>
      <c r="E56" s="261">
        <v>0</v>
      </c>
      <c r="F56" s="261">
        <v>0</v>
      </c>
      <c r="G56" s="262">
        <v>0</v>
      </c>
      <c r="H56" s="261">
        <v>1</v>
      </c>
    </row>
    <row r="57" spans="1:8" x14ac:dyDescent="0.2">
      <c r="A57" s="263" t="s">
        <v>1758</v>
      </c>
      <c r="B57" s="262">
        <v>2</v>
      </c>
      <c r="C57" s="261">
        <v>5</v>
      </c>
      <c r="D57" s="261">
        <v>2</v>
      </c>
      <c r="E57" s="261">
        <v>0</v>
      </c>
      <c r="F57" s="261">
        <v>0</v>
      </c>
      <c r="G57" s="262">
        <v>0</v>
      </c>
      <c r="H57" s="261">
        <v>9</v>
      </c>
    </row>
    <row r="58" spans="1:8" x14ac:dyDescent="0.2">
      <c r="A58" s="263" t="s">
        <v>1757</v>
      </c>
      <c r="B58" s="262">
        <v>0</v>
      </c>
      <c r="C58" s="261">
        <v>1</v>
      </c>
      <c r="D58" s="261">
        <v>2</v>
      </c>
      <c r="E58" s="261">
        <v>0</v>
      </c>
      <c r="F58" s="261">
        <v>0</v>
      </c>
      <c r="G58" s="262">
        <v>0</v>
      </c>
      <c r="H58" s="261">
        <v>3</v>
      </c>
    </row>
    <row r="59" spans="1:8" x14ac:dyDescent="0.2">
      <c r="A59" s="263" t="s">
        <v>1756</v>
      </c>
      <c r="B59" s="262">
        <v>0</v>
      </c>
      <c r="C59" s="261">
        <v>0</v>
      </c>
      <c r="D59" s="261">
        <v>0</v>
      </c>
      <c r="E59" s="261">
        <v>1</v>
      </c>
      <c r="F59" s="261">
        <v>0</v>
      </c>
      <c r="G59" s="262">
        <v>0</v>
      </c>
      <c r="H59" s="261">
        <v>1</v>
      </c>
    </row>
    <row r="60" spans="1:8" x14ac:dyDescent="0.2">
      <c r="A60" s="263" t="s">
        <v>1755</v>
      </c>
      <c r="B60" s="262">
        <v>0</v>
      </c>
      <c r="C60" s="261">
        <v>0</v>
      </c>
      <c r="D60" s="261">
        <v>1</v>
      </c>
      <c r="E60" s="261">
        <v>0</v>
      </c>
      <c r="F60" s="261">
        <v>0</v>
      </c>
      <c r="G60" s="262">
        <v>0</v>
      </c>
      <c r="H60" s="261">
        <v>1</v>
      </c>
    </row>
    <row r="61" spans="1:8" x14ac:dyDescent="0.2">
      <c r="A61" s="263" t="s">
        <v>1754</v>
      </c>
      <c r="B61" s="262">
        <v>36</v>
      </c>
      <c r="C61" s="261">
        <v>7</v>
      </c>
      <c r="D61" s="261">
        <v>1</v>
      </c>
      <c r="E61" s="261">
        <v>0</v>
      </c>
      <c r="F61" s="261">
        <v>0</v>
      </c>
      <c r="G61" s="262">
        <v>0</v>
      </c>
      <c r="H61" s="261">
        <v>44</v>
      </c>
    </row>
    <row r="62" spans="1:8" x14ac:dyDescent="0.2">
      <c r="A62" s="263" t="s">
        <v>1753</v>
      </c>
      <c r="B62" s="262">
        <v>1</v>
      </c>
      <c r="C62" s="261">
        <v>0</v>
      </c>
      <c r="D62" s="261">
        <v>0</v>
      </c>
      <c r="E62" s="261">
        <v>0</v>
      </c>
      <c r="F62" s="261">
        <v>0</v>
      </c>
      <c r="G62" s="262">
        <v>0</v>
      </c>
      <c r="H62" s="261">
        <v>1</v>
      </c>
    </row>
    <row r="63" spans="1:8" ht="28" x14ac:dyDescent="0.2">
      <c r="A63" s="263" t="s">
        <v>1752</v>
      </c>
      <c r="B63" s="262">
        <v>2</v>
      </c>
      <c r="C63" s="261">
        <v>0</v>
      </c>
      <c r="D63" s="261">
        <v>0</v>
      </c>
      <c r="E63" s="261">
        <v>1</v>
      </c>
      <c r="F63" s="261">
        <v>0</v>
      </c>
      <c r="G63" s="262">
        <v>0</v>
      </c>
      <c r="H63" s="261">
        <v>3</v>
      </c>
    </row>
    <row r="64" spans="1:8" x14ac:dyDescent="0.2">
      <c r="A64" s="263" t="s">
        <v>1751</v>
      </c>
      <c r="B64" s="262">
        <v>1</v>
      </c>
      <c r="C64" s="261">
        <v>2</v>
      </c>
      <c r="D64" s="261">
        <v>0</v>
      </c>
      <c r="E64" s="261">
        <v>0</v>
      </c>
      <c r="F64" s="261">
        <v>0</v>
      </c>
      <c r="G64" s="262">
        <v>0</v>
      </c>
      <c r="H64" s="261">
        <v>3</v>
      </c>
    </row>
    <row r="65" spans="1:8" x14ac:dyDescent="0.2">
      <c r="A65" s="263" t="s">
        <v>1750</v>
      </c>
      <c r="B65" s="262">
        <v>0</v>
      </c>
      <c r="C65" s="261">
        <v>1</v>
      </c>
      <c r="D65" s="261">
        <v>1</v>
      </c>
      <c r="E65" s="261">
        <v>0</v>
      </c>
      <c r="F65" s="261">
        <v>0</v>
      </c>
      <c r="G65" s="262">
        <v>0</v>
      </c>
      <c r="H65" s="261">
        <v>2</v>
      </c>
    </row>
    <row r="66" spans="1:8" x14ac:dyDescent="0.2">
      <c r="A66" s="263" t="s">
        <v>1749</v>
      </c>
      <c r="B66" s="262">
        <v>0</v>
      </c>
      <c r="C66" s="261">
        <v>0</v>
      </c>
      <c r="D66" s="261">
        <v>0</v>
      </c>
      <c r="E66" s="261">
        <v>1</v>
      </c>
      <c r="F66" s="261">
        <v>0</v>
      </c>
      <c r="G66" s="262">
        <v>0</v>
      </c>
      <c r="H66" s="261">
        <v>1</v>
      </c>
    </row>
    <row r="67" spans="1:8" x14ac:dyDescent="0.2">
      <c r="A67" s="263" t="s">
        <v>1748</v>
      </c>
      <c r="B67" s="262">
        <v>0</v>
      </c>
      <c r="C67" s="261">
        <v>2</v>
      </c>
      <c r="D67" s="261">
        <v>1</v>
      </c>
      <c r="E67" s="261">
        <v>0</v>
      </c>
      <c r="F67" s="261">
        <v>0</v>
      </c>
      <c r="G67" s="262">
        <v>0</v>
      </c>
      <c r="H67" s="261">
        <v>3</v>
      </c>
    </row>
    <row r="68" spans="1:8" x14ac:dyDescent="0.2">
      <c r="A68" s="263" t="s">
        <v>1747</v>
      </c>
      <c r="B68" s="262">
        <v>0</v>
      </c>
      <c r="C68" s="261">
        <v>0</v>
      </c>
      <c r="D68" s="261">
        <v>0</v>
      </c>
      <c r="E68" s="261">
        <v>1</v>
      </c>
      <c r="F68" s="261">
        <v>0</v>
      </c>
      <c r="G68" s="262">
        <v>0</v>
      </c>
      <c r="H68" s="261">
        <v>1</v>
      </c>
    </row>
    <row r="69" spans="1:8" x14ac:dyDescent="0.2">
      <c r="A69" s="263" t="s">
        <v>1746</v>
      </c>
      <c r="B69" s="262">
        <v>0</v>
      </c>
      <c r="C69" s="261">
        <v>0</v>
      </c>
      <c r="D69" s="261">
        <v>1</v>
      </c>
      <c r="E69" s="261">
        <v>0</v>
      </c>
      <c r="F69" s="261">
        <v>1</v>
      </c>
      <c r="G69" s="262">
        <v>0</v>
      </c>
      <c r="H69" s="261">
        <v>2</v>
      </c>
    </row>
    <row r="70" spans="1:8" x14ac:dyDescent="0.2">
      <c r="A70" s="263" t="s">
        <v>1745</v>
      </c>
      <c r="B70" s="262">
        <v>0</v>
      </c>
      <c r="C70" s="261">
        <v>1</v>
      </c>
      <c r="D70" s="261">
        <v>0</v>
      </c>
      <c r="E70" s="261">
        <v>0</v>
      </c>
      <c r="F70" s="261">
        <v>0</v>
      </c>
      <c r="G70" s="262">
        <v>0</v>
      </c>
      <c r="H70" s="261">
        <v>1</v>
      </c>
    </row>
    <row r="71" spans="1:8" x14ac:dyDescent="0.2">
      <c r="A71" s="263" t="s">
        <v>1744</v>
      </c>
      <c r="B71" s="262">
        <v>2</v>
      </c>
      <c r="C71" s="261">
        <v>0</v>
      </c>
      <c r="D71" s="261">
        <v>0</v>
      </c>
      <c r="E71" s="261">
        <v>0</v>
      </c>
      <c r="F71" s="261">
        <v>0</v>
      </c>
      <c r="G71" s="262">
        <v>0</v>
      </c>
      <c r="H71" s="261">
        <v>2</v>
      </c>
    </row>
    <row r="72" spans="1:8" x14ac:dyDescent="0.2">
      <c r="A72" s="263" t="s">
        <v>1743</v>
      </c>
      <c r="B72" s="262">
        <v>0</v>
      </c>
      <c r="C72" s="261">
        <v>0</v>
      </c>
      <c r="D72" s="261">
        <v>0</v>
      </c>
      <c r="E72" s="261">
        <v>3</v>
      </c>
      <c r="F72" s="261">
        <v>0</v>
      </c>
      <c r="G72" s="262">
        <v>0</v>
      </c>
      <c r="H72" s="261">
        <v>3</v>
      </c>
    </row>
    <row r="73" spans="1:8" x14ac:dyDescent="0.2">
      <c r="A73" s="263" t="s">
        <v>1742</v>
      </c>
      <c r="B73" s="262">
        <v>0</v>
      </c>
      <c r="C73" s="261">
        <v>2</v>
      </c>
      <c r="D73" s="261">
        <v>1</v>
      </c>
      <c r="E73" s="261">
        <v>0</v>
      </c>
      <c r="F73" s="261">
        <v>0</v>
      </c>
      <c r="G73" s="262">
        <v>0</v>
      </c>
      <c r="H73" s="261">
        <v>3</v>
      </c>
    </row>
    <row r="74" spans="1:8" x14ac:dyDescent="0.2">
      <c r="A74" s="263" t="s">
        <v>1741</v>
      </c>
      <c r="B74" s="262">
        <v>0</v>
      </c>
      <c r="C74" s="261">
        <v>2</v>
      </c>
      <c r="D74" s="261">
        <v>0</v>
      </c>
      <c r="E74" s="261">
        <v>0</v>
      </c>
      <c r="F74" s="261">
        <v>0</v>
      </c>
      <c r="G74" s="262">
        <v>0</v>
      </c>
      <c r="H74" s="261">
        <v>2</v>
      </c>
    </row>
    <row r="75" spans="1:8" x14ac:dyDescent="0.2">
      <c r="A75" s="263" t="s">
        <v>1740</v>
      </c>
      <c r="B75" s="262">
        <v>0</v>
      </c>
      <c r="C75" s="261">
        <v>2</v>
      </c>
      <c r="D75" s="261">
        <v>4</v>
      </c>
      <c r="E75" s="261">
        <v>1</v>
      </c>
      <c r="F75" s="261">
        <v>0</v>
      </c>
      <c r="G75" s="262">
        <v>0</v>
      </c>
      <c r="H75" s="261">
        <v>7</v>
      </c>
    </row>
    <row r="76" spans="1:8" x14ac:dyDescent="0.2">
      <c r="A76" s="263" t="s">
        <v>1739</v>
      </c>
      <c r="B76" s="262">
        <v>2</v>
      </c>
      <c r="C76" s="261">
        <v>4</v>
      </c>
      <c r="D76" s="261">
        <v>2</v>
      </c>
      <c r="E76" s="261">
        <v>0</v>
      </c>
      <c r="F76" s="261">
        <v>0</v>
      </c>
      <c r="G76" s="262">
        <v>0</v>
      </c>
      <c r="H76" s="261">
        <v>8</v>
      </c>
    </row>
    <row r="77" spans="1:8" x14ac:dyDescent="0.2">
      <c r="A77" s="263" t="s">
        <v>1738</v>
      </c>
      <c r="B77" s="262">
        <v>0</v>
      </c>
      <c r="C77" s="261">
        <v>0</v>
      </c>
      <c r="D77" s="261">
        <v>3</v>
      </c>
      <c r="E77" s="261">
        <v>0</v>
      </c>
      <c r="F77" s="261">
        <v>0</v>
      </c>
      <c r="G77" s="262">
        <v>0</v>
      </c>
      <c r="H77" s="261">
        <v>3</v>
      </c>
    </row>
    <row r="78" spans="1:8" x14ac:dyDescent="0.2">
      <c r="A78" s="263" t="s">
        <v>1737</v>
      </c>
      <c r="B78" s="262">
        <v>0</v>
      </c>
      <c r="C78" s="261">
        <v>0</v>
      </c>
      <c r="D78" s="261">
        <v>1</v>
      </c>
      <c r="E78" s="261">
        <v>0</v>
      </c>
      <c r="F78" s="261">
        <v>0</v>
      </c>
      <c r="G78" s="262">
        <v>0</v>
      </c>
      <c r="H78" s="261">
        <v>1</v>
      </c>
    </row>
    <row r="79" spans="1:8" x14ac:dyDescent="0.2">
      <c r="A79" s="263" t="s">
        <v>1736</v>
      </c>
      <c r="B79" s="262">
        <v>0</v>
      </c>
      <c r="C79" s="261">
        <v>0</v>
      </c>
      <c r="D79" s="261">
        <v>0</v>
      </c>
      <c r="E79" s="261">
        <v>0</v>
      </c>
      <c r="F79" s="261">
        <v>3</v>
      </c>
      <c r="G79" s="262">
        <v>0</v>
      </c>
      <c r="H79" s="261">
        <v>3</v>
      </c>
    </row>
    <row r="80" spans="1:8" x14ac:dyDescent="0.2">
      <c r="A80" s="263" t="s">
        <v>1735</v>
      </c>
      <c r="B80" s="262">
        <v>0</v>
      </c>
      <c r="C80" s="261">
        <v>1</v>
      </c>
      <c r="D80" s="261">
        <v>0</v>
      </c>
      <c r="E80" s="261">
        <v>0</v>
      </c>
      <c r="F80" s="261">
        <v>0</v>
      </c>
      <c r="G80" s="262">
        <v>0</v>
      </c>
      <c r="H80" s="261">
        <v>1</v>
      </c>
    </row>
    <row r="81" spans="1:8" x14ac:dyDescent="0.2">
      <c r="A81" s="263" t="s">
        <v>1734</v>
      </c>
      <c r="B81" s="262">
        <v>9</v>
      </c>
      <c r="C81" s="261">
        <v>1</v>
      </c>
      <c r="D81" s="261">
        <v>0</v>
      </c>
      <c r="E81" s="261">
        <v>0</v>
      </c>
      <c r="F81" s="261">
        <v>0</v>
      </c>
      <c r="G81" s="262">
        <v>0</v>
      </c>
      <c r="H81" s="261">
        <v>10</v>
      </c>
    </row>
    <row r="82" spans="1:8" x14ac:dyDescent="0.2">
      <c r="A82" s="263" t="s">
        <v>1733</v>
      </c>
      <c r="B82" s="262">
        <v>0</v>
      </c>
      <c r="C82" s="261">
        <v>0</v>
      </c>
      <c r="D82" s="261">
        <v>0</v>
      </c>
      <c r="E82" s="261">
        <v>1</v>
      </c>
      <c r="F82" s="261">
        <v>0</v>
      </c>
      <c r="G82" s="262">
        <v>0</v>
      </c>
      <c r="H82" s="261">
        <v>1</v>
      </c>
    </row>
    <row r="83" spans="1:8" ht="28" x14ac:dyDescent="0.2">
      <c r="A83" s="263" t="s">
        <v>1732</v>
      </c>
      <c r="B83" s="262">
        <v>0</v>
      </c>
      <c r="C83" s="261">
        <v>0</v>
      </c>
      <c r="D83" s="261">
        <v>0</v>
      </c>
      <c r="E83" s="261">
        <v>1</v>
      </c>
      <c r="F83" s="261">
        <v>1</v>
      </c>
      <c r="G83" s="262">
        <v>0</v>
      </c>
      <c r="H83" s="261">
        <v>2</v>
      </c>
    </row>
    <row r="84" spans="1:8" ht="28" x14ac:dyDescent="0.2">
      <c r="A84" s="263" t="s">
        <v>1731</v>
      </c>
      <c r="B84" s="262">
        <v>0</v>
      </c>
      <c r="C84" s="261">
        <v>0</v>
      </c>
      <c r="D84" s="261">
        <v>0</v>
      </c>
      <c r="E84" s="261">
        <v>0</v>
      </c>
      <c r="F84" s="261">
        <v>2</v>
      </c>
      <c r="G84" s="262">
        <v>0</v>
      </c>
      <c r="H84" s="261">
        <v>2</v>
      </c>
    </row>
    <row r="85" spans="1:8" x14ac:dyDescent="0.2">
      <c r="A85" s="263" t="s">
        <v>1730</v>
      </c>
      <c r="B85" s="262">
        <v>5</v>
      </c>
      <c r="C85" s="261">
        <v>0</v>
      </c>
      <c r="D85" s="261">
        <v>0</v>
      </c>
      <c r="E85" s="261">
        <v>0</v>
      </c>
      <c r="F85" s="261">
        <v>0</v>
      </c>
      <c r="G85" s="262">
        <v>0</v>
      </c>
      <c r="H85" s="261">
        <v>5</v>
      </c>
    </row>
    <row r="86" spans="1:8" x14ac:dyDescent="0.2">
      <c r="A86" s="263" t="s">
        <v>1729</v>
      </c>
      <c r="B86" s="262">
        <v>1</v>
      </c>
      <c r="C86" s="261">
        <v>1</v>
      </c>
      <c r="D86" s="261">
        <v>0</v>
      </c>
      <c r="E86" s="261">
        <v>0</v>
      </c>
      <c r="F86" s="261">
        <v>0</v>
      </c>
      <c r="G86" s="262">
        <v>0</v>
      </c>
      <c r="H86" s="261">
        <v>2</v>
      </c>
    </row>
    <row r="87" spans="1:8" ht="28" x14ac:dyDescent="0.2">
      <c r="A87" s="263" t="s">
        <v>1728</v>
      </c>
      <c r="B87" s="262">
        <v>0</v>
      </c>
      <c r="C87" s="261">
        <v>1</v>
      </c>
      <c r="D87" s="261">
        <v>0</v>
      </c>
      <c r="E87" s="261">
        <v>0</v>
      </c>
      <c r="F87" s="261">
        <v>0</v>
      </c>
      <c r="G87" s="262">
        <v>0</v>
      </c>
      <c r="H87" s="261">
        <v>1</v>
      </c>
    </row>
    <row r="88" spans="1:8" ht="28" x14ac:dyDescent="0.2">
      <c r="A88" s="263" t="s">
        <v>1727</v>
      </c>
      <c r="B88" s="262">
        <v>0</v>
      </c>
      <c r="C88" s="261">
        <v>3</v>
      </c>
      <c r="D88" s="261">
        <v>1</v>
      </c>
      <c r="E88" s="261">
        <v>0</v>
      </c>
      <c r="F88" s="261">
        <v>0</v>
      </c>
      <c r="G88" s="262">
        <v>0</v>
      </c>
      <c r="H88" s="261">
        <v>4</v>
      </c>
    </row>
    <row r="89" spans="1:8" ht="28" x14ac:dyDescent="0.2">
      <c r="A89" s="263" t="s">
        <v>1726</v>
      </c>
      <c r="B89" s="262">
        <v>15</v>
      </c>
      <c r="C89" s="261">
        <v>2</v>
      </c>
      <c r="D89" s="261">
        <v>1</v>
      </c>
      <c r="E89" s="261">
        <v>0</v>
      </c>
      <c r="F89" s="261">
        <v>0</v>
      </c>
      <c r="G89" s="262">
        <v>0</v>
      </c>
      <c r="H89" s="261">
        <v>18</v>
      </c>
    </row>
    <row r="90" spans="1:8" ht="28" x14ac:dyDescent="0.2">
      <c r="A90" s="263" t="s">
        <v>1725</v>
      </c>
      <c r="B90" s="262">
        <v>0</v>
      </c>
      <c r="C90" s="261">
        <v>1</v>
      </c>
      <c r="D90" s="261">
        <v>0</v>
      </c>
      <c r="E90" s="261">
        <v>0</v>
      </c>
      <c r="F90" s="261">
        <v>0</v>
      </c>
      <c r="G90" s="262">
        <v>0</v>
      </c>
      <c r="H90" s="261">
        <v>1</v>
      </c>
    </row>
    <row r="91" spans="1:8" x14ac:dyDescent="0.2">
      <c r="A91" s="263" t="s">
        <v>1724</v>
      </c>
      <c r="B91" s="262">
        <v>2</v>
      </c>
      <c r="C91" s="261">
        <v>4</v>
      </c>
      <c r="D91" s="261">
        <v>0</v>
      </c>
      <c r="E91" s="261">
        <v>0</v>
      </c>
      <c r="F91" s="261">
        <v>0</v>
      </c>
      <c r="G91" s="262">
        <v>0</v>
      </c>
      <c r="H91" s="261">
        <v>6</v>
      </c>
    </row>
    <row r="92" spans="1:8" ht="28" x14ac:dyDescent="0.2">
      <c r="A92" s="263" t="s">
        <v>1723</v>
      </c>
      <c r="B92" s="262">
        <v>2</v>
      </c>
      <c r="C92" s="261">
        <v>0</v>
      </c>
      <c r="D92" s="261">
        <v>0</v>
      </c>
      <c r="E92" s="261">
        <v>0</v>
      </c>
      <c r="F92" s="261">
        <v>0</v>
      </c>
      <c r="G92" s="262">
        <v>0</v>
      </c>
      <c r="H92" s="261">
        <v>2</v>
      </c>
    </row>
    <row r="93" spans="1:8" x14ac:dyDescent="0.2">
      <c r="A93" s="263" t="s">
        <v>1722</v>
      </c>
      <c r="B93" s="262">
        <v>0</v>
      </c>
      <c r="C93" s="261">
        <v>4</v>
      </c>
      <c r="D93" s="261">
        <v>2</v>
      </c>
      <c r="E93" s="261">
        <v>0</v>
      </c>
      <c r="F93" s="261">
        <v>0</v>
      </c>
      <c r="G93" s="262">
        <v>0</v>
      </c>
      <c r="H93" s="261">
        <v>6</v>
      </c>
    </row>
    <row r="94" spans="1:8" ht="28" x14ac:dyDescent="0.2">
      <c r="A94" s="263" t="s">
        <v>1721</v>
      </c>
      <c r="B94" s="262">
        <v>3</v>
      </c>
      <c r="C94" s="261">
        <v>0</v>
      </c>
      <c r="D94" s="261">
        <v>0</v>
      </c>
      <c r="E94" s="261">
        <v>0</v>
      </c>
      <c r="F94" s="261">
        <v>0</v>
      </c>
      <c r="G94" s="262">
        <v>0</v>
      </c>
      <c r="H94" s="261">
        <v>3</v>
      </c>
    </row>
    <row r="95" spans="1:8" x14ac:dyDescent="0.2">
      <c r="A95" s="263" t="s">
        <v>1720</v>
      </c>
      <c r="B95" s="262">
        <v>0</v>
      </c>
      <c r="C95" s="261">
        <v>0</v>
      </c>
      <c r="D95" s="261">
        <v>0</v>
      </c>
      <c r="E95" s="261">
        <v>0</v>
      </c>
      <c r="F95" s="261">
        <v>1</v>
      </c>
      <c r="G95" s="262">
        <v>0</v>
      </c>
      <c r="H95" s="261">
        <v>1</v>
      </c>
    </row>
    <row r="96" spans="1:8" ht="28" x14ac:dyDescent="0.2">
      <c r="A96" s="263" t="s">
        <v>1719</v>
      </c>
      <c r="B96" s="262">
        <v>12</v>
      </c>
      <c r="C96" s="261">
        <v>2</v>
      </c>
      <c r="D96" s="261">
        <v>1</v>
      </c>
      <c r="E96" s="261">
        <v>0</v>
      </c>
      <c r="F96" s="261">
        <v>0</v>
      </c>
      <c r="G96" s="262">
        <v>0</v>
      </c>
      <c r="H96" s="261">
        <v>15</v>
      </c>
    </row>
    <row r="97" spans="1:8" ht="28" x14ac:dyDescent="0.2">
      <c r="A97" s="263" t="s">
        <v>1718</v>
      </c>
      <c r="B97" s="262">
        <v>0</v>
      </c>
      <c r="C97" s="261">
        <v>0</v>
      </c>
      <c r="D97" s="261">
        <v>1</v>
      </c>
      <c r="E97" s="261">
        <v>0</v>
      </c>
      <c r="F97" s="261">
        <v>1</v>
      </c>
      <c r="G97" s="262">
        <v>0</v>
      </c>
      <c r="H97" s="261">
        <v>2</v>
      </c>
    </row>
    <row r="98" spans="1:8" ht="28" x14ac:dyDescent="0.2">
      <c r="A98" s="263" t="s">
        <v>1717</v>
      </c>
      <c r="B98" s="262">
        <v>14</v>
      </c>
      <c r="C98" s="261">
        <v>15</v>
      </c>
      <c r="D98" s="261">
        <v>6</v>
      </c>
      <c r="E98" s="261">
        <v>0</v>
      </c>
      <c r="F98" s="261">
        <v>0</v>
      </c>
      <c r="G98" s="262">
        <v>0</v>
      </c>
      <c r="H98" s="261">
        <v>35</v>
      </c>
    </row>
    <row r="99" spans="1:8" x14ac:dyDescent="0.2">
      <c r="A99" s="263" t="s">
        <v>1716</v>
      </c>
      <c r="B99" s="262">
        <v>0</v>
      </c>
      <c r="C99" s="261">
        <v>1</v>
      </c>
      <c r="D99" s="261">
        <v>0</v>
      </c>
      <c r="E99" s="261">
        <v>0</v>
      </c>
      <c r="F99" s="261">
        <v>0</v>
      </c>
      <c r="G99" s="262">
        <v>0</v>
      </c>
      <c r="H99" s="261">
        <v>1</v>
      </c>
    </row>
    <row r="100" spans="1:8" ht="28" x14ac:dyDescent="0.2">
      <c r="A100" s="263" t="s">
        <v>1715</v>
      </c>
      <c r="B100" s="262">
        <v>0</v>
      </c>
      <c r="C100" s="261">
        <v>2</v>
      </c>
      <c r="D100" s="261">
        <v>0</v>
      </c>
      <c r="E100" s="261">
        <v>0</v>
      </c>
      <c r="F100" s="261">
        <v>0</v>
      </c>
      <c r="G100" s="262">
        <v>0</v>
      </c>
      <c r="H100" s="261">
        <v>2</v>
      </c>
    </row>
    <row r="101" spans="1:8" x14ac:dyDescent="0.2">
      <c r="A101" s="263" t="s">
        <v>1714</v>
      </c>
      <c r="B101" s="262">
        <v>7</v>
      </c>
      <c r="C101" s="261">
        <v>0</v>
      </c>
      <c r="D101" s="261">
        <v>0</v>
      </c>
      <c r="E101" s="261">
        <v>0</v>
      </c>
      <c r="F101" s="261">
        <v>0</v>
      </c>
      <c r="G101" s="262">
        <v>0</v>
      </c>
      <c r="H101" s="261">
        <v>7</v>
      </c>
    </row>
    <row r="102" spans="1:8" ht="28" x14ac:dyDescent="0.2">
      <c r="A102" s="263" t="s">
        <v>1713</v>
      </c>
      <c r="B102" s="262">
        <v>0</v>
      </c>
      <c r="C102" s="261">
        <v>2</v>
      </c>
      <c r="D102" s="261">
        <v>0</v>
      </c>
      <c r="E102" s="261">
        <v>0</v>
      </c>
      <c r="F102" s="261">
        <v>0</v>
      </c>
      <c r="G102" s="262">
        <v>0</v>
      </c>
      <c r="H102" s="261">
        <v>2</v>
      </c>
    </row>
    <row r="103" spans="1:8" x14ac:dyDescent="0.2">
      <c r="A103" s="263" t="s">
        <v>1712</v>
      </c>
      <c r="B103" s="262">
        <v>0</v>
      </c>
      <c r="C103" s="261">
        <v>2</v>
      </c>
      <c r="D103" s="261">
        <v>1</v>
      </c>
      <c r="E103" s="261">
        <v>2</v>
      </c>
      <c r="F103" s="261">
        <v>0</v>
      </c>
      <c r="G103" s="262">
        <v>0</v>
      </c>
      <c r="H103" s="261">
        <v>5</v>
      </c>
    </row>
    <row r="104" spans="1:8" x14ac:dyDescent="0.2">
      <c r="A104" s="263" t="s">
        <v>1711</v>
      </c>
      <c r="B104" s="262">
        <v>1</v>
      </c>
      <c r="C104" s="261">
        <v>1</v>
      </c>
      <c r="D104" s="261">
        <v>0</v>
      </c>
      <c r="E104" s="261">
        <v>0</v>
      </c>
      <c r="F104" s="261">
        <v>0</v>
      </c>
      <c r="G104" s="262">
        <v>0</v>
      </c>
      <c r="H104" s="261">
        <v>2</v>
      </c>
    </row>
    <row r="105" spans="1:8" x14ac:dyDescent="0.2">
      <c r="A105" s="263" t="s">
        <v>1710</v>
      </c>
      <c r="B105" s="262">
        <v>7</v>
      </c>
      <c r="C105" s="261">
        <v>1</v>
      </c>
      <c r="D105" s="261">
        <v>0</v>
      </c>
      <c r="E105" s="261">
        <v>0</v>
      </c>
      <c r="F105" s="261">
        <v>0</v>
      </c>
      <c r="G105" s="262">
        <v>0</v>
      </c>
      <c r="H105" s="261">
        <v>8</v>
      </c>
    </row>
    <row r="106" spans="1:8" x14ac:dyDescent="0.2">
      <c r="A106" s="263" t="s">
        <v>1709</v>
      </c>
      <c r="B106" s="262">
        <v>3</v>
      </c>
      <c r="C106" s="261">
        <v>2</v>
      </c>
      <c r="D106" s="261">
        <v>2</v>
      </c>
      <c r="E106" s="261">
        <v>0</v>
      </c>
      <c r="F106" s="261">
        <v>0</v>
      </c>
      <c r="G106" s="262">
        <v>0</v>
      </c>
      <c r="H106" s="261">
        <v>7</v>
      </c>
    </row>
    <row r="107" spans="1:8" x14ac:dyDescent="0.2">
      <c r="A107" s="263" t="s">
        <v>1708</v>
      </c>
      <c r="B107" s="262">
        <v>2</v>
      </c>
      <c r="C107" s="261">
        <v>0</v>
      </c>
      <c r="D107" s="261">
        <v>0</v>
      </c>
      <c r="E107" s="261">
        <v>0</v>
      </c>
      <c r="F107" s="261">
        <v>0</v>
      </c>
      <c r="G107" s="262">
        <v>0</v>
      </c>
      <c r="H107" s="261">
        <v>2</v>
      </c>
    </row>
    <row r="108" spans="1:8" ht="28" x14ac:dyDescent="0.2">
      <c r="A108" s="263" t="s">
        <v>1707</v>
      </c>
      <c r="B108" s="262">
        <v>0</v>
      </c>
      <c r="C108" s="261">
        <v>0</v>
      </c>
      <c r="D108" s="261">
        <v>0</v>
      </c>
      <c r="E108" s="261">
        <v>1</v>
      </c>
      <c r="F108" s="261">
        <v>0</v>
      </c>
      <c r="G108" s="262">
        <v>0</v>
      </c>
      <c r="H108" s="261">
        <v>1</v>
      </c>
    </row>
    <row r="109" spans="1:8" ht="28" x14ac:dyDescent="0.2">
      <c r="A109" s="263" t="s">
        <v>1706</v>
      </c>
      <c r="B109" s="262">
        <v>0</v>
      </c>
      <c r="C109" s="261">
        <v>1</v>
      </c>
      <c r="D109" s="261">
        <v>1</v>
      </c>
      <c r="E109" s="261">
        <v>0</v>
      </c>
      <c r="F109" s="261">
        <v>0</v>
      </c>
      <c r="G109" s="262">
        <v>0</v>
      </c>
      <c r="H109" s="261">
        <v>2</v>
      </c>
    </row>
    <row r="110" spans="1:8" ht="28" x14ac:dyDescent="0.2">
      <c r="A110" s="263" t="s">
        <v>1705</v>
      </c>
      <c r="B110" s="262">
        <v>0</v>
      </c>
      <c r="C110" s="261">
        <v>0</v>
      </c>
      <c r="D110" s="261">
        <v>1</v>
      </c>
      <c r="E110" s="261">
        <v>0</v>
      </c>
      <c r="F110" s="261">
        <v>0</v>
      </c>
      <c r="G110" s="262">
        <v>0</v>
      </c>
      <c r="H110" s="261">
        <v>1</v>
      </c>
    </row>
    <row r="111" spans="1:8" x14ac:dyDescent="0.2">
      <c r="A111" s="263" t="s">
        <v>1704</v>
      </c>
      <c r="B111" s="262">
        <v>0</v>
      </c>
      <c r="C111" s="261">
        <v>0</v>
      </c>
      <c r="D111" s="261">
        <v>2</v>
      </c>
      <c r="E111" s="261">
        <v>0</v>
      </c>
      <c r="F111" s="261">
        <v>0</v>
      </c>
      <c r="G111" s="262">
        <v>0</v>
      </c>
      <c r="H111" s="261">
        <v>2</v>
      </c>
    </row>
    <row r="112" spans="1:8" ht="28" x14ac:dyDescent="0.2">
      <c r="A112" s="263" t="s">
        <v>1703</v>
      </c>
      <c r="B112" s="262">
        <v>0</v>
      </c>
      <c r="C112" s="261">
        <v>1</v>
      </c>
      <c r="D112" s="261">
        <v>0</v>
      </c>
      <c r="E112" s="261">
        <v>0</v>
      </c>
      <c r="F112" s="261">
        <v>0</v>
      </c>
      <c r="G112" s="262">
        <v>0</v>
      </c>
      <c r="H112" s="261">
        <v>1</v>
      </c>
    </row>
    <row r="113" spans="1:8" x14ac:dyDescent="0.2">
      <c r="A113" s="263" t="s">
        <v>1702</v>
      </c>
      <c r="B113" s="262">
        <v>0</v>
      </c>
      <c r="C113" s="261">
        <v>0</v>
      </c>
      <c r="D113" s="261">
        <v>0</v>
      </c>
      <c r="E113" s="261">
        <v>1</v>
      </c>
      <c r="F113" s="261">
        <v>0</v>
      </c>
      <c r="G113" s="262">
        <v>0</v>
      </c>
      <c r="H113" s="261">
        <v>1</v>
      </c>
    </row>
    <row r="114" spans="1:8" ht="28" x14ac:dyDescent="0.2">
      <c r="A114" s="263" t="s">
        <v>1701</v>
      </c>
      <c r="B114" s="262">
        <v>1</v>
      </c>
      <c r="C114" s="261">
        <v>2</v>
      </c>
      <c r="D114" s="261">
        <v>1</v>
      </c>
      <c r="E114" s="261">
        <v>0</v>
      </c>
      <c r="F114" s="261">
        <v>0</v>
      </c>
      <c r="G114" s="262">
        <v>0</v>
      </c>
      <c r="H114" s="261">
        <v>4</v>
      </c>
    </row>
    <row r="115" spans="1:8" x14ac:dyDescent="0.2">
      <c r="A115" s="263" t="s">
        <v>1700</v>
      </c>
      <c r="B115" s="262">
        <v>0</v>
      </c>
      <c r="C115" s="261">
        <v>0</v>
      </c>
      <c r="D115" s="261">
        <v>2</v>
      </c>
      <c r="E115" s="261">
        <v>1</v>
      </c>
      <c r="F115" s="261">
        <v>0</v>
      </c>
      <c r="G115" s="262">
        <v>0</v>
      </c>
      <c r="H115" s="261">
        <v>3</v>
      </c>
    </row>
    <row r="116" spans="1:8" ht="28" x14ac:dyDescent="0.2">
      <c r="A116" s="263" t="s">
        <v>1699</v>
      </c>
      <c r="B116" s="262">
        <v>0</v>
      </c>
      <c r="C116" s="261">
        <v>0</v>
      </c>
      <c r="D116" s="261">
        <v>1</v>
      </c>
      <c r="E116" s="261">
        <v>0</v>
      </c>
      <c r="F116" s="261">
        <v>0</v>
      </c>
      <c r="G116" s="262">
        <v>0</v>
      </c>
      <c r="H116" s="261">
        <v>1</v>
      </c>
    </row>
    <row r="117" spans="1:8" x14ac:dyDescent="0.2">
      <c r="A117" s="263" t="s">
        <v>1698</v>
      </c>
      <c r="B117" s="262">
        <v>0</v>
      </c>
      <c r="C117" s="261">
        <v>0</v>
      </c>
      <c r="D117" s="261">
        <v>0</v>
      </c>
      <c r="E117" s="261">
        <v>0</v>
      </c>
      <c r="F117" s="261">
        <v>1</v>
      </c>
      <c r="G117" s="262">
        <v>0</v>
      </c>
      <c r="H117" s="261">
        <v>1</v>
      </c>
    </row>
    <row r="118" spans="1:8" x14ac:dyDescent="0.2">
      <c r="A118" s="263" t="s">
        <v>1697</v>
      </c>
      <c r="B118" s="262">
        <v>0</v>
      </c>
      <c r="C118" s="261">
        <v>1</v>
      </c>
      <c r="D118" s="261">
        <v>0</v>
      </c>
      <c r="E118" s="261">
        <v>0</v>
      </c>
      <c r="F118" s="261">
        <v>0</v>
      </c>
      <c r="G118" s="262">
        <v>0</v>
      </c>
      <c r="H118" s="261">
        <v>1</v>
      </c>
    </row>
    <row r="119" spans="1:8" x14ac:dyDescent="0.2">
      <c r="A119" s="263" t="s">
        <v>1696</v>
      </c>
      <c r="B119" s="262">
        <v>0</v>
      </c>
      <c r="C119" s="261">
        <v>1</v>
      </c>
      <c r="D119" s="261">
        <v>2</v>
      </c>
      <c r="E119" s="261">
        <v>2</v>
      </c>
      <c r="F119" s="261">
        <v>0</v>
      </c>
      <c r="G119" s="262">
        <v>0</v>
      </c>
      <c r="H119" s="261">
        <v>5</v>
      </c>
    </row>
    <row r="120" spans="1:8" x14ac:dyDescent="0.2">
      <c r="A120" s="263" t="s">
        <v>1695</v>
      </c>
      <c r="B120" s="262">
        <v>0</v>
      </c>
      <c r="C120" s="261">
        <v>0</v>
      </c>
      <c r="D120" s="261">
        <v>0</v>
      </c>
      <c r="E120" s="261">
        <v>6</v>
      </c>
      <c r="F120" s="261">
        <v>11</v>
      </c>
      <c r="G120" s="262">
        <v>0</v>
      </c>
      <c r="H120" s="261">
        <v>17</v>
      </c>
    </row>
    <row r="121" spans="1:8" x14ac:dyDescent="0.2">
      <c r="A121" s="263" t="s">
        <v>1694</v>
      </c>
      <c r="B121" s="262">
        <v>0</v>
      </c>
      <c r="C121" s="261">
        <v>0</v>
      </c>
      <c r="D121" s="261">
        <v>0</v>
      </c>
      <c r="E121" s="261">
        <v>0</v>
      </c>
      <c r="F121" s="261">
        <v>1</v>
      </c>
      <c r="G121" s="262">
        <v>0</v>
      </c>
      <c r="H121" s="261">
        <v>1</v>
      </c>
    </row>
    <row r="122" spans="1:8" ht="28" x14ac:dyDescent="0.2">
      <c r="A122" s="263" t="s">
        <v>1693</v>
      </c>
      <c r="B122" s="262">
        <v>0</v>
      </c>
      <c r="C122" s="261">
        <v>0</v>
      </c>
      <c r="D122" s="261">
        <v>0</v>
      </c>
      <c r="E122" s="261">
        <v>1</v>
      </c>
      <c r="F122" s="261">
        <v>0</v>
      </c>
      <c r="G122" s="262">
        <v>0</v>
      </c>
      <c r="H122" s="261">
        <v>1</v>
      </c>
    </row>
    <row r="123" spans="1:8" ht="28" x14ac:dyDescent="0.2">
      <c r="A123" s="263" t="s">
        <v>1692</v>
      </c>
      <c r="B123" s="262">
        <v>2</v>
      </c>
      <c r="C123" s="261">
        <v>6</v>
      </c>
      <c r="D123" s="261">
        <v>10</v>
      </c>
      <c r="E123" s="261">
        <v>6</v>
      </c>
      <c r="F123" s="261">
        <v>2</v>
      </c>
      <c r="G123" s="262">
        <v>0</v>
      </c>
      <c r="H123" s="261">
        <v>26</v>
      </c>
    </row>
    <row r="124" spans="1:8" x14ac:dyDescent="0.2">
      <c r="A124" s="263" t="s">
        <v>1691</v>
      </c>
      <c r="B124" s="262">
        <v>2</v>
      </c>
      <c r="C124" s="261">
        <v>1</v>
      </c>
      <c r="D124" s="261">
        <v>2</v>
      </c>
      <c r="E124" s="261">
        <v>0</v>
      </c>
      <c r="F124" s="261">
        <v>0</v>
      </c>
      <c r="G124" s="262">
        <v>0</v>
      </c>
      <c r="H124" s="261">
        <v>5</v>
      </c>
    </row>
    <row r="125" spans="1:8" x14ac:dyDescent="0.2">
      <c r="A125" s="263" t="s">
        <v>1690</v>
      </c>
      <c r="B125" s="262">
        <v>6</v>
      </c>
      <c r="C125" s="261">
        <v>3</v>
      </c>
      <c r="D125" s="261">
        <v>0</v>
      </c>
      <c r="E125" s="261">
        <v>2</v>
      </c>
      <c r="F125" s="261">
        <v>0</v>
      </c>
      <c r="G125" s="262">
        <v>0</v>
      </c>
      <c r="H125" s="261">
        <v>11</v>
      </c>
    </row>
    <row r="126" spans="1:8" x14ac:dyDescent="0.2">
      <c r="A126" s="263" t="s">
        <v>1689</v>
      </c>
      <c r="B126" s="262">
        <v>4</v>
      </c>
      <c r="C126" s="261">
        <v>7</v>
      </c>
      <c r="D126" s="261">
        <v>1</v>
      </c>
      <c r="E126" s="261">
        <v>1</v>
      </c>
      <c r="F126" s="261">
        <v>0</v>
      </c>
      <c r="G126" s="262">
        <v>0</v>
      </c>
      <c r="H126" s="261">
        <v>13</v>
      </c>
    </row>
    <row r="127" spans="1:8" x14ac:dyDescent="0.2">
      <c r="A127" s="263" t="s">
        <v>1688</v>
      </c>
      <c r="B127" s="262">
        <v>0</v>
      </c>
      <c r="C127" s="261">
        <v>1</v>
      </c>
      <c r="D127" s="261">
        <v>1</v>
      </c>
      <c r="E127" s="261">
        <v>0</v>
      </c>
      <c r="F127" s="261">
        <v>1</v>
      </c>
      <c r="G127" s="262">
        <v>0</v>
      </c>
      <c r="H127" s="261">
        <v>3</v>
      </c>
    </row>
    <row r="128" spans="1:8" x14ac:dyDescent="0.2">
      <c r="A128" s="263" t="s">
        <v>1687</v>
      </c>
      <c r="B128" s="262">
        <v>1</v>
      </c>
      <c r="C128" s="261">
        <v>0</v>
      </c>
      <c r="D128" s="261">
        <v>0</v>
      </c>
      <c r="E128" s="261">
        <v>0</v>
      </c>
      <c r="F128" s="261">
        <v>0</v>
      </c>
      <c r="G128" s="262">
        <v>0</v>
      </c>
      <c r="H128" s="261">
        <v>1</v>
      </c>
    </row>
    <row r="129" spans="1:8" x14ac:dyDescent="0.2">
      <c r="A129" s="263" t="s">
        <v>1686</v>
      </c>
      <c r="B129" s="262">
        <v>0</v>
      </c>
      <c r="C129" s="261">
        <v>0</v>
      </c>
      <c r="D129" s="261">
        <v>0</v>
      </c>
      <c r="E129" s="261">
        <v>0</v>
      </c>
      <c r="F129" s="261">
        <v>1</v>
      </c>
      <c r="G129" s="262">
        <v>0</v>
      </c>
      <c r="H129" s="261">
        <v>1</v>
      </c>
    </row>
    <row r="130" spans="1:8" x14ac:dyDescent="0.2">
      <c r="A130" s="263" t="s">
        <v>1685</v>
      </c>
      <c r="B130" s="262">
        <v>2</v>
      </c>
      <c r="C130" s="261">
        <v>3</v>
      </c>
      <c r="D130" s="261">
        <v>0</v>
      </c>
      <c r="E130" s="261">
        <v>0</v>
      </c>
      <c r="F130" s="261">
        <v>0</v>
      </c>
      <c r="G130" s="262">
        <v>0</v>
      </c>
      <c r="H130" s="261">
        <v>5</v>
      </c>
    </row>
    <row r="131" spans="1:8" x14ac:dyDescent="0.2">
      <c r="A131" s="263" t="s">
        <v>1684</v>
      </c>
      <c r="B131" s="262">
        <v>0</v>
      </c>
      <c r="C131" s="261">
        <v>1</v>
      </c>
      <c r="D131" s="261">
        <v>0</v>
      </c>
      <c r="E131" s="261">
        <v>0</v>
      </c>
      <c r="F131" s="261">
        <v>0</v>
      </c>
      <c r="G131" s="262">
        <v>0</v>
      </c>
      <c r="H131" s="261">
        <v>1</v>
      </c>
    </row>
    <row r="132" spans="1:8" ht="28" x14ac:dyDescent="0.2">
      <c r="A132" s="263" t="s">
        <v>1683</v>
      </c>
      <c r="B132" s="262">
        <v>1</v>
      </c>
      <c r="C132" s="261">
        <v>0</v>
      </c>
      <c r="D132" s="261">
        <v>0</v>
      </c>
      <c r="E132" s="261">
        <v>0</v>
      </c>
      <c r="F132" s="261">
        <v>0</v>
      </c>
      <c r="G132" s="262">
        <v>0</v>
      </c>
      <c r="H132" s="261">
        <v>1</v>
      </c>
    </row>
    <row r="133" spans="1:8" x14ac:dyDescent="0.2">
      <c r="A133" s="263" t="s">
        <v>1682</v>
      </c>
      <c r="B133" s="262">
        <v>0</v>
      </c>
      <c r="C133" s="261">
        <v>1</v>
      </c>
      <c r="D133" s="261">
        <v>0</v>
      </c>
      <c r="E133" s="261">
        <v>0</v>
      </c>
      <c r="F133" s="261">
        <v>0</v>
      </c>
      <c r="G133" s="262">
        <v>0</v>
      </c>
      <c r="H133" s="261">
        <v>1</v>
      </c>
    </row>
    <row r="134" spans="1:8" x14ac:dyDescent="0.2">
      <c r="A134" s="263" t="s">
        <v>1681</v>
      </c>
      <c r="B134" s="262">
        <v>0</v>
      </c>
      <c r="C134" s="261">
        <v>1</v>
      </c>
      <c r="D134" s="261">
        <v>0</v>
      </c>
      <c r="E134" s="261">
        <v>0</v>
      </c>
      <c r="F134" s="261">
        <v>0</v>
      </c>
      <c r="G134" s="262">
        <v>0</v>
      </c>
      <c r="H134" s="261">
        <v>1</v>
      </c>
    </row>
    <row r="135" spans="1:8" x14ac:dyDescent="0.2">
      <c r="A135" s="263" t="s">
        <v>1680</v>
      </c>
      <c r="B135" s="262">
        <v>0</v>
      </c>
      <c r="C135" s="261">
        <v>0</v>
      </c>
      <c r="D135" s="261">
        <v>0</v>
      </c>
      <c r="E135" s="261">
        <v>2</v>
      </c>
      <c r="F135" s="261">
        <v>4</v>
      </c>
      <c r="G135" s="262">
        <v>2</v>
      </c>
      <c r="H135" s="261">
        <v>8</v>
      </c>
    </row>
    <row r="136" spans="1:8" x14ac:dyDescent="0.2">
      <c r="A136" s="263" t="s">
        <v>1679</v>
      </c>
      <c r="B136" s="262">
        <v>0</v>
      </c>
      <c r="C136" s="261">
        <v>0</v>
      </c>
      <c r="D136" s="261">
        <v>0</v>
      </c>
      <c r="E136" s="261">
        <v>1</v>
      </c>
      <c r="F136" s="261">
        <v>0</v>
      </c>
      <c r="G136" s="262">
        <v>0</v>
      </c>
      <c r="H136" s="261">
        <v>1</v>
      </c>
    </row>
    <row r="137" spans="1:8" ht="28" x14ac:dyDescent="0.2">
      <c r="A137" s="263" t="s">
        <v>1678</v>
      </c>
      <c r="B137" s="262">
        <v>1</v>
      </c>
      <c r="C137" s="261">
        <v>1</v>
      </c>
      <c r="D137" s="261">
        <v>0</v>
      </c>
      <c r="E137" s="261">
        <v>0</v>
      </c>
      <c r="F137" s="261">
        <v>0</v>
      </c>
      <c r="G137" s="262">
        <v>0</v>
      </c>
      <c r="H137" s="261">
        <v>2</v>
      </c>
    </row>
    <row r="138" spans="1:8" x14ac:dyDescent="0.2">
      <c r="A138" s="263" t="s">
        <v>1677</v>
      </c>
      <c r="B138" s="262">
        <v>0</v>
      </c>
      <c r="C138" s="261">
        <v>0</v>
      </c>
      <c r="D138" s="261">
        <v>0</v>
      </c>
      <c r="E138" s="261">
        <v>1</v>
      </c>
      <c r="F138" s="261">
        <v>0</v>
      </c>
      <c r="G138" s="262">
        <v>0</v>
      </c>
      <c r="H138" s="261">
        <v>1</v>
      </c>
    </row>
    <row r="139" spans="1:8" ht="28" x14ac:dyDescent="0.2">
      <c r="A139" s="263" t="s">
        <v>1676</v>
      </c>
      <c r="B139" s="262">
        <v>33</v>
      </c>
      <c r="C139" s="261">
        <v>4</v>
      </c>
      <c r="D139" s="261">
        <v>0</v>
      </c>
      <c r="E139" s="261">
        <v>0</v>
      </c>
      <c r="F139" s="261">
        <v>0</v>
      </c>
      <c r="G139" s="262">
        <v>0</v>
      </c>
      <c r="H139" s="261">
        <v>37</v>
      </c>
    </row>
    <row r="140" spans="1:8" ht="28" x14ac:dyDescent="0.2">
      <c r="A140" s="263" t="s">
        <v>1675</v>
      </c>
      <c r="B140" s="262">
        <v>0</v>
      </c>
      <c r="C140" s="261">
        <v>0</v>
      </c>
      <c r="D140" s="261">
        <v>1</v>
      </c>
      <c r="E140" s="261">
        <v>0</v>
      </c>
      <c r="F140" s="261">
        <v>0</v>
      </c>
      <c r="G140" s="262">
        <v>0</v>
      </c>
      <c r="H140" s="261">
        <v>1</v>
      </c>
    </row>
    <row r="141" spans="1:8" x14ac:dyDescent="0.2">
      <c r="A141" s="263" t="s">
        <v>1674</v>
      </c>
      <c r="B141" s="262">
        <v>0</v>
      </c>
      <c r="C141" s="261">
        <v>0</v>
      </c>
      <c r="D141" s="261">
        <v>0</v>
      </c>
      <c r="E141" s="261">
        <v>0</v>
      </c>
      <c r="F141" s="261">
        <v>1</v>
      </c>
      <c r="G141" s="262">
        <v>0</v>
      </c>
      <c r="H141" s="261">
        <v>1</v>
      </c>
    </row>
    <row r="142" spans="1:8" x14ac:dyDescent="0.2">
      <c r="A142" s="263" t="s">
        <v>1673</v>
      </c>
      <c r="B142" s="262">
        <v>0</v>
      </c>
      <c r="C142" s="261">
        <v>0</v>
      </c>
      <c r="D142" s="261">
        <v>1</v>
      </c>
      <c r="E142" s="261">
        <v>1</v>
      </c>
      <c r="F142" s="261">
        <v>0</v>
      </c>
      <c r="G142" s="262">
        <v>0</v>
      </c>
      <c r="H142" s="261">
        <v>2</v>
      </c>
    </row>
    <row r="143" spans="1:8" x14ac:dyDescent="0.2">
      <c r="A143" s="263" t="s">
        <v>1672</v>
      </c>
      <c r="B143" s="262">
        <v>1</v>
      </c>
      <c r="C143" s="261">
        <v>0</v>
      </c>
      <c r="D143" s="261">
        <v>0</v>
      </c>
      <c r="E143" s="261">
        <v>1</v>
      </c>
      <c r="F143" s="261">
        <v>0</v>
      </c>
      <c r="G143" s="262">
        <v>0</v>
      </c>
      <c r="H143" s="261">
        <v>2</v>
      </c>
    </row>
    <row r="144" spans="1:8" x14ac:dyDescent="0.2">
      <c r="A144" s="263" t="s">
        <v>1671</v>
      </c>
      <c r="B144" s="262">
        <v>0</v>
      </c>
      <c r="C144" s="261">
        <v>0</v>
      </c>
      <c r="D144" s="261">
        <v>0</v>
      </c>
      <c r="E144" s="261">
        <v>1</v>
      </c>
      <c r="F144" s="261">
        <v>3</v>
      </c>
      <c r="G144" s="262">
        <v>0</v>
      </c>
      <c r="H144" s="261">
        <v>4</v>
      </c>
    </row>
    <row r="145" spans="1:8" x14ac:dyDescent="0.2">
      <c r="A145" s="263" t="s">
        <v>1670</v>
      </c>
      <c r="B145" s="262">
        <v>10</v>
      </c>
      <c r="C145" s="261">
        <v>0</v>
      </c>
      <c r="D145" s="261">
        <v>0</v>
      </c>
      <c r="E145" s="261">
        <v>0</v>
      </c>
      <c r="F145" s="261">
        <v>0</v>
      </c>
      <c r="G145" s="262">
        <v>0</v>
      </c>
      <c r="H145" s="261">
        <v>10</v>
      </c>
    </row>
    <row r="146" spans="1:8" x14ac:dyDescent="0.2">
      <c r="A146" s="263" t="s">
        <v>1669</v>
      </c>
      <c r="B146" s="262">
        <v>0</v>
      </c>
      <c r="C146" s="261">
        <v>1</v>
      </c>
      <c r="D146" s="261">
        <v>1</v>
      </c>
      <c r="E146" s="261">
        <v>0</v>
      </c>
      <c r="F146" s="261">
        <v>0</v>
      </c>
      <c r="G146" s="262">
        <v>0</v>
      </c>
      <c r="H146" s="261">
        <v>2</v>
      </c>
    </row>
    <row r="147" spans="1:8" x14ac:dyDescent="0.2">
      <c r="A147" s="263" t="s">
        <v>1668</v>
      </c>
      <c r="B147" s="262">
        <v>0</v>
      </c>
      <c r="C147" s="261">
        <v>2</v>
      </c>
      <c r="D147" s="261">
        <v>1</v>
      </c>
      <c r="E147" s="261">
        <v>0</v>
      </c>
      <c r="F147" s="261">
        <v>0</v>
      </c>
      <c r="G147" s="262">
        <v>0</v>
      </c>
      <c r="H147" s="261">
        <v>3</v>
      </c>
    </row>
    <row r="148" spans="1:8" x14ac:dyDescent="0.2">
      <c r="A148" s="263" t="s">
        <v>1667</v>
      </c>
      <c r="B148" s="262">
        <v>0</v>
      </c>
      <c r="C148" s="261">
        <v>0</v>
      </c>
      <c r="D148" s="261">
        <v>1</v>
      </c>
      <c r="E148" s="261">
        <v>0</v>
      </c>
      <c r="F148" s="261">
        <v>0</v>
      </c>
      <c r="G148" s="262">
        <v>0</v>
      </c>
      <c r="H148" s="261">
        <v>1</v>
      </c>
    </row>
    <row r="149" spans="1:8" ht="28" x14ac:dyDescent="0.2">
      <c r="A149" s="263" t="s">
        <v>1666</v>
      </c>
      <c r="B149" s="262">
        <v>0</v>
      </c>
      <c r="C149" s="261">
        <v>0</v>
      </c>
      <c r="D149" s="261">
        <v>0</v>
      </c>
      <c r="E149" s="261">
        <v>0</v>
      </c>
      <c r="F149" s="261">
        <v>1</v>
      </c>
      <c r="G149" s="262">
        <v>0</v>
      </c>
      <c r="H149" s="261">
        <v>1</v>
      </c>
    </row>
    <row r="150" spans="1:8" x14ac:dyDescent="0.2">
      <c r="A150" s="263" t="s">
        <v>1665</v>
      </c>
      <c r="B150" s="262">
        <v>2</v>
      </c>
      <c r="C150" s="261">
        <v>0</v>
      </c>
      <c r="D150" s="261">
        <v>0</v>
      </c>
      <c r="E150" s="261">
        <v>0</v>
      </c>
      <c r="F150" s="261">
        <v>0</v>
      </c>
      <c r="G150" s="262">
        <v>0</v>
      </c>
      <c r="H150" s="261">
        <v>2</v>
      </c>
    </row>
    <row r="151" spans="1:8" x14ac:dyDescent="0.2">
      <c r="A151" s="263" t="s">
        <v>1664</v>
      </c>
      <c r="B151" s="262">
        <v>1</v>
      </c>
      <c r="C151" s="261">
        <v>0</v>
      </c>
      <c r="D151" s="261">
        <v>0</v>
      </c>
      <c r="E151" s="261">
        <v>0</v>
      </c>
      <c r="F151" s="261">
        <v>0</v>
      </c>
      <c r="G151" s="262">
        <v>0</v>
      </c>
      <c r="H151" s="261">
        <v>1</v>
      </c>
    </row>
    <row r="152" spans="1:8" x14ac:dyDescent="0.2">
      <c r="A152" s="263" t="s">
        <v>1663</v>
      </c>
      <c r="B152" s="262">
        <v>0</v>
      </c>
      <c r="C152" s="261">
        <v>0</v>
      </c>
      <c r="D152" s="261">
        <v>3</v>
      </c>
      <c r="E152" s="261">
        <v>1</v>
      </c>
      <c r="F152" s="261">
        <v>0</v>
      </c>
      <c r="G152" s="262">
        <v>0</v>
      </c>
      <c r="H152" s="261">
        <v>4</v>
      </c>
    </row>
    <row r="153" spans="1:8" x14ac:dyDescent="0.2">
      <c r="A153" s="263" t="s">
        <v>1662</v>
      </c>
      <c r="B153" s="262">
        <v>1</v>
      </c>
      <c r="C153" s="261">
        <v>0</v>
      </c>
      <c r="D153" s="261">
        <v>1</v>
      </c>
      <c r="E153" s="261">
        <v>0</v>
      </c>
      <c r="F153" s="261">
        <v>0</v>
      </c>
      <c r="G153" s="262">
        <v>0</v>
      </c>
      <c r="H153" s="261">
        <v>2</v>
      </c>
    </row>
    <row r="154" spans="1:8" ht="42" x14ac:dyDescent="0.2">
      <c r="A154" s="263" t="s">
        <v>1661</v>
      </c>
      <c r="B154" s="262">
        <v>0</v>
      </c>
      <c r="C154" s="261">
        <v>0</v>
      </c>
      <c r="D154" s="261">
        <v>1</v>
      </c>
      <c r="E154" s="261">
        <v>0</v>
      </c>
      <c r="F154" s="261">
        <v>0</v>
      </c>
      <c r="G154" s="262">
        <v>0</v>
      </c>
      <c r="H154" s="261">
        <v>1</v>
      </c>
    </row>
    <row r="155" spans="1:8" ht="42" x14ac:dyDescent="0.2">
      <c r="A155" s="263" t="s">
        <v>1660</v>
      </c>
      <c r="B155" s="262">
        <v>0</v>
      </c>
      <c r="C155" s="261">
        <v>0</v>
      </c>
      <c r="D155" s="261">
        <v>0</v>
      </c>
      <c r="E155" s="261">
        <v>1</v>
      </c>
      <c r="F155" s="261">
        <v>0</v>
      </c>
      <c r="G155" s="262">
        <v>0</v>
      </c>
      <c r="H155" s="261">
        <v>1</v>
      </c>
    </row>
    <row r="156" spans="1:8" ht="42" x14ac:dyDescent="0.2">
      <c r="A156" s="263" t="s">
        <v>1659</v>
      </c>
      <c r="B156" s="262">
        <v>0</v>
      </c>
      <c r="C156" s="261">
        <v>8</v>
      </c>
      <c r="D156" s="261">
        <v>6</v>
      </c>
      <c r="E156" s="261">
        <v>0</v>
      </c>
      <c r="F156" s="261">
        <v>0</v>
      </c>
      <c r="G156" s="262">
        <v>0</v>
      </c>
      <c r="H156" s="261">
        <v>14</v>
      </c>
    </row>
    <row r="157" spans="1:8" ht="42" x14ac:dyDescent="0.2">
      <c r="A157" s="263" t="s">
        <v>1658</v>
      </c>
      <c r="B157" s="262">
        <v>0</v>
      </c>
      <c r="C157" s="261">
        <v>0</v>
      </c>
      <c r="D157" s="261">
        <v>0</v>
      </c>
      <c r="E157" s="261">
        <v>0</v>
      </c>
      <c r="F157" s="261">
        <v>1</v>
      </c>
      <c r="G157" s="262">
        <v>0</v>
      </c>
      <c r="H157" s="261">
        <v>1</v>
      </c>
    </row>
    <row r="158" spans="1:8" ht="56" x14ac:dyDescent="0.2">
      <c r="A158" s="263" t="s">
        <v>1657</v>
      </c>
      <c r="B158" s="262">
        <v>0</v>
      </c>
      <c r="C158" s="261">
        <v>0</v>
      </c>
      <c r="D158" s="261">
        <v>0</v>
      </c>
      <c r="E158" s="261">
        <v>1</v>
      </c>
      <c r="F158" s="261">
        <v>0</v>
      </c>
      <c r="G158" s="262">
        <v>0</v>
      </c>
      <c r="H158" s="261">
        <v>1</v>
      </c>
    </row>
    <row r="159" spans="1:8" x14ac:dyDescent="0.2">
      <c r="A159" s="263" t="s">
        <v>1656</v>
      </c>
      <c r="B159" s="262">
        <v>0</v>
      </c>
      <c r="C159" s="261">
        <v>1</v>
      </c>
      <c r="D159" s="261">
        <v>0</v>
      </c>
      <c r="E159" s="261">
        <v>0</v>
      </c>
      <c r="F159" s="261">
        <v>0</v>
      </c>
      <c r="G159" s="262">
        <v>0</v>
      </c>
      <c r="H159" s="261">
        <v>1</v>
      </c>
    </row>
    <row r="160" spans="1:8" x14ac:dyDescent="0.2">
      <c r="A160" s="263" t="s">
        <v>1655</v>
      </c>
      <c r="B160" s="262">
        <v>2</v>
      </c>
      <c r="C160" s="261">
        <v>2</v>
      </c>
      <c r="D160" s="261">
        <v>0</v>
      </c>
      <c r="E160" s="261">
        <v>0</v>
      </c>
      <c r="F160" s="261">
        <v>0</v>
      </c>
      <c r="G160" s="262">
        <v>0</v>
      </c>
      <c r="H160" s="261">
        <v>4</v>
      </c>
    </row>
    <row r="161" spans="1:8" ht="28" x14ac:dyDescent="0.2">
      <c r="A161" s="263" t="s">
        <v>1654</v>
      </c>
      <c r="B161" s="262">
        <v>3</v>
      </c>
      <c r="C161" s="261">
        <v>1</v>
      </c>
      <c r="D161" s="261">
        <v>0</v>
      </c>
      <c r="E161" s="261">
        <v>0</v>
      </c>
      <c r="F161" s="261">
        <v>0</v>
      </c>
      <c r="G161" s="262">
        <v>0</v>
      </c>
      <c r="H161" s="261">
        <v>4</v>
      </c>
    </row>
    <row r="162" spans="1:8" ht="28" x14ac:dyDescent="0.2">
      <c r="A162" s="263" t="s">
        <v>1653</v>
      </c>
      <c r="B162" s="262">
        <v>0</v>
      </c>
      <c r="C162" s="261">
        <v>0</v>
      </c>
      <c r="D162" s="261">
        <v>0</v>
      </c>
      <c r="E162" s="261">
        <v>0</v>
      </c>
      <c r="F162" s="261">
        <v>2</v>
      </c>
      <c r="G162" s="262">
        <v>0</v>
      </c>
      <c r="H162" s="261">
        <v>2</v>
      </c>
    </row>
    <row r="163" spans="1:8" x14ac:dyDescent="0.2">
      <c r="A163" s="263" t="s">
        <v>1652</v>
      </c>
      <c r="B163" s="262">
        <v>0</v>
      </c>
      <c r="C163" s="261">
        <v>1</v>
      </c>
      <c r="D163" s="261">
        <v>0</v>
      </c>
      <c r="E163" s="261">
        <v>0</v>
      </c>
      <c r="F163" s="261">
        <v>0</v>
      </c>
      <c r="G163" s="262">
        <v>0</v>
      </c>
      <c r="H163" s="261">
        <v>1</v>
      </c>
    </row>
    <row r="164" spans="1:8" x14ac:dyDescent="0.2">
      <c r="A164" s="263" t="s">
        <v>1651</v>
      </c>
      <c r="B164" s="262">
        <v>0</v>
      </c>
      <c r="C164" s="261">
        <v>0</v>
      </c>
      <c r="D164" s="261">
        <v>2</v>
      </c>
      <c r="E164" s="261">
        <v>0</v>
      </c>
      <c r="F164" s="261">
        <v>0</v>
      </c>
      <c r="G164" s="262">
        <v>0</v>
      </c>
      <c r="H164" s="261">
        <v>2</v>
      </c>
    </row>
    <row r="165" spans="1:8" x14ac:dyDescent="0.2">
      <c r="A165" s="263" t="s">
        <v>1650</v>
      </c>
      <c r="B165" s="262">
        <v>3</v>
      </c>
      <c r="C165" s="261">
        <v>1</v>
      </c>
      <c r="D165" s="261">
        <v>1</v>
      </c>
      <c r="E165" s="261">
        <v>0</v>
      </c>
      <c r="F165" s="261">
        <v>0</v>
      </c>
      <c r="G165" s="262">
        <v>0</v>
      </c>
      <c r="H165" s="261">
        <v>5</v>
      </c>
    </row>
    <row r="166" spans="1:8" x14ac:dyDescent="0.2">
      <c r="A166" s="263" t="s">
        <v>1649</v>
      </c>
      <c r="B166" s="262">
        <v>0</v>
      </c>
      <c r="C166" s="261">
        <v>1</v>
      </c>
      <c r="D166" s="261">
        <v>1</v>
      </c>
      <c r="E166" s="261">
        <v>0</v>
      </c>
      <c r="F166" s="261">
        <v>0</v>
      </c>
      <c r="G166" s="262">
        <v>0</v>
      </c>
      <c r="H166" s="261">
        <v>2</v>
      </c>
    </row>
    <row r="167" spans="1:8" x14ac:dyDescent="0.2">
      <c r="A167" s="263" t="s">
        <v>1648</v>
      </c>
      <c r="B167" s="262">
        <v>11</v>
      </c>
      <c r="C167" s="261">
        <v>2</v>
      </c>
      <c r="D167" s="261">
        <v>3</v>
      </c>
      <c r="E167" s="261">
        <v>0</v>
      </c>
      <c r="F167" s="261">
        <v>0</v>
      </c>
      <c r="G167" s="262">
        <v>0</v>
      </c>
      <c r="H167" s="261">
        <v>16</v>
      </c>
    </row>
    <row r="168" spans="1:8" x14ac:dyDescent="0.2">
      <c r="A168" s="263" t="s">
        <v>1647</v>
      </c>
      <c r="B168" s="262">
        <v>1</v>
      </c>
      <c r="C168" s="261">
        <v>0</v>
      </c>
      <c r="D168" s="261">
        <v>0</v>
      </c>
      <c r="E168" s="261">
        <v>0</v>
      </c>
      <c r="F168" s="261">
        <v>0</v>
      </c>
      <c r="G168" s="262">
        <v>0</v>
      </c>
      <c r="H168" s="261">
        <v>1</v>
      </c>
    </row>
    <row r="169" spans="1:8" ht="28" x14ac:dyDescent="0.2">
      <c r="A169" s="263" t="s">
        <v>1646</v>
      </c>
      <c r="B169" s="262">
        <v>0</v>
      </c>
      <c r="C169" s="261">
        <v>1</v>
      </c>
      <c r="D169" s="261">
        <v>1</v>
      </c>
      <c r="E169" s="261">
        <v>0</v>
      </c>
      <c r="F169" s="261">
        <v>0</v>
      </c>
      <c r="G169" s="262">
        <v>0</v>
      </c>
      <c r="H169" s="261">
        <v>2</v>
      </c>
    </row>
    <row r="170" spans="1:8" x14ac:dyDescent="0.2">
      <c r="A170" s="263" t="s">
        <v>1645</v>
      </c>
      <c r="B170" s="262">
        <v>0</v>
      </c>
      <c r="C170" s="261">
        <v>0</v>
      </c>
      <c r="D170" s="261">
        <v>1</v>
      </c>
      <c r="E170" s="261">
        <v>1</v>
      </c>
      <c r="F170" s="261">
        <v>0</v>
      </c>
      <c r="G170" s="262">
        <v>0</v>
      </c>
      <c r="H170" s="261">
        <v>2</v>
      </c>
    </row>
    <row r="171" spans="1:8" x14ac:dyDescent="0.2">
      <c r="A171" s="263" t="s">
        <v>1644</v>
      </c>
      <c r="B171" s="262">
        <v>0</v>
      </c>
      <c r="C171" s="261">
        <v>0</v>
      </c>
      <c r="D171" s="261">
        <v>1</v>
      </c>
      <c r="E171" s="261">
        <v>1</v>
      </c>
      <c r="F171" s="261">
        <v>0</v>
      </c>
      <c r="G171" s="262">
        <v>0</v>
      </c>
      <c r="H171" s="261">
        <v>2</v>
      </c>
    </row>
    <row r="172" spans="1:8" x14ac:dyDescent="0.2">
      <c r="A172" s="263" t="s">
        <v>1643</v>
      </c>
      <c r="B172" s="262">
        <v>0</v>
      </c>
      <c r="C172" s="261">
        <v>0</v>
      </c>
      <c r="D172" s="261">
        <v>1</v>
      </c>
      <c r="E172" s="261">
        <v>0</v>
      </c>
      <c r="F172" s="261">
        <v>0</v>
      </c>
      <c r="G172" s="262">
        <v>0</v>
      </c>
      <c r="H172" s="261">
        <v>1</v>
      </c>
    </row>
    <row r="173" spans="1:8" x14ac:dyDescent="0.2">
      <c r="A173" s="263" t="s">
        <v>1642</v>
      </c>
      <c r="B173" s="262">
        <v>0</v>
      </c>
      <c r="C173" s="261">
        <v>2</v>
      </c>
      <c r="D173" s="261">
        <v>1</v>
      </c>
      <c r="E173" s="261">
        <v>0</v>
      </c>
      <c r="F173" s="261">
        <v>0</v>
      </c>
      <c r="G173" s="262">
        <v>0</v>
      </c>
      <c r="H173" s="261">
        <v>3</v>
      </c>
    </row>
    <row r="174" spans="1:8" x14ac:dyDescent="0.2">
      <c r="A174" s="263" t="s">
        <v>1641</v>
      </c>
      <c r="B174" s="262">
        <v>1</v>
      </c>
      <c r="C174" s="261">
        <v>0</v>
      </c>
      <c r="D174" s="261">
        <v>0</v>
      </c>
      <c r="E174" s="261">
        <v>0</v>
      </c>
      <c r="F174" s="261">
        <v>0</v>
      </c>
      <c r="G174" s="262">
        <v>0</v>
      </c>
      <c r="H174" s="261">
        <v>1</v>
      </c>
    </row>
    <row r="175" spans="1:8" x14ac:dyDescent="0.2">
      <c r="A175" s="263" t="s">
        <v>1640</v>
      </c>
      <c r="B175" s="262">
        <v>0</v>
      </c>
      <c r="C175" s="261">
        <v>0</v>
      </c>
      <c r="D175" s="261">
        <v>1</v>
      </c>
      <c r="E175" s="261">
        <v>1</v>
      </c>
      <c r="F175" s="261">
        <v>0</v>
      </c>
      <c r="G175" s="262">
        <v>0</v>
      </c>
      <c r="H175" s="261">
        <v>2</v>
      </c>
    </row>
    <row r="176" spans="1:8" x14ac:dyDescent="0.2">
      <c r="A176" s="263" t="s">
        <v>1639</v>
      </c>
      <c r="B176" s="262">
        <v>9</v>
      </c>
      <c r="C176" s="261">
        <v>14</v>
      </c>
      <c r="D176" s="261">
        <v>1</v>
      </c>
      <c r="E176" s="261">
        <v>0</v>
      </c>
      <c r="F176" s="261">
        <v>0</v>
      </c>
      <c r="G176" s="262">
        <v>0</v>
      </c>
      <c r="H176" s="261">
        <v>24</v>
      </c>
    </row>
    <row r="177" spans="1:8" x14ac:dyDescent="0.2">
      <c r="A177" s="263" t="s">
        <v>1638</v>
      </c>
      <c r="B177" s="262">
        <v>0</v>
      </c>
      <c r="C177" s="261">
        <v>1</v>
      </c>
      <c r="D177" s="261">
        <v>0</v>
      </c>
      <c r="E177" s="261">
        <v>1</v>
      </c>
      <c r="F177" s="261">
        <v>0</v>
      </c>
      <c r="G177" s="262">
        <v>0</v>
      </c>
      <c r="H177" s="261">
        <v>2</v>
      </c>
    </row>
    <row r="178" spans="1:8" x14ac:dyDescent="0.2">
      <c r="A178" s="263" t="s">
        <v>1637</v>
      </c>
      <c r="B178" s="262">
        <v>0</v>
      </c>
      <c r="C178" s="261">
        <v>0</v>
      </c>
      <c r="D178" s="261">
        <v>1</v>
      </c>
      <c r="E178" s="261">
        <v>0</v>
      </c>
      <c r="F178" s="261">
        <v>0</v>
      </c>
      <c r="G178" s="262">
        <v>0</v>
      </c>
      <c r="H178" s="261">
        <v>1</v>
      </c>
    </row>
    <row r="179" spans="1:8" x14ac:dyDescent="0.2">
      <c r="A179" s="263" t="s">
        <v>1636</v>
      </c>
      <c r="B179" s="262">
        <v>0</v>
      </c>
      <c r="C179" s="261">
        <v>1</v>
      </c>
      <c r="D179" s="261">
        <v>0</v>
      </c>
      <c r="E179" s="261">
        <v>0</v>
      </c>
      <c r="F179" s="261">
        <v>0</v>
      </c>
      <c r="G179" s="262">
        <v>0</v>
      </c>
      <c r="H179" s="261">
        <v>1</v>
      </c>
    </row>
    <row r="180" spans="1:8" x14ac:dyDescent="0.2">
      <c r="A180" s="263" t="s">
        <v>1635</v>
      </c>
      <c r="B180" s="262">
        <v>0</v>
      </c>
      <c r="C180" s="261">
        <v>0</v>
      </c>
      <c r="D180" s="261">
        <v>1</v>
      </c>
      <c r="E180" s="261">
        <v>0</v>
      </c>
      <c r="F180" s="261">
        <v>0</v>
      </c>
      <c r="G180" s="262">
        <v>0</v>
      </c>
      <c r="H180" s="261">
        <v>1</v>
      </c>
    </row>
    <row r="181" spans="1:8" ht="28" x14ac:dyDescent="0.2">
      <c r="A181" s="263" t="s">
        <v>1634</v>
      </c>
      <c r="B181" s="262">
        <v>0</v>
      </c>
      <c r="C181" s="261">
        <v>0</v>
      </c>
      <c r="D181" s="261">
        <v>0</v>
      </c>
      <c r="E181" s="261">
        <v>1</v>
      </c>
      <c r="F181" s="261">
        <v>0</v>
      </c>
      <c r="G181" s="262">
        <v>0</v>
      </c>
      <c r="H181" s="261">
        <v>1</v>
      </c>
    </row>
    <row r="182" spans="1:8" ht="28" x14ac:dyDescent="0.2">
      <c r="A182" s="263" t="s">
        <v>1633</v>
      </c>
      <c r="B182" s="262">
        <v>0</v>
      </c>
      <c r="C182" s="261">
        <v>0</v>
      </c>
      <c r="D182" s="261">
        <v>1</v>
      </c>
      <c r="E182" s="261">
        <v>0</v>
      </c>
      <c r="F182" s="261">
        <v>0</v>
      </c>
      <c r="G182" s="262">
        <v>0</v>
      </c>
      <c r="H182" s="261">
        <v>1</v>
      </c>
    </row>
    <row r="183" spans="1:8" ht="28" x14ac:dyDescent="0.2">
      <c r="A183" s="263" t="s">
        <v>1632</v>
      </c>
      <c r="B183" s="262">
        <v>0</v>
      </c>
      <c r="C183" s="261">
        <v>0</v>
      </c>
      <c r="D183" s="261">
        <v>0</v>
      </c>
      <c r="E183" s="261">
        <v>2</v>
      </c>
      <c r="F183" s="261">
        <v>0</v>
      </c>
      <c r="G183" s="262">
        <v>0</v>
      </c>
      <c r="H183" s="261">
        <v>2</v>
      </c>
    </row>
    <row r="184" spans="1:8" ht="28" x14ac:dyDescent="0.2">
      <c r="A184" s="263" t="s">
        <v>1631</v>
      </c>
      <c r="B184" s="262">
        <v>0</v>
      </c>
      <c r="C184" s="261">
        <v>0</v>
      </c>
      <c r="D184" s="261">
        <v>0</v>
      </c>
      <c r="E184" s="261">
        <v>0</v>
      </c>
      <c r="F184" s="261">
        <v>1</v>
      </c>
      <c r="G184" s="262">
        <v>0</v>
      </c>
      <c r="H184" s="261">
        <v>1</v>
      </c>
    </row>
    <row r="185" spans="1:8" ht="28" x14ac:dyDescent="0.2">
      <c r="A185" s="263" t="s">
        <v>1630</v>
      </c>
      <c r="B185" s="262">
        <v>4</v>
      </c>
      <c r="C185" s="261">
        <v>2</v>
      </c>
      <c r="D185" s="261">
        <v>0</v>
      </c>
      <c r="E185" s="261">
        <v>0</v>
      </c>
      <c r="F185" s="261">
        <v>0</v>
      </c>
      <c r="G185" s="262">
        <v>0</v>
      </c>
      <c r="H185" s="261">
        <v>6</v>
      </c>
    </row>
    <row r="186" spans="1:8" x14ac:dyDescent="0.2">
      <c r="A186" s="263" t="s">
        <v>1629</v>
      </c>
      <c r="B186" s="262">
        <v>1</v>
      </c>
      <c r="C186" s="261">
        <v>4</v>
      </c>
      <c r="D186" s="261">
        <v>3</v>
      </c>
      <c r="E186" s="261">
        <v>0</v>
      </c>
      <c r="F186" s="261">
        <v>0</v>
      </c>
      <c r="G186" s="262">
        <v>0</v>
      </c>
      <c r="H186" s="261">
        <v>8</v>
      </c>
    </row>
    <row r="187" spans="1:8" x14ac:dyDescent="0.2">
      <c r="A187" s="263" t="s">
        <v>1628</v>
      </c>
      <c r="B187" s="262">
        <v>1</v>
      </c>
      <c r="C187" s="261">
        <v>0</v>
      </c>
      <c r="D187" s="261">
        <v>0</v>
      </c>
      <c r="E187" s="261">
        <v>0</v>
      </c>
      <c r="F187" s="261">
        <v>0</v>
      </c>
      <c r="G187" s="262">
        <v>0</v>
      </c>
      <c r="H187" s="261">
        <v>1</v>
      </c>
    </row>
    <row r="188" spans="1:8" x14ac:dyDescent="0.2">
      <c r="A188" s="263" t="s">
        <v>1627</v>
      </c>
      <c r="B188" s="262">
        <v>1</v>
      </c>
      <c r="C188" s="261">
        <v>1</v>
      </c>
      <c r="D188" s="261">
        <v>0</v>
      </c>
      <c r="E188" s="261">
        <v>0</v>
      </c>
      <c r="F188" s="261">
        <v>0</v>
      </c>
      <c r="G188" s="262">
        <v>0</v>
      </c>
      <c r="H188" s="261">
        <v>2</v>
      </c>
    </row>
    <row r="189" spans="1:8" ht="28" x14ac:dyDescent="0.2">
      <c r="A189" s="263" t="s">
        <v>1626</v>
      </c>
      <c r="B189" s="262">
        <v>0</v>
      </c>
      <c r="C189" s="261">
        <v>0</v>
      </c>
      <c r="D189" s="261">
        <v>0</v>
      </c>
      <c r="E189" s="261">
        <v>0</v>
      </c>
      <c r="F189" s="261">
        <v>1</v>
      </c>
      <c r="G189" s="262">
        <v>0</v>
      </c>
      <c r="H189" s="261">
        <v>1</v>
      </c>
    </row>
    <row r="190" spans="1:8" ht="28" x14ac:dyDescent="0.2">
      <c r="A190" s="263" t="s">
        <v>1625</v>
      </c>
      <c r="B190" s="262">
        <v>0</v>
      </c>
      <c r="C190" s="261">
        <v>1</v>
      </c>
      <c r="D190" s="261">
        <v>0</v>
      </c>
      <c r="E190" s="261">
        <v>0</v>
      </c>
      <c r="F190" s="261">
        <v>0</v>
      </c>
      <c r="G190" s="262">
        <v>0</v>
      </c>
      <c r="H190" s="261">
        <v>1</v>
      </c>
    </row>
    <row r="191" spans="1:8" x14ac:dyDescent="0.2">
      <c r="A191" s="263" t="s">
        <v>1624</v>
      </c>
      <c r="B191" s="262">
        <v>0</v>
      </c>
      <c r="C191" s="261">
        <v>0</v>
      </c>
      <c r="D191" s="261">
        <v>2</v>
      </c>
      <c r="E191" s="261">
        <v>1</v>
      </c>
      <c r="F191" s="261">
        <v>0</v>
      </c>
      <c r="G191" s="262">
        <v>0</v>
      </c>
      <c r="H191" s="261">
        <v>3</v>
      </c>
    </row>
    <row r="192" spans="1:8" ht="42" x14ac:dyDescent="0.2">
      <c r="A192" s="263" t="s">
        <v>1623</v>
      </c>
      <c r="B192" s="262">
        <v>0</v>
      </c>
      <c r="C192" s="261">
        <v>0</v>
      </c>
      <c r="D192" s="261">
        <v>0</v>
      </c>
      <c r="E192" s="261">
        <v>0</v>
      </c>
      <c r="F192" s="261">
        <v>1</v>
      </c>
      <c r="G192" s="262">
        <v>0</v>
      </c>
      <c r="H192" s="261">
        <v>1</v>
      </c>
    </row>
    <row r="193" spans="1:8" x14ac:dyDescent="0.2">
      <c r="A193" s="263" t="s">
        <v>1622</v>
      </c>
      <c r="B193" s="262">
        <v>1</v>
      </c>
      <c r="C193" s="261">
        <v>0</v>
      </c>
      <c r="D193" s="261">
        <v>0</v>
      </c>
      <c r="E193" s="261">
        <v>0</v>
      </c>
      <c r="F193" s="261">
        <v>0</v>
      </c>
      <c r="G193" s="262">
        <v>0</v>
      </c>
      <c r="H193" s="261">
        <v>1</v>
      </c>
    </row>
    <row r="194" spans="1:8" ht="28" x14ac:dyDescent="0.2">
      <c r="A194" s="263" t="s">
        <v>1621</v>
      </c>
      <c r="B194" s="262">
        <v>0</v>
      </c>
      <c r="C194" s="261">
        <v>1</v>
      </c>
      <c r="D194" s="261">
        <v>1</v>
      </c>
      <c r="E194" s="261">
        <v>4</v>
      </c>
      <c r="F194" s="261">
        <v>0</v>
      </c>
      <c r="G194" s="262">
        <v>0</v>
      </c>
      <c r="H194" s="261">
        <v>6</v>
      </c>
    </row>
    <row r="195" spans="1:8" ht="28" x14ac:dyDescent="0.2">
      <c r="A195" s="263" t="s">
        <v>1620</v>
      </c>
      <c r="B195" s="262">
        <v>0</v>
      </c>
      <c r="C195" s="261">
        <v>0</v>
      </c>
      <c r="D195" s="261">
        <v>0</v>
      </c>
      <c r="E195" s="261">
        <v>1</v>
      </c>
      <c r="F195" s="261">
        <v>0</v>
      </c>
      <c r="G195" s="262">
        <v>0</v>
      </c>
      <c r="H195" s="261">
        <v>1</v>
      </c>
    </row>
    <row r="196" spans="1:8" ht="28" x14ac:dyDescent="0.2">
      <c r="A196" s="263" t="s">
        <v>1619</v>
      </c>
      <c r="B196" s="262">
        <v>0</v>
      </c>
      <c r="C196" s="261">
        <v>0</v>
      </c>
      <c r="D196" s="261">
        <v>1</v>
      </c>
      <c r="E196" s="261">
        <v>1</v>
      </c>
      <c r="F196" s="261">
        <v>0</v>
      </c>
      <c r="G196" s="262">
        <v>0</v>
      </c>
      <c r="H196" s="261">
        <v>2</v>
      </c>
    </row>
    <row r="197" spans="1:8" ht="28" x14ac:dyDescent="0.2">
      <c r="A197" s="263" t="s">
        <v>1618</v>
      </c>
      <c r="B197" s="262">
        <v>0</v>
      </c>
      <c r="C197" s="261">
        <v>5</v>
      </c>
      <c r="D197" s="261">
        <v>0</v>
      </c>
      <c r="E197" s="261">
        <v>0</v>
      </c>
      <c r="F197" s="261">
        <v>0</v>
      </c>
      <c r="G197" s="262">
        <v>0</v>
      </c>
      <c r="H197" s="261">
        <v>5</v>
      </c>
    </row>
    <row r="198" spans="1:8" ht="28" x14ac:dyDescent="0.2">
      <c r="A198" s="263" t="s">
        <v>1617</v>
      </c>
      <c r="B198" s="262">
        <v>0</v>
      </c>
      <c r="C198" s="261">
        <v>0</v>
      </c>
      <c r="D198" s="261">
        <v>1</v>
      </c>
      <c r="E198" s="261">
        <v>0</v>
      </c>
      <c r="F198" s="261">
        <v>0</v>
      </c>
      <c r="G198" s="262">
        <v>0</v>
      </c>
      <c r="H198" s="261">
        <v>1</v>
      </c>
    </row>
    <row r="199" spans="1:8" x14ac:dyDescent="0.2">
      <c r="A199" s="263" t="s">
        <v>1616</v>
      </c>
      <c r="B199" s="262">
        <v>0</v>
      </c>
      <c r="C199" s="261">
        <v>1</v>
      </c>
      <c r="D199" s="261">
        <v>3</v>
      </c>
      <c r="E199" s="261">
        <v>0</v>
      </c>
      <c r="F199" s="261">
        <v>0</v>
      </c>
      <c r="G199" s="262">
        <v>0</v>
      </c>
      <c r="H199" s="261">
        <v>4</v>
      </c>
    </row>
    <row r="200" spans="1:8" ht="28" x14ac:dyDescent="0.2">
      <c r="A200" s="263" t="s">
        <v>1615</v>
      </c>
      <c r="B200" s="262">
        <v>33</v>
      </c>
      <c r="C200" s="261">
        <v>7</v>
      </c>
      <c r="D200" s="261">
        <v>1</v>
      </c>
      <c r="E200" s="261">
        <v>0</v>
      </c>
      <c r="F200" s="261">
        <v>0</v>
      </c>
      <c r="G200" s="262">
        <v>1</v>
      </c>
      <c r="H200" s="261">
        <v>42</v>
      </c>
    </row>
    <row r="201" spans="1:8" ht="28" x14ac:dyDescent="0.2">
      <c r="A201" s="263" t="s">
        <v>1614</v>
      </c>
      <c r="B201" s="262">
        <v>2</v>
      </c>
      <c r="C201" s="261">
        <v>4</v>
      </c>
      <c r="D201" s="261">
        <v>0</v>
      </c>
      <c r="E201" s="261">
        <v>0</v>
      </c>
      <c r="F201" s="261">
        <v>0</v>
      </c>
      <c r="G201" s="262">
        <v>0</v>
      </c>
      <c r="H201" s="261">
        <v>6</v>
      </c>
    </row>
    <row r="202" spans="1:8" x14ac:dyDescent="0.2">
      <c r="A202" s="263" t="s">
        <v>1613</v>
      </c>
      <c r="B202" s="262">
        <v>0</v>
      </c>
      <c r="C202" s="261">
        <v>0</v>
      </c>
      <c r="D202" s="261">
        <v>0</v>
      </c>
      <c r="E202" s="261">
        <v>1</v>
      </c>
      <c r="F202" s="261">
        <v>0</v>
      </c>
      <c r="G202" s="262">
        <v>0</v>
      </c>
      <c r="H202" s="261">
        <v>1</v>
      </c>
    </row>
    <row r="203" spans="1:8" ht="28" x14ac:dyDescent="0.2">
      <c r="A203" s="263" t="s">
        <v>1612</v>
      </c>
      <c r="B203" s="262">
        <v>0</v>
      </c>
      <c r="C203" s="261">
        <v>0</v>
      </c>
      <c r="D203" s="261">
        <v>0</v>
      </c>
      <c r="E203" s="261">
        <v>1</v>
      </c>
      <c r="F203" s="261">
        <v>0</v>
      </c>
      <c r="G203" s="262">
        <v>0</v>
      </c>
      <c r="H203" s="261">
        <v>1</v>
      </c>
    </row>
    <row r="204" spans="1:8" ht="28" x14ac:dyDescent="0.2">
      <c r="A204" s="263" t="s">
        <v>1611</v>
      </c>
      <c r="B204" s="262">
        <v>0</v>
      </c>
      <c r="C204" s="261">
        <v>0</v>
      </c>
      <c r="D204" s="261">
        <v>1</v>
      </c>
      <c r="E204" s="261">
        <v>3</v>
      </c>
      <c r="F204" s="261">
        <v>0</v>
      </c>
      <c r="G204" s="262">
        <v>0</v>
      </c>
      <c r="H204" s="261">
        <v>4</v>
      </c>
    </row>
    <row r="205" spans="1:8" x14ac:dyDescent="0.2">
      <c r="A205" s="263" t="s">
        <v>1610</v>
      </c>
      <c r="B205" s="262">
        <v>0</v>
      </c>
      <c r="C205" s="261">
        <v>0</v>
      </c>
      <c r="D205" s="261">
        <v>0</v>
      </c>
      <c r="E205" s="261">
        <v>1</v>
      </c>
      <c r="F205" s="261">
        <v>0</v>
      </c>
      <c r="G205" s="262">
        <v>0</v>
      </c>
      <c r="H205" s="261">
        <v>1</v>
      </c>
    </row>
    <row r="206" spans="1:8" x14ac:dyDescent="0.2">
      <c r="A206" s="263" t="s">
        <v>1609</v>
      </c>
      <c r="B206" s="262">
        <v>0</v>
      </c>
      <c r="C206" s="261">
        <v>1</v>
      </c>
      <c r="D206" s="261">
        <v>0</v>
      </c>
      <c r="E206" s="261">
        <v>0</v>
      </c>
      <c r="F206" s="261">
        <v>0</v>
      </c>
      <c r="G206" s="262">
        <v>0</v>
      </c>
      <c r="H206" s="261">
        <v>1</v>
      </c>
    </row>
    <row r="207" spans="1:8" x14ac:dyDescent="0.2">
      <c r="A207" s="263" t="s">
        <v>1608</v>
      </c>
      <c r="B207" s="262">
        <v>0</v>
      </c>
      <c r="C207" s="261">
        <v>1</v>
      </c>
      <c r="D207" s="261">
        <v>0</v>
      </c>
      <c r="E207" s="261">
        <v>0</v>
      </c>
      <c r="F207" s="261">
        <v>0</v>
      </c>
      <c r="G207" s="262">
        <v>0</v>
      </c>
      <c r="H207" s="261">
        <v>1</v>
      </c>
    </row>
    <row r="208" spans="1:8" ht="28" x14ac:dyDescent="0.2">
      <c r="A208" s="263" t="s">
        <v>1607</v>
      </c>
      <c r="B208" s="262">
        <v>0</v>
      </c>
      <c r="C208" s="261">
        <v>0</v>
      </c>
      <c r="D208" s="261">
        <v>0</v>
      </c>
      <c r="E208" s="261">
        <v>1</v>
      </c>
      <c r="F208" s="261">
        <v>0</v>
      </c>
      <c r="G208" s="262">
        <v>0</v>
      </c>
      <c r="H208" s="261">
        <v>1</v>
      </c>
    </row>
    <row r="209" spans="1:8" ht="28" x14ac:dyDescent="0.2">
      <c r="A209" s="263" t="s">
        <v>1606</v>
      </c>
      <c r="B209" s="262">
        <v>0</v>
      </c>
      <c r="C209" s="261">
        <v>0</v>
      </c>
      <c r="D209" s="261">
        <v>1</v>
      </c>
      <c r="E209" s="261">
        <v>0</v>
      </c>
      <c r="F209" s="261">
        <v>0</v>
      </c>
      <c r="G209" s="262">
        <v>0</v>
      </c>
      <c r="H209" s="261">
        <v>1</v>
      </c>
    </row>
    <row r="210" spans="1:8" x14ac:dyDescent="0.2">
      <c r="A210" s="263" t="s">
        <v>1605</v>
      </c>
      <c r="B210" s="262">
        <v>0</v>
      </c>
      <c r="C210" s="261">
        <v>0</v>
      </c>
      <c r="D210" s="261">
        <v>0</v>
      </c>
      <c r="E210" s="261">
        <v>0</v>
      </c>
      <c r="F210" s="261">
        <v>1</v>
      </c>
      <c r="G210" s="262">
        <v>0</v>
      </c>
      <c r="H210" s="261">
        <v>1</v>
      </c>
    </row>
    <row r="211" spans="1:8" ht="28" x14ac:dyDescent="0.2">
      <c r="A211" s="263" t="s">
        <v>1604</v>
      </c>
      <c r="B211" s="262">
        <v>0</v>
      </c>
      <c r="C211" s="261">
        <v>1</v>
      </c>
      <c r="D211" s="261">
        <v>0</v>
      </c>
      <c r="E211" s="261">
        <v>0</v>
      </c>
      <c r="F211" s="261">
        <v>0</v>
      </c>
      <c r="G211" s="262">
        <v>0</v>
      </c>
      <c r="H211" s="261">
        <v>1</v>
      </c>
    </row>
    <row r="212" spans="1:8" x14ac:dyDescent="0.2">
      <c r="A212" s="263" t="s">
        <v>1603</v>
      </c>
      <c r="B212" s="262">
        <v>0</v>
      </c>
      <c r="C212" s="261">
        <v>3</v>
      </c>
      <c r="D212" s="261">
        <v>3</v>
      </c>
      <c r="E212" s="261">
        <v>3</v>
      </c>
      <c r="F212" s="261">
        <v>1</v>
      </c>
      <c r="G212" s="262">
        <v>0</v>
      </c>
      <c r="H212" s="261">
        <v>10</v>
      </c>
    </row>
    <row r="213" spans="1:8" ht="28" x14ac:dyDescent="0.2">
      <c r="A213" s="263" t="s">
        <v>1602</v>
      </c>
      <c r="B213" s="262">
        <v>0</v>
      </c>
      <c r="C213" s="261">
        <v>0</v>
      </c>
      <c r="D213" s="261">
        <v>1</v>
      </c>
      <c r="E213" s="261">
        <v>0</v>
      </c>
      <c r="F213" s="261">
        <v>0</v>
      </c>
      <c r="G213" s="262">
        <v>0</v>
      </c>
      <c r="H213" s="261">
        <v>1</v>
      </c>
    </row>
    <row r="214" spans="1:8" x14ac:dyDescent="0.2">
      <c r="A214" s="263" t="s">
        <v>1601</v>
      </c>
      <c r="B214" s="262">
        <v>0</v>
      </c>
      <c r="C214" s="261">
        <v>1</v>
      </c>
      <c r="D214" s="261">
        <v>0</v>
      </c>
      <c r="E214" s="261">
        <v>0</v>
      </c>
      <c r="F214" s="261">
        <v>0</v>
      </c>
      <c r="G214" s="262">
        <v>0</v>
      </c>
      <c r="H214" s="261">
        <v>1</v>
      </c>
    </row>
    <row r="215" spans="1:8" x14ac:dyDescent="0.2">
      <c r="A215" s="263" t="s">
        <v>1600</v>
      </c>
      <c r="B215" s="262">
        <v>0</v>
      </c>
      <c r="C215" s="261">
        <v>0</v>
      </c>
      <c r="D215" s="261">
        <v>1</v>
      </c>
      <c r="E215" s="261">
        <v>0</v>
      </c>
      <c r="F215" s="261">
        <v>0</v>
      </c>
      <c r="G215" s="262">
        <v>0</v>
      </c>
      <c r="H215" s="261">
        <v>1</v>
      </c>
    </row>
    <row r="216" spans="1:8" x14ac:dyDescent="0.2">
      <c r="A216" s="263" t="s">
        <v>1599</v>
      </c>
      <c r="B216" s="262">
        <v>0</v>
      </c>
      <c r="C216" s="261">
        <v>2</v>
      </c>
      <c r="D216" s="261">
        <v>0</v>
      </c>
      <c r="E216" s="261">
        <v>2</v>
      </c>
      <c r="F216" s="261">
        <v>0</v>
      </c>
      <c r="G216" s="262">
        <v>0</v>
      </c>
      <c r="H216" s="261">
        <v>4</v>
      </c>
    </row>
    <row r="217" spans="1:8" x14ac:dyDescent="0.2">
      <c r="A217" s="263" t="s">
        <v>1598</v>
      </c>
      <c r="B217" s="262">
        <v>0</v>
      </c>
      <c r="C217" s="261">
        <v>0</v>
      </c>
      <c r="D217" s="261">
        <v>0</v>
      </c>
      <c r="E217" s="261">
        <v>1</v>
      </c>
      <c r="F217" s="261">
        <v>0</v>
      </c>
      <c r="G217" s="262">
        <v>0</v>
      </c>
      <c r="H217" s="261">
        <v>1</v>
      </c>
    </row>
    <row r="218" spans="1:8" x14ac:dyDescent="0.2">
      <c r="A218" s="263" t="s">
        <v>1597</v>
      </c>
      <c r="B218" s="262">
        <v>0</v>
      </c>
      <c r="C218" s="261">
        <v>0</v>
      </c>
      <c r="D218" s="261">
        <v>1</v>
      </c>
      <c r="E218" s="261">
        <v>0</v>
      </c>
      <c r="F218" s="261">
        <v>0</v>
      </c>
      <c r="G218" s="262">
        <v>0</v>
      </c>
      <c r="H218" s="261">
        <v>1</v>
      </c>
    </row>
    <row r="219" spans="1:8" x14ac:dyDescent="0.2">
      <c r="A219" s="263" t="s">
        <v>1596</v>
      </c>
      <c r="B219" s="262">
        <v>0</v>
      </c>
      <c r="C219" s="261">
        <v>4</v>
      </c>
      <c r="D219" s="261">
        <v>2</v>
      </c>
      <c r="E219" s="261">
        <v>0</v>
      </c>
      <c r="F219" s="261">
        <v>0</v>
      </c>
      <c r="G219" s="262">
        <v>0</v>
      </c>
      <c r="H219" s="261">
        <v>6</v>
      </c>
    </row>
    <row r="220" spans="1:8" x14ac:dyDescent="0.2">
      <c r="A220" s="263" t="s">
        <v>1595</v>
      </c>
      <c r="B220" s="262">
        <v>5</v>
      </c>
      <c r="C220" s="261">
        <v>1</v>
      </c>
      <c r="D220" s="261">
        <v>0</v>
      </c>
      <c r="E220" s="261">
        <v>0</v>
      </c>
      <c r="F220" s="261">
        <v>0</v>
      </c>
      <c r="G220" s="262">
        <v>0</v>
      </c>
      <c r="H220" s="261">
        <v>6</v>
      </c>
    </row>
    <row r="221" spans="1:8" x14ac:dyDescent="0.2">
      <c r="A221" s="263" t="s">
        <v>1594</v>
      </c>
      <c r="B221" s="262">
        <v>0</v>
      </c>
      <c r="C221" s="261">
        <v>1</v>
      </c>
      <c r="D221" s="261">
        <v>0</v>
      </c>
      <c r="E221" s="261">
        <v>0</v>
      </c>
      <c r="F221" s="261">
        <v>0</v>
      </c>
      <c r="G221" s="262">
        <v>0</v>
      </c>
      <c r="H221" s="261">
        <v>1</v>
      </c>
    </row>
    <row r="222" spans="1:8" x14ac:dyDescent="0.2">
      <c r="A222" s="263" t="s">
        <v>1593</v>
      </c>
      <c r="B222" s="262">
        <v>1</v>
      </c>
      <c r="C222" s="261">
        <v>2</v>
      </c>
      <c r="D222" s="261">
        <v>8</v>
      </c>
      <c r="E222" s="261">
        <v>7</v>
      </c>
      <c r="F222" s="261">
        <v>0</v>
      </c>
      <c r="G222" s="262">
        <v>0</v>
      </c>
      <c r="H222" s="261">
        <v>18</v>
      </c>
    </row>
    <row r="223" spans="1:8" ht="28" x14ac:dyDescent="0.2">
      <c r="A223" s="263" t="s">
        <v>1592</v>
      </c>
      <c r="B223" s="262">
        <v>1</v>
      </c>
      <c r="C223" s="261">
        <v>1</v>
      </c>
      <c r="D223" s="261">
        <v>1</v>
      </c>
      <c r="E223" s="261">
        <v>0</v>
      </c>
      <c r="F223" s="261">
        <v>0</v>
      </c>
      <c r="G223" s="262">
        <v>0</v>
      </c>
      <c r="H223" s="261">
        <v>3</v>
      </c>
    </row>
    <row r="224" spans="1:8" x14ac:dyDescent="0.2">
      <c r="A224" s="263" t="s">
        <v>1591</v>
      </c>
      <c r="B224" s="262">
        <v>0</v>
      </c>
      <c r="C224" s="261">
        <v>0</v>
      </c>
      <c r="D224" s="261">
        <v>0</v>
      </c>
      <c r="E224" s="261">
        <v>1</v>
      </c>
      <c r="F224" s="261">
        <v>0</v>
      </c>
      <c r="G224" s="262">
        <v>0</v>
      </c>
      <c r="H224" s="261">
        <v>1</v>
      </c>
    </row>
    <row r="225" spans="1:8" ht="28" x14ac:dyDescent="0.2">
      <c r="A225" s="263" t="s">
        <v>1590</v>
      </c>
      <c r="B225" s="262">
        <v>0</v>
      </c>
      <c r="C225" s="261">
        <v>0</v>
      </c>
      <c r="D225" s="261">
        <v>2</v>
      </c>
      <c r="E225" s="261">
        <v>0</v>
      </c>
      <c r="F225" s="261">
        <v>1</v>
      </c>
      <c r="G225" s="262">
        <v>0</v>
      </c>
      <c r="H225" s="261">
        <v>3</v>
      </c>
    </row>
    <row r="226" spans="1:8" ht="28" x14ac:dyDescent="0.2">
      <c r="A226" s="263" t="s">
        <v>1589</v>
      </c>
      <c r="B226" s="262">
        <v>3</v>
      </c>
      <c r="C226" s="261">
        <v>0</v>
      </c>
      <c r="D226" s="261">
        <v>2</v>
      </c>
      <c r="E226" s="261">
        <v>0</v>
      </c>
      <c r="F226" s="261">
        <v>0</v>
      </c>
      <c r="G226" s="262">
        <v>0</v>
      </c>
      <c r="H226" s="261">
        <v>5</v>
      </c>
    </row>
    <row r="227" spans="1:8" ht="28" x14ac:dyDescent="0.2">
      <c r="A227" s="263" t="s">
        <v>1588</v>
      </c>
      <c r="B227" s="262">
        <v>1</v>
      </c>
      <c r="C227" s="261">
        <v>5</v>
      </c>
      <c r="D227" s="261">
        <v>0</v>
      </c>
      <c r="E227" s="261">
        <v>0</v>
      </c>
      <c r="F227" s="261">
        <v>0</v>
      </c>
      <c r="G227" s="262">
        <v>0</v>
      </c>
      <c r="H227" s="261">
        <v>6</v>
      </c>
    </row>
    <row r="228" spans="1:8" ht="28" x14ac:dyDescent="0.2">
      <c r="A228" s="263" t="s">
        <v>1587</v>
      </c>
      <c r="B228" s="262">
        <v>50</v>
      </c>
      <c r="C228" s="261">
        <v>10</v>
      </c>
      <c r="D228" s="261">
        <v>0</v>
      </c>
      <c r="E228" s="261">
        <v>0</v>
      </c>
      <c r="F228" s="261">
        <v>0</v>
      </c>
      <c r="G228" s="262">
        <v>0</v>
      </c>
      <c r="H228" s="261">
        <v>60</v>
      </c>
    </row>
    <row r="229" spans="1:8" ht="28" x14ac:dyDescent="0.2">
      <c r="A229" s="263" t="s">
        <v>1586</v>
      </c>
      <c r="B229" s="262">
        <v>2</v>
      </c>
      <c r="C229" s="261">
        <v>1</v>
      </c>
      <c r="D229" s="261">
        <v>0</v>
      </c>
      <c r="E229" s="261">
        <v>0</v>
      </c>
      <c r="F229" s="261">
        <v>0</v>
      </c>
      <c r="G229" s="262">
        <v>0</v>
      </c>
      <c r="H229" s="261">
        <v>3</v>
      </c>
    </row>
    <row r="230" spans="1:8" ht="28" x14ac:dyDescent="0.2">
      <c r="A230" s="263" t="s">
        <v>1585</v>
      </c>
      <c r="B230" s="262">
        <v>1</v>
      </c>
      <c r="C230" s="261">
        <v>1</v>
      </c>
      <c r="D230" s="261">
        <v>6</v>
      </c>
      <c r="E230" s="261">
        <v>0</v>
      </c>
      <c r="F230" s="261">
        <v>0</v>
      </c>
      <c r="G230" s="262">
        <v>0</v>
      </c>
      <c r="H230" s="261">
        <v>8</v>
      </c>
    </row>
    <row r="231" spans="1:8" ht="28" x14ac:dyDescent="0.2">
      <c r="A231" s="263" t="s">
        <v>1584</v>
      </c>
      <c r="B231" s="262">
        <v>16</v>
      </c>
      <c r="C231" s="261">
        <v>5</v>
      </c>
      <c r="D231" s="261">
        <v>1</v>
      </c>
      <c r="E231" s="261">
        <v>0</v>
      </c>
      <c r="F231" s="261">
        <v>0</v>
      </c>
      <c r="G231" s="262">
        <v>0</v>
      </c>
      <c r="H231" s="261">
        <v>22</v>
      </c>
    </row>
    <row r="232" spans="1:8" ht="28" x14ac:dyDescent="0.2">
      <c r="A232" s="263" t="s">
        <v>1583</v>
      </c>
      <c r="B232" s="262">
        <v>0</v>
      </c>
      <c r="C232" s="261">
        <v>0</v>
      </c>
      <c r="D232" s="261">
        <v>0</v>
      </c>
      <c r="E232" s="261">
        <v>0</v>
      </c>
      <c r="F232" s="261">
        <v>1</v>
      </c>
      <c r="G232" s="262">
        <v>0</v>
      </c>
      <c r="H232" s="261">
        <v>1</v>
      </c>
    </row>
    <row r="233" spans="1:8" x14ac:dyDescent="0.2">
      <c r="A233" s="263" t="s">
        <v>1582</v>
      </c>
      <c r="B233" s="262">
        <v>0</v>
      </c>
      <c r="C233" s="261">
        <v>2</v>
      </c>
      <c r="D233" s="261">
        <v>0</v>
      </c>
      <c r="E233" s="261">
        <v>0</v>
      </c>
      <c r="F233" s="261">
        <v>0</v>
      </c>
      <c r="G233" s="262">
        <v>0</v>
      </c>
      <c r="H233" s="261">
        <v>2</v>
      </c>
    </row>
    <row r="234" spans="1:8" ht="28" x14ac:dyDescent="0.2">
      <c r="A234" s="263" t="s">
        <v>1581</v>
      </c>
      <c r="B234" s="262">
        <v>1</v>
      </c>
      <c r="C234" s="261">
        <v>5</v>
      </c>
      <c r="D234" s="261">
        <v>3</v>
      </c>
      <c r="E234" s="261">
        <v>2</v>
      </c>
      <c r="F234" s="261">
        <v>0</v>
      </c>
      <c r="G234" s="262">
        <v>0</v>
      </c>
      <c r="H234" s="261">
        <v>11</v>
      </c>
    </row>
    <row r="235" spans="1:8" ht="28" x14ac:dyDescent="0.2">
      <c r="A235" s="263" t="s">
        <v>1580</v>
      </c>
      <c r="B235" s="262">
        <v>15</v>
      </c>
      <c r="C235" s="261">
        <v>0</v>
      </c>
      <c r="D235" s="261">
        <v>0</v>
      </c>
      <c r="E235" s="261">
        <v>0</v>
      </c>
      <c r="F235" s="261">
        <v>0</v>
      </c>
      <c r="G235" s="262">
        <v>0</v>
      </c>
      <c r="H235" s="261">
        <v>15</v>
      </c>
    </row>
    <row r="236" spans="1:8" ht="28" x14ac:dyDescent="0.2">
      <c r="A236" s="263" t="s">
        <v>1579</v>
      </c>
      <c r="B236" s="262">
        <v>0</v>
      </c>
      <c r="C236" s="261">
        <v>1</v>
      </c>
      <c r="D236" s="261">
        <v>0</v>
      </c>
      <c r="E236" s="261">
        <v>0</v>
      </c>
      <c r="F236" s="261">
        <v>0</v>
      </c>
      <c r="G236" s="262">
        <v>0</v>
      </c>
      <c r="H236" s="261">
        <v>1</v>
      </c>
    </row>
    <row r="237" spans="1:8" x14ac:dyDescent="0.2">
      <c r="A237" s="263" t="s">
        <v>1578</v>
      </c>
      <c r="B237" s="262">
        <v>0</v>
      </c>
      <c r="C237" s="261">
        <v>0</v>
      </c>
      <c r="D237" s="261">
        <v>0</v>
      </c>
      <c r="E237" s="261">
        <v>1</v>
      </c>
      <c r="F237" s="261">
        <v>0</v>
      </c>
      <c r="G237" s="262">
        <v>0</v>
      </c>
      <c r="H237" s="261">
        <v>1</v>
      </c>
    </row>
    <row r="238" spans="1:8" ht="28" x14ac:dyDescent="0.2">
      <c r="A238" s="263" t="s">
        <v>1577</v>
      </c>
      <c r="B238" s="262">
        <v>0</v>
      </c>
      <c r="C238" s="261">
        <v>1</v>
      </c>
      <c r="D238" s="261">
        <v>0</v>
      </c>
      <c r="E238" s="261">
        <v>1</v>
      </c>
      <c r="F238" s="261">
        <v>0</v>
      </c>
      <c r="G238" s="262">
        <v>0</v>
      </c>
      <c r="H238" s="261">
        <v>2</v>
      </c>
    </row>
    <row r="239" spans="1:8" ht="28" x14ac:dyDescent="0.2">
      <c r="A239" s="263" t="s">
        <v>1576</v>
      </c>
      <c r="B239" s="262">
        <v>0</v>
      </c>
      <c r="C239" s="261">
        <v>0</v>
      </c>
      <c r="D239" s="261">
        <v>0</v>
      </c>
      <c r="E239" s="261">
        <v>1</v>
      </c>
      <c r="F239" s="261">
        <v>1</v>
      </c>
      <c r="G239" s="262">
        <v>0</v>
      </c>
      <c r="H239" s="261">
        <v>2</v>
      </c>
    </row>
    <row r="240" spans="1:8" x14ac:dyDescent="0.2">
      <c r="A240" s="263" t="s">
        <v>1575</v>
      </c>
      <c r="B240" s="262">
        <v>1</v>
      </c>
      <c r="C240" s="261">
        <v>1</v>
      </c>
      <c r="D240" s="261">
        <v>1</v>
      </c>
      <c r="E240" s="261">
        <v>0</v>
      </c>
      <c r="F240" s="261">
        <v>0</v>
      </c>
      <c r="G240" s="262">
        <v>0</v>
      </c>
      <c r="H240" s="261">
        <v>3</v>
      </c>
    </row>
    <row r="241" spans="1:8" x14ac:dyDescent="0.2">
      <c r="A241" s="263" t="s">
        <v>1574</v>
      </c>
      <c r="B241" s="262">
        <v>0</v>
      </c>
      <c r="C241" s="261">
        <v>1</v>
      </c>
      <c r="D241" s="261">
        <v>0</v>
      </c>
      <c r="E241" s="261">
        <v>0</v>
      </c>
      <c r="F241" s="261">
        <v>0</v>
      </c>
      <c r="G241" s="262">
        <v>0</v>
      </c>
      <c r="H241" s="261">
        <v>1</v>
      </c>
    </row>
    <row r="242" spans="1:8" x14ac:dyDescent="0.2">
      <c r="A242" s="263" t="s">
        <v>1573</v>
      </c>
      <c r="B242" s="262">
        <v>5</v>
      </c>
      <c r="C242" s="261">
        <v>0</v>
      </c>
      <c r="D242" s="261">
        <v>0</v>
      </c>
      <c r="E242" s="261">
        <v>0</v>
      </c>
      <c r="F242" s="261">
        <v>0</v>
      </c>
      <c r="G242" s="262">
        <v>0</v>
      </c>
      <c r="H242" s="261">
        <v>5</v>
      </c>
    </row>
    <row r="243" spans="1:8" x14ac:dyDescent="0.2">
      <c r="A243" s="263" t="s">
        <v>1572</v>
      </c>
      <c r="B243" s="262">
        <v>0</v>
      </c>
      <c r="C243" s="261">
        <v>1</v>
      </c>
      <c r="D243" s="261">
        <v>2</v>
      </c>
      <c r="E243" s="261">
        <v>1</v>
      </c>
      <c r="F243" s="261">
        <v>0</v>
      </c>
      <c r="G243" s="262">
        <v>0</v>
      </c>
      <c r="H243" s="261">
        <v>4</v>
      </c>
    </row>
    <row r="244" spans="1:8" ht="28" x14ac:dyDescent="0.2">
      <c r="A244" s="263" t="s">
        <v>1571</v>
      </c>
      <c r="B244" s="262">
        <v>0</v>
      </c>
      <c r="C244" s="261">
        <v>0</v>
      </c>
      <c r="D244" s="261">
        <v>1</v>
      </c>
      <c r="E244" s="261">
        <v>1</v>
      </c>
      <c r="F244" s="261">
        <v>0</v>
      </c>
      <c r="G244" s="262">
        <v>0</v>
      </c>
      <c r="H244" s="261">
        <v>2</v>
      </c>
    </row>
    <row r="245" spans="1:8" ht="28" x14ac:dyDescent="0.2">
      <c r="A245" s="263" t="s">
        <v>1570</v>
      </c>
      <c r="B245" s="262">
        <v>0</v>
      </c>
      <c r="C245" s="261">
        <v>0</v>
      </c>
      <c r="D245" s="261">
        <v>1</v>
      </c>
      <c r="E245" s="261">
        <v>0</v>
      </c>
      <c r="F245" s="261">
        <v>0</v>
      </c>
      <c r="G245" s="262">
        <v>0</v>
      </c>
      <c r="H245" s="261">
        <v>1</v>
      </c>
    </row>
    <row r="246" spans="1:8" x14ac:dyDescent="0.2">
      <c r="A246" s="263" t="s">
        <v>1569</v>
      </c>
      <c r="B246" s="262">
        <v>0</v>
      </c>
      <c r="C246" s="261">
        <v>0</v>
      </c>
      <c r="D246" s="261">
        <v>1</v>
      </c>
      <c r="E246" s="261">
        <v>1</v>
      </c>
      <c r="F246" s="261">
        <v>0</v>
      </c>
      <c r="G246" s="262">
        <v>0</v>
      </c>
      <c r="H246" s="261">
        <v>2</v>
      </c>
    </row>
    <row r="247" spans="1:8" x14ac:dyDescent="0.2">
      <c r="A247" s="263" t="s">
        <v>1568</v>
      </c>
      <c r="B247" s="262">
        <v>1</v>
      </c>
      <c r="C247" s="261">
        <v>0</v>
      </c>
      <c r="D247" s="261">
        <v>0</v>
      </c>
      <c r="E247" s="261">
        <v>0</v>
      </c>
      <c r="F247" s="261">
        <v>0</v>
      </c>
      <c r="G247" s="262">
        <v>0</v>
      </c>
      <c r="H247" s="261">
        <v>1</v>
      </c>
    </row>
    <row r="248" spans="1:8" x14ac:dyDescent="0.2">
      <c r="A248" s="263" t="s">
        <v>1567</v>
      </c>
      <c r="B248" s="262">
        <v>2</v>
      </c>
      <c r="C248" s="261">
        <v>0</v>
      </c>
      <c r="D248" s="261">
        <v>0</v>
      </c>
      <c r="E248" s="261">
        <v>0</v>
      </c>
      <c r="F248" s="261">
        <v>0</v>
      </c>
      <c r="G248" s="262">
        <v>0</v>
      </c>
      <c r="H248" s="261">
        <v>2</v>
      </c>
    </row>
    <row r="249" spans="1:8" ht="28" x14ac:dyDescent="0.2">
      <c r="A249" s="263" t="s">
        <v>1566</v>
      </c>
      <c r="B249" s="262">
        <v>11</v>
      </c>
      <c r="C249" s="261">
        <v>4</v>
      </c>
      <c r="D249" s="261">
        <v>2</v>
      </c>
      <c r="E249" s="261">
        <v>0</v>
      </c>
      <c r="F249" s="261">
        <v>0</v>
      </c>
      <c r="G249" s="262">
        <v>0</v>
      </c>
      <c r="H249" s="261">
        <v>17</v>
      </c>
    </row>
    <row r="250" spans="1:8" ht="28" x14ac:dyDescent="0.2">
      <c r="A250" s="263" t="s">
        <v>1565</v>
      </c>
      <c r="B250" s="262">
        <v>1</v>
      </c>
      <c r="C250" s="261">
        <v>1</v>
      </c>
      <c r="D250" s="261">
        <v>0</v>
      </c>
      <c r="E250" s="261">
        <v>0</v>
      </c>
      <c r="F250" s="261">
        <v>0</v>
      </c>
      <c r="G250" s="262">
        <v>0</v>
      </c>
      <c r="H250" s="261">
        <v>2</v>
      </c>
    </row>
    <row r="251" spans="1:8" x14ac:dyDescent="0.2">
      <c r="A251" s="263" t="s">
        <v>1564</v>
      </c>
      <c r="B251" s="262">
        <v>1</v>
      </c>
      <c r="C251" s="261">
        <v>4</v>
      </c>
      <c r="D251" s="261">
        <v>1</v>
      </c>
      <c r="E251" s="261">
        <v>0</v>
      </c>
      <c r="F251" s="261">
        <v>0</v>
      </c>
      <c r="G251" s="262">
        <v>0</v>
      </c>
      <c r="H251" s="261">
        <v>6</v>
      </c>
    </row>
    <row r="252" spans="1:8" x14ac:dyDescent="0.2">
      <c r="A252" s="263" t="s">
        <v>1563</v>
      </c>
      <c r="B252" s="262">
        <v>0</v>
      </c>
      <c r="C252" s="261">
        <v>3</v>
      </c>
      <c r="D252" s="261">
        <v>0</v>
      </c>
      <c r="E252" s="261">
        <v>0</v>
      </c>
      <c r="F252" s="261">
        <v>0</v>
      </c>
      <c r="G252" s="262">
        <v>0</v>
      </c>
      <c r="H252" s="261">
        <v>3</v>
      </c>
    </row>
    <row r="253" spans="1:8" x14ac:dyDescent="0.2">
      <c r="A253" s="263" t="s">
        <v>1562</v>
      </c>
      <c r="B253" s="262">
        <v>5</v>
      </c>
      <c r="C253" s="261">
        <v>5</v>
      </c>
      <c r="D253" s="261">
        <v>0</v>
      </c>
      <c r="E253" s="261">
        <v>0</v>
      </c>
      <c r="F253" s="261">
        <v>0</v>
      </c>
      <c r="G253" s="262">
        <v>0</v>
      </c>
      <c r="H253" s="261">
        <v>10</v>
      </c>
    </row>
    <row r="254" spans="1:8" x14ac:dyDescent="0.2">
      <c r="A254" s="263" t="s">
        <v>1561</v>
      </c>
      <c r="B254" s="262">
        <v>5</v>
      </c>
      <c r="C254" s="261">
        <v>4</v>
      </c>
      <c r="D254" s="261">
        <v>1</v>
      </c>
      <c r="E254" s="261">
        <v>0</v>
      </c>
      <c r="F254" s="261">
        <v>0</v>
      </c>
      <c r="G254" s="262">
        <v>0</v>
      </c>
      <c r="H254" s="261">
        <v>10</v>
      </c>
    </row>
    <row r="255" spans="1:8" x14ac:dyDescent="0.2">
      <c r="A255" s="263" t="s">
        <v>1560</v>
      </c>
      <c r="B255" s="262">
        <v>1</v>
      </c>
      <c r="C255" s="261">
        <v>2</v>
      </c>
      <c r="D255" s="261">
        <v>4</v>
      </c>
      <c r="E255" s="261">
        <v>0</v>
      </c>
      <c r="F255" s="261">
        <v>0</v>
      </c>
      <c r="G255" s="262">
        <v>0</v>
      </c>
      <c r="H255" s="261">
        <v>7</v>
      </c>
    </row>
    <row r="256" spans="1:8" ht="28" x14ac:dyDescent="0.2">
      <c r="A256" s="263" t="s">
        <v>1559</v>
      </c>
      <c r="B256" s="262">
        <v>0</v>
      </c>
      <c r="C256" s="261">
        <v>3</v>
      </c>
      <c r="D256" s="261">
        <v>0</v>
      </c>
      <c r="E256" s="261">
        <v>1</v>
      </c>
      <c r="F256" s="261">
        <v>0</v>
      </c>
      <c r="G256" s="262">
        <v>0</v>
      </c>
      <c r="H256" s="261">
        <v>4</v>
      </c>
    </row>
    <row r="257" spans="1:8" ht="28" x14ac:dyDescent="0.2">
      <c r="A257" s="263" t="s">
        <v>1558</v>
      </c>
      <c r="B257" s="262">
        <v>0</v>
      </c>
      <c r="C257" s="261">
        <v>1</v>
      </c>
      <c r="D257" s="261">
        <v>0</v>
      </c>
      <c r="E257" s="261">
        <v>0</v>
      </c>
      <c r="F257" s="261">
        <v>0</v>
      </c>
      <c r="G257" s="262">
        <v>0</v>
      </c>
      <c r="H257" s="261">
        <v>1</v>
      </c>
    </row>
    <row r="258" spans="1:8" ht="28" x14ac:dyDescent="0.2">
      <c r="A258" s="263" t="s">
        <v>1557</v>
      </c>
      <c r="B258" s="262">
        <v>16</v>
      </c>
      <c r="C258" s="261">
        <v>0</v>
      </c>
      <c r="D258" s="261">
        <v>0</v>
      </c>
      <c r="E258" s="261">
        <v>0</v>
      </c>
      <c r="F258" s="261">
        <v>0</v>
      </c>
      <c r="G258" s="262">
        <v>0</v>
      </c>
      <c r="H258" s="261">
        <v>16</v>
      </c>
    </row>
    <row r="259" spans="1:8" ht="28" x14ac:dyDescent="0.2">
      <c r="A259" s="263" t="s">
        <v>1556</v>
      </c>
      <c r="B259" s="262">
        <v>0</v>
      </c>
      <c r="C259" s="261">
        <v>0</v>
      </c>
      <c r="D259" s="261">
        <v>0</v>
      </c>
      <c r="E259" s="261">
        <v>1</v>
      </c>
      <c r="F259" s="261">
        <v>0</v>
      </c>
      <c r="G259" s="262">
        <v>0</v>
      </c>
      <c r="H259" s="261">
        <v>1</v>
      </c>
    </row>
    <row r="260" spans="1:8" x14ac:dyDescent="0.2">
      <c r="A260" s="263" t="s">
        <v>1555</v>
      </c>
      <c r="B260" s="262">
        <v>4</v>
      </c>
      <c r="C260" s="261">
        <v>2</v>
      </c>
      <c r="D260" s="261">
        <v>0</v>
      </c>
      <c r="E260" s="261">
        <v>0</v>
      </c>
      <c r="F260" s="261">
        <v>0</v>
      </c>
      <c r="G260" s="262">
        <v>0</v>
      </c>
      <c r="H260" s="261">
        <v>6</v>
      </c>
    </row>
    <row r="261" spans="1:8" x14ac:dyDescent="0.2">
      <c r="A261" s="263" t="s">
        <v>1554</v>
      </c>
      <c r="B261" s="262">
        <v>3</v>
      </c>
      <c r="C261" s="261">
        <v>1</v>
      </c>
      <c r="D261" s="261">
        <v>0</v>
      </c>
      <c r="E261" s="261">
        <v>0</v>
      </c>
      <c r="F261" s="261">
        <v>0</v>
      </c>
      <c r="G261" s="262">
        <v>0</v>
      </c>
      <c r="H261" s="261">
        <v>4</v>
      </c>
    </row>
    <row r="262" spans="1:8" ht="28" x14ac:dyDescent="0.2">
      <c r="A262" s="263" t="s">
        <v>1553</v>
      </c>
      <c r="B262" s="262">
        <v>0</v>
      </c>
      <c r="C262" s="261">
        <v>0</v>
      </c>
      <c r="D262" s="261">
        <v>1</v>
      </c>
      <c r="E262" s="261">
        <v>0</v>
      </c>
      <c r="F262" s="261">
        <v>0</v>
      </c>
      <c r="G262" s="262">
        <v>0</v>
      </c>
      <c r="H262" s="261">
        <v>1</v>
      </c>
    </row>
    <row r="263" spans="1:8" x14ac:dyDescent="0.2">
      <c r="A263" s="263" t="s">
        <v>1552</v>
      </c>
      <c r="B263" s="262">
        <v>1</v>
      </c>
      <c r="C263" s="261">
        <v>0</v>
      </c>
      <c r="D263" s="261">
        <v>0</v>
      </c>
      <c r="E263" s="261">
        <v>0</v>
      </c>
      <c r="F263" s="261">
        <v>0</v>
      </c>
      <c r="G263" s="262">
        <v>0</v>
      </c>
      <c r="H263" s="261">
        <v>1</v>
      </c>
    </row>
    <row r="264" spans="1:8" x14ac:dyDescent="0.2">
      <c r="A264" s="263" t="s">
        <v>1551</v>
      </c>
      <c r="B264" s="262">
        <v>1</v>
      </c>
      <c r="C264" s="261">
        <v>0</v>
      </c>
      <c r="D264" s="261">
        <v>0</v>
      </c>
      <c r="E264" s="261">
        <v>1</v>
      </c>
      <c r="F264" s="261">
        <v>0</v>
      </c>
      <c r="G264" s="262">
        <v>0</v>
      </c>
      <c r="H264" s="261">
        <v>2</v>
      </c>
    </row>
    <row r="265" spans="1:8" ht="28" x14ac:dyDescent="0.2">
      <c r="A265" s="263" t="s">
        <v>1550</v>
      </c>
      <c r="B265" s="262">
        <v>0</v>
      </c>
      <c r="C265" s="261">
        <v>2</v>
      </c>
      <c r="D265" s="261">
        <v>0</v>
      </c>
      <c r="E265" s="261">
        <v>0</v>
      </c>
      <c r="F265" s="261">
        <v>0</v>
      </c>
      <c r="G265" s="262">
        <v>0</v>
      </c>
      <c r="H265" s="261">
        <v>2</v>
      </c>
    </row>
    <row r="266" spans="1:8" ht="28" x14ac:dyDescent="0.2">
      <c r="A266" s="263" t="s">
        <v>1549</v>
      </c>
      <c r="B266" s="262">
        <v>2</v>
      </c>
      <c r="C266" s="261">
        <v>3</v>
      </c>
      <c r="D266" s="261">
        <v>2</v>
      </c>
      <c r="E266" s="261">
        <v>0</v>
      </c>
      <c r="F266" s="261">
        <v>0</v>
      </c>
      <c r="G266" s="262">
        <v>0</v>
      </c>
      <c r="H266" s="261">
        <v>7</v>
      </c>
    </row>
    <row r="267" spans="1:8" ht="28" x14ac:dyDescent="0.2">
      <c r="A267" s="263" t="s">
        <v>1548</v>
      </c>
      <c r="B267" s="262">
        <v>0</v>
      </c>
      <c r="C267" s="261">
        <v>0</v>
      </c>
      <c r="D267" s="261">
        <v>1</v>
      </c>
      <c r="E267" s="261">
        <v>1</v>
      </c>
      <c r="F267" s="261">
        <v>0</v>
      </c>
      <c r="G267" s="262">
        <v>0</v>
      </c>
      <c r="H267" s="261">
        <v>2</v>
      </c>
    </row>
    <row r="268" spans="1:8" ht="28" x14ac:dyDescent="0.2">
      <c r="A268" s="263" t="s">
        <v>1547</v>
      </c>
      <c r="B268" s="262">
        <v>0</v>
      </c>
      <c r="C268" s="261">
        <v>1</v>
      </c>
      <c r="D268" s="261">
        <v>0</v>
      </c>
      <c r="E268" s="261">
        <v>1</v>
      </c>
      <c r="F268" s="261">
        <v>0</v>
      </c>
      <c r="G268" s="262">
        <v>0</v>
      </c>
      <c r="H268" s="261">
        <v>2</v>
      </c>
    </row>
    <row r="269" spans="1:8" x14ac:dyDescent="0.2">
      <c r="A269" s="263" t="s">
        <v>1546</v>
      </c>
      <c r="B269" s="262">
        <v>3</v>
      </c>
      <c r="C269" s="261">
        <v>1</v>
      </c>
      <c r="D269" s="261">
        <v>1</v>
      </c>
      <c r="E269" s="261">
        <v>1</v>
      </c>
      <c r="F269" s="261">
        <v>0</v>
      </c>
      <c r="G269" s="262">
        <v>0</v>
      </c>
      <c r="H269" s="261">
        <v>6</v>
      </c>
    </row>
    <row r="270" spans="1:8" x14ac:dyDescent="0.2">
      <c r="A270" s="263" t="s">
        <v>1545</v>
      </c>
      <c r="B270" s="262">
        <v>0</v>
      </c>
      <c r="C270" s="261">
        <v>3</v>
      </c>
      <c r="D270" s="261">
        <v>1</v>
      </c>
      <c r="E270" s="261">
        <v>0</v>
      </c>
      <c r="F270" s="261">
        <v>0</v>
      </c>
      <c r="G270" s="262">
        <v>0</v>
      </c>
      <c r="H270" s="261">
        <v>4</v>
      </c>
    </row>
    <row r="271" spans="1:8" x14ac:dyDescent="0.2">
      <c r="A271" s="263" t="s">
        <v>1544</v>
      </c>
      <c r="B271" s="262">
        <v>0</v>
      </c>
      <c r="C271" s="261">
        <v>4</v>
      </c>
      <c r="D271" s="261">
        <v>1</v>
      </c>
      <c r="E271" s="261">
        <v>0</v>
      </c>
      <c r="F271" s="261">
        <v>0</v>
      </c>
      <c r="G271" s="262">
        <v>0</v>
      </c>
      <c r="H271" s="261">
        <v>5</v>
      </c>
    </row>
    <row r="272" spans="1:8" x14ac:dyDescent="0.2">
      <c r="A272" s="263" t="s">
        <v>1543</v>
      </c>
      <c r="B272" s="262">
        <v>0</v>
      </c>
      <c r="C272" s="261">
        <v>1</v>
      </c>
      <c r="D272" s="261">
        <v>0</v>
      </c>
      <c r="E272" s="261">
        <v>0</v>
      </c>
      <c r="F272" s="261">
        <v>0</v>
      </c>
      <c r="G272" s="262">
        <v>0</v>
      </c>
      <c r="H272" s="261">
        <v>1</v>
      </c>
    </row>
    <row r="273" spans="1:8" ht="28" x14ac:dyDescent="0.2">
      <c r="A273" s="263" t="s">
        <v>1542</v>
      </c>
      <c r="B273" s="262">
        <v>5</v>
      </c>
      <c r="C273" s="261">
        <v>12</v>
      </c>
      <c r="D273" s="261">
        <v>4</v>
      </c>
      <c r="E273" s="261">
        <v>1</v>
      </c>
      <c r="F273" s="261">
        <v>0</v>
      </c>
      <c r="G273" s="262">
        <v>0</v>
      </c>
      <c r="H273" s="261">
        <v>22</v>
      </c>
    </row>
    <row r="274" spans="1:8" x14ac:dyDescent="0.2">
      <c r="A274" s="263" t="s">
        <v>1541</v>
      </c>
      <c r="B274" s="262">
        <v>28</v>
      </c>
      <c r="C274" s="261">
        <v>7</v>
      </c>
      <c r="D274" s="261">
        <v>0</v>
      </c>
      <c r="E274" s="261">
        <v>1</v>
      </c>
      <c r="F274" s="261">
        <v>0</v>
      </c>
      <c r="G274" s="262">
        <v>0</v>
      </c>
      <c r="H274" s="261">
        <v>36</v>
      </c>
    </row>
    <row r="275" spans="1:8" x14ac:dyDescent="0.2">
      <c r="A275" s="263" t="s">
        <v>1540</v>
      </c>
      <c r="B275" s="262">
        <v>2</v>
      </c>
      <c r="C275" s="261">
        <v>0</v>
      </c>
      <c r="D275" s="261">
        <v>1</v>
      </c>
      <c r="E275" s="261">
        <v>1</v>
      </c>
      <c r="F275" s="261">
        <v>0</v>
      </c>
      <c r="G275" s="262">
        <v>0</v>
      </c>
      <c r="H275" s="261">
        <v>4</v>
      </c>
    </row>
    <row r="276" spans="1:8" x14ac:dyDescent="0.2">
      <c r="A276" s="263" t="s">
        <v>1539</v>
      </c>
      <c r="B276" s="262">
        <v>0</v>
      </c>
      <c r="C276" s="261">
        <v>1</v>
      </c>
      <c r="D276" s="261">
        <v>1</v>
      </c>
      <c r="E276" s="261">
        <v>0</v>
      </c>
      <c r="F276" s="261">
        <v>0</v>
      </c>
      <c r="G276" s="262">
        <v>0</v>
      </c>
      <c r="H276" s="261">
        <v>2</v>
      </c>
    </row>
    <row r="277" spans="1:8" x14ac:dyDescent="0.2">
      <c r="A277" s="263" t="s">
        <v>1538</v>
      </c>
      <c r="B277" s="262">
        <v>0</v>
      </c>
      <c r="C277" s="261">
        <v>1</v>
      </c>
      <c r="D277" s="261">
        <v>0</v>
      </c>
      <c r="E277" s="261">
        <v>0</v>
      </c>
      <c r="F277" s="261">
        <v>0</v>
      </c>
      <c r="G277" s="262">
        <v>0</v>
      </c>
      <c r="H277" s="261">
        <v>1</v>
      </c>
    </row>
    <row r="278" spans="1:8" x14ac:dyDescent="0.2">
      <c r="A278" s="263" t="s">
        <v>1537</v>
      </c>
      <c r="B278" s="262">
        <v>0</v>
      </c>
      <c r="C278" s="261">
        <v>0</v>
      </c>
      <c r="D278" s="261">
        <v>1</v>
      </c>
      <c r="E278" s="261">
        <v>0</v>
      </c>
      <c r="F278" s="261">
        <v>0</v>
      </c>
      <c r="G278" s="262">
        <v>0</v>
      </c>
      <c r="H278" s="261">
        <v>1</v>
      </c>
    </row>
    <row r="279" spans="1:8" x14ac:dyDescent="0.2">
      <c r="A279" s="263" t="s">
        <v>1536</v>
      </c>
      <c r="B279" s="262">
        <v>0</v>
      </c>
      <c r="C279" s="261">
        <v>0</v>
      </c>
      <c r="D279" s="261">
        <v>1</v>
      </c>
      <c r="E279" s="261">
        <v>0</v>
      </c>
      <c r="F279" s="261">
        <v>0</v>
      </c>
      <c r="G279" s="262">
        <v>0</v>
      </c>
      <c r="H279" s="261">
        <v>1</v>
      </c>
    </row>
    <row r="280" spans="1:8" x14ac:dyDescent="0.2">
      <c r="A280" s="263" t="s">
        <v>1535</v>
      </c>
      <c r="B280" s="262">
        <v>0</v>
      </c>
      <c r="C280" s="261">
        <v>2</v>
      </c>
      <c r="D280" s="261">
        <v>1</v>
      </c>
      <c r="E280" s="261">
        <v>0</v>
      </c>
      <c r="F280" s="261">
        <v>0</v>
      </c>
      <c r="G280" s="262">
        <v>0</v>
      </c>
      <c r="H280" s="261">
        <v>3</v>
      </c>
    </row>
    <row r="281" spans="1:8" ht="28" x14ac:dyDescent="0.2">
      <c r="A281" s="263" t="s">
        <v>1534</v>
      </c>
      <c r="B281" s="262">
        <v>0</v>
      </c>
      <c r="C281" s="261">
        <v>0</v>
      </c>
      <c r="D281" s="261">
        <v>1</v>
      </c>
      <c r="E281" s="261">
        <v>0</v>
      </c>
      <c r="F281" s="261">
        <v>0</v>
      </c>
      <c r="G281" s="262">
        <v>0</v>
      </c>
      <c r="H281" s="261">
        <v>1</v>
      </c>
    </row>
    <row r="282" spans="1:8" x14ac:dyDescent="0.2">
      <c r="A282" s="263" t="s">
        <v>1533</v>
      </c>
      <c r="B282" s="262">
        <v>0</v>
      </c>
      <c r="C282" s="261">
        <v>2</v>
      </c>
      <c r="D282" s="261">
        <v>7</v>
      </c>
      <c r="E282" s="261">
        <v>0</v>
      </c>
      <c r="F282" s="261">
        <v>0</v>
      </c>
      <c r="G282" s="262">
        <v>0</v>
      </c>
      <c r="H282" s="261">
        <v>9</v>
      </c>
    </row>
    <row r="283" spans="1:8" x14ac:dyDescent="0.2">
      <c r="A283" s="263" t="s">
        <v>1532</v>
      </c>
      <c r="B283" s="262">
        <v>0</v>
      </c>
      <c r="C283" s="261">
        <v>0</v>
      </c>
      <c r="D283" s="261">
        <v>1</v>
      </c>
      <c r="E283" s="261">
        <v>1</v>
      </c>
      <c r="F283" s="261">
        <v>0</v>
      </c>
      <c r="G283" s="262">
        <v>0</v>
      </c>
      <c r="H283" s="261">
        <v>2</v>
      </c>
    </row>
    <row r="284" spans="1:8" x14ac:dyDescent="0.2">
      <c r="A284" s="263" t="s">
        <v>1531</v>
      </c>
      <c r="B284" s="262">
        <v>0</v>
      </c>
      <c r="C284" s="261">
        <v>1</v>
      </c>
      <c r="D284" s="261">
        <v>0</v>
      </c>
      <c r="E284" s="261">
        <v>0</v>
      </c>
      <c r="F284" s="261">
        <v>0</v>
      </c>
      <c r="G284" s="262">
        <v>0</v>
      </c>
      <c r="H284" s="261">
        <v>1</v>
      </c>
    </row>
    <row r="285" spans="1:8" x14ac:dyDescent="0.2">
      <c r="A285" s="263" t="s">
        <v>1530</v>
      </c>
      <c r="B285" s="262">
        <v>1</v>
      </c>
      <c r="C285" s="261">
        <v>0</v>
      </c>
      <c r="D285" s="261">
        <v>0</v>
      </c>
      <c r="E285" s="261">
        <v>0</v>
      </c>
      <c r="F285" s="261">
        <v>0</v>
      </c>
      <c r="G285" s="262">
        <v>0</v>
      </c>
      <c r="H285" s="261">
        <v>1</v>
      </c>
    </row>
    <row r="286" spans="1:8" x14ac:dyDescent="0.2">
      <c r="A286" s="263" t="s">
        <v>1529</v>
      </c>
      <c r="B286" s="262">
        <v>0</v>
      </c>
      <c r="C286" s="261">
        <v>0</v>
      </c>
      <c r="D286" s="261">
        <v>1</v>
      </c>
      <c r="E286" s="261">
        <v>0</v>
      </c>
      <c r="F286" s="261">
        <v>0</v>
      </c>
      <c r="G286" s="262">
        <v>0</v>
      </c>
      <c r="H286" s="261">
        <v>1</v>
      </c>
    </row>
    <row r="287" spans="1:8" x14ac:dyDescent="0.2">
      <c r="A287" s="263" t="s">
        <v>1528</v>
      </c>
      <c r="B287" s="262">
        <v>0</v>
      </c>
      <c r="C287" s="261">
        <v>0</v>
      </c>
      <c r="D287" s="261">
        <v>1</v>
      </c>
      <c r="E287" s="261">
        <v>0</v>
      </c>
      <c r="F287" s="261">
        <v>0</v>
      </c>
      <c r="G287" s="262">
        <v>0</v>
      </c>
      <c r="H287" s="261">
        <v>1</v>
      </c>
    </row>
    <row r="288" spans="1:8" ht="28" x14ac:dyDescent="0.2">
      <c r="A288" s="263" t="s">
        <v>1527</v>
      </c>
      <c r="B288" s="262">
        <v>1</v>
      </c>
      <c r="C288" s="261">
        <v>5</v>
      </c>
      <c r="D288" s="261">
        <v>1</v>
      </c>
      <c r="E288" s="261">
        <v>0</v>
      </c>
      <c r="F288" s="261">
        <v>0</v>
      </c>
      <c r="G288" s="262">
        <v>0</v>
      </c>
      <c r="H288" s="261">
        <v>7</v>
      </c>
    </row>
    <row r="289" spans="1:8" x14ac:dyDescent="0.2">
      <c r="A289" s="263" t="s">
        <v>1526</v>
      </c>
      <c r="B289" s="262">
        <v>0</v>
      </c>
      <c r="C289" s="261">
        <v>0</v>
      </c>
      <c r="D289" s="261">
        <v>0</v>
      </c>
      <c r="E289" s="261">
        <v>1</v>
      </c>
      <c r="F289" s="261">
        <v>0</v>
      </c>
      <c r="G289" s="262">
        <v>0</v>
      </c>
      <c r="H289" s="261">
        <v>1</v>
      </c>
    </row>
    <row r="290" spans="1:8" x14ac:dyDescent="0.2">
      <c r="A290" s="263" t="s">
        <v>1525</v>
      </c>
      <c r="B290" s="262">
        <v>0</v>
      </c>
      <c r="C290" s="261">
        <v>1</v>
      </c>
      <c r="D290" s="261">
        <v>0</v>
      </c>
      <c r="E290" s="261">
        <v>0</v>
      </c>
      <c r="F290" s="261">
        <v>0</v>
      </c>
      <c r="G290" s="262">
        <v>0</v>
      </c>
      <c r="H290" s="261">
        <v>1</v>
      </c>
    </row>
    <row r="291" spans="1:8" x14ac:dyDescent="0.2">
      <c r="A291" s="263" t="s">
        <v>1524</v>
      </c>
      <c r="B291" s="262">
        <v>0</v>
      </c>
      <c r="C291" s="261">
        <v>0</v>
      </c>
      <c r="D291" s="261">
        <v>0</v>
      </c>
      <c r="E291" s="261">
        <v>2</v>
      </c>
      <c r="F291" s="261">
        <v>0</v>
      </c>
      <c r="G291" s="262">
        <v>0</v>
      </c>
      <c r="H291" s="261">
        <v>2</v>
      </c>
    </row>
    <row r="292" spans="1:8" x14ac:dyDescent="0.2">
      <c r="A292" s="263" t="s">
        <v>1523</v>
      </c>
      <c r="B292" s="262">
        <v>1</v>
      </c>
      <c r="C292" s="261">
        <v>1</v>
      </c>
      <c r="D292" s="261">
        <v>0</v>
      </c>
      <c r="E292" s="261">
        <v>0</v>
      </c>
      <c r="F292" s="261">
        <v>0</v>
      </c>
      <c r="G292" s="262">
        <v>0</v>
      </c>
      <c r="H292" s="261">
        <v>2</v>
      </c>
    </row>
    <row r="293" spans="1:8" x14ac:dyDescent="0.2">
      <c r="A293" s="263" t="s">
        <v>1522</v>
      </c>
      <c r="B293" s="262">
        <v>3</v>
      </c>
      <c r="C293" s="261">
        <v>0</v>
      </c>
      <c r="D293" s="261">
        <v>0</v>
      </c>
      <c r="E293" s="261">
        <v>0</v>
      </c>
      <c r="F293" s="261">
        <v>0</v>
      </c>
      <c r="G293" s="262">
        <v>0</v>
      </c>
      <c r="H293" s="261">
        <v>3</v>
      </c>
    </row>
    <row r="294" spans="1:8" x14ac:dyDescent="0.2">
      <c r="A294" s="263" t="s">
        <v>1521</v>
      </c>
      <c r="B294" s="262">
        <v>0</v>
      </c>
      <c r="C294" s="261">
        <v>0</v>
      </c>
      <c r="D294" s="261">
        <v>0</v>
      </c>
      <c r="E294" s="261">
        <v>0</v>
      </c>
      <c r="F294" s="261">
        <v>1</v>
      </c>
      <c r="G294" s="262">
        <v>0</v>
      </c>
      <c r="H294" s="261">
        <v>1</v>
      </c>
    </row>
    <row r="295" spans="1:8" x14ac:dyDescent="0.2">
      <c r="A295" s="263" t="s">
        <v>1520</v>
      </c>
      <c r="B295" s="262">
        <v>1</v>
      </c>
      <c r="C295" s="261">
        <v>0</v>
      </c>
      <c r="D295" s="261">
        <v>0</v>
      </c>
      <c r="E295" s="261">
        <v>0</v>
      </c>
      <c r="F295" s="261">
        <v>0</v>
      </c>
      <c r="G295" s="262">
        <v>0</v>
      </c>
      <c r="H295" s="261">
        <v>1</v>
      </c>
    </row>
    <row r="296" spans="1:8" x14ac:dyDescent="0.2">
      <c r="A296" s="263" t="s">
        <v>1519</v>
      </c>
      <c r="B296" s="262">
        <v>1</v>
      </c>
      <c r="C296" s="261">
        <v>0</v>
      </c>
      <c r="D296" s="261">
        <v>0</v>
      </c>
      <c r="E296" s="261">
        <v>0</v>
      </c>
      <c r="F296" s="261">
        <v>0</v>
      </c>
      <c r="G296" s="262">
        <v>0</v>
      </c>
      <c r="H296" s="261">
        <v>1</v>
      </c>
    </row>
    <row r="297" spans="1:8" x14ac:dyDescent="0.2">
      <c r="A297" s="263" t="s">
        <v>1518</v>
      </c>
      <c r="B297" s="262">
        <v>0</v>
      </c>
      <c r="C297" s="261">
        <v>0</v>
      </c>
      <c r="D297" s="261">
        <v>0</v>
      </c>
      <c r="E297" s="261">
        <v>1</v>
      </c>
      <c r="F297" s="261">
        <v>1</v>
      </c>
      <c r="G297" s="262">
        <v>0</v>
      </c>
      <c r="H297" s="261">
        <v>2</v>
      </c>
    </row>
    <row r="298" spans="1:8" x14ac:dyDescent="0.2">
      <c r="A298" s="263" t="s">
        <v>1517</v>
      </c>
      <c r="B298" s="262">
        <v>1</v>
      </c>
      <c r="C298" s="261">
        <v>5</v>
      </c>
      <c r="D298" s="261">
        <v>4</v>
      </c>
      <c r="E298" s="261">
        <v>0</v>
      </c>
      <c r="F298" s="261">
        <v>0</v>
      </c>
      <c r="G298" s="262">
        <v>0</v>
      </c>
      <c r="H298" s="261">
        <v>10</v>
      </c>
    </row>
    <row r="299" spans="1:8" x14ac:dyDescent="0.2">
      <c r="A299" s="263" t="s">
        <v>1516</v>
      </c>
      <c r="B299" s="262">
        <v>0</v>
      </c>
      <c r="C299" s="261">
        <v>0</v>
      </c>
      <c r="D299" s="261">
        <v>0</v>
      </c>
      <c r="E299" s="261">
        <v>0</v>
      </c>
      <c r="F299" s="261">
        <v>1</v>
      </c>
      <c r="G299" s="262">
        <v>0</v>
      </c>
      <c r="H299" s="261">
        <v>1</v>
      </c>
    </row>
    <row r="300" spans="1:8" x14ac:dyDescent="0.2">
      <c r="A300" s="263" t="s">
        <v>1515</v>
      </c>
      <c r="B300" s="262">
        <v>0</v>
      </c>
      <c r="C300" s="261">
        <v>1</v>
      </c>
      <c r="D300" s="261">
        <v>0</v>
      </c>
      <c r="E300" s="261">
        <v>0</v>
      </c>
      <c r="F300" s="261">
        <v>0</v>
      </c>
      <c r="G300" s="262">
        <v>0</v>
      </c>
      <c r="H300" s="261">
        <v>1</v>
      </c>
    </row>
    <row r="301" spans="1:8" x14ac:dyDescent="0.2">
      <c r="A301" s="263" t="s">
        <v>1514</v>
      </c>
      <c r="B301" s="262">
        <v>0</v>
      </c>
      <c r="C301" s="261">
        <v>0</v>
      </c>
      <c r="D301" s="261">
        <v>0</v>
      </c>
      <c r="E301" s="261">
        <v>1</v>
      </c>
      <c r="F301" s="261">
        <v>0</v>
      </c>
      <c r="G301" s="262">
        <v>0</v>
      </c>
      <c r="H301" s="261">
        <v>1</v>
      </c>
    </row>
    <row r="302" spans="1:8" x14ac:dyDescent="0.2">
      <c r="A302" s="263" t="s">
        <v>1513</v>
      </c>
      <c r="B302" s="262">
        <v>1</v>
      </c>
      <c r="C302" s="261">
        <v>5</v>
      </c>
      <c r="D302" s="261">
        <v>2</v>
      </c>
      <c r="E302" s="261">
        <v>0</v>
      </c>
      <c r="F302" s="261">
        <v>0</v>
      </c>
      <c r="G302" s="262">
        <v>0</v>
      </c>
      <c r="H302" s="261">
        <v>8</v>
      </c>
    </row>
    <row r="303" spans="1:8" ht="28" x14ac:dyDescent="0.2">
      <c r="A303" s="263" t="s">
        <v>1512</v>
      </c>
      <c r="B303" s="262">
        <v>0</v>
      </c>
      <c r="C303" s="261">
        <v>2</v>
      </c>
      <c r="D303" s="261">
        <v>3</v>
      </c>
      <c r="E303" s="261">
        <v>2</v>
      </c>
      <c r="F303" s="261">
        <v>0</v>
      </c>
      <c r="G303" s="262">
        <v>0</v>
      </c>
      <c r="H303" s="261">
        <v>7</v>
      </c>
    </row>
    <row r="304" spans="1:8" ht="28" x14ac:dyDescent="0.2">
      <c r="A304" s="263" t="s">
        <v>1511</v>
      </c>
      <c r="B304" s="262">
        <v>0</v>
      </c>
      <c r="C304" s="261">
        <v>0</v>
      </c>
      <c r="D304" s="261">
        <v>0</v>
      </c>
      <c r="E304" s="261">
        <v>0</v>
      </c>
      <c r="F304" s="261">
        <v>1</v>
      </c>
      <c r="G304" s="262">
        <v>0</v>
      </c>
      <c r="H304" s="261">
        <v>1</v>
      </c>
    </row>
    <row r="305" spans="1:8" x14ac:dyDescent="0.2">
      <c r="A305" s="263" t="s">
        <v>1510</v>
      </c>
      <c r="B305" s="262">
        <v>0</v>
      </c>
      <c r="C305" s="261">
        <v>1</v>
      </c>
      <c r="D305" s="261">
        <v>0</v>
      </c>
      <c r="E305" s="261">
        <v>0</v>
      </c>
      <c r="F305" s="261">
        <v>0</v>
      </c>
      <c r="G305" s="262">
        <v>0</v>
      </c>
      <c r="H305" s="261">
        <v>1</v>
      </c>
    </row>
    <row r="306" spans="1:8" x14ac:dyDescent="0.2">
      <c r="A306" s="263" t="s">
        <v>1509</v>
      </c>
      <c r="B306" s="262">
        <v>0</v>
      </c>
      <c r="C306" s="261">
        <v>0</v>
      </c>
      <c r="D306" s="261">
        <v>0</v>
      </c>
      <c r="E306" s="261">
        <v>0</v>
      </c>
      <c r="F306" s="261">
        <v>1</v>
      </c>
      <c r="G306" s="262">
        <v>0</v>
      </c>
      <c r="H306" s="261">
        <v>1</v>
      </c>
    </row>
    <row r="307" spans="1:8" ht="28" x14ac:dyDescent="0.2">
      <c r="A307" s="263" t="s">
        <v>1508</v>
      </c>
      <c r="B307" s="262">
        <v>8</v>
      </c>
      <c r="C307" s="261">
        <v>18</v>
      </c>
      <c r="D307" s="261">
        <v>7</v>
      </c>
      <c r="E307" s="261">
        <v>2</v>
      </c>
      <c r="F307" s="261">
        <v>0</v>
      </c>
      <c r="G307" s="262">
        <v>0</v>
      </c>
      <c r="H307" s="261">
        <v>35</v>
      </c>
    </row>
    <row r="308" spans="1:8" ht="28" x14ac:dyDescent="0.2">
      <c r="A308" s="263" t="s">
        <v>1507</v>
      </c>
      <c r="B308" s="262">
        <v>0</v>
      </c>
      <c r="C308" s="261">
        <v>2</v>
      </c>
      <c r="D308" s="261">
        <v>0</v>
      </c>
      <c r="E308" s="261">
        <v>0</v>
      </c>
      <c r="F308" s="261">
        <v>0</v>
      </c>
      <c r="G308" s="262">
        <v>0</v>
      </c>
      <c r="H308" s="261">
        <v>2</v>
      </c>
    </row>
    <row r="309" spans="1:8" ht="28" x14ac:dyDescent="0.2">
      <c r="A309" s="263" t="s">
        <v>1506</v>
      </c>
      <c r="B309" s="262">
        <v>2</v>
      </c>
      <c r="C309" s="261">
        <v>3</v>
      </c>
      <c r="D309" s="261">
        <v>4</v>
      </c>
      <c r="E309" s="261">
        <v>0</v>
      </c>
      <c r="F309" s="261">
        <v>0</v>
      </c>
      <c r="G309" s="262">
        <v>0</v>
      </c>
      <c r="H309" s="261">
        <v>9</v>
      </c>
    </row>
    <row r="310" spans="1:8" ht="28" x14ac:dyDescent="0.2">
      <c r="A310" s="263" t="s">
        <v>1505</v>
      </c>
      <c r="B310" s="262">
        <v>1</v>
      </c>
      <c r="C310" s="261">
        <v>3</v>
      </c>
      <c r="D310" s="261">
        <v>4</v>
      </c>
      <c r="E310" s="261">
        <v>1</v>
      </c>
      <c r="F310" s="261">
        <v>0</v>
      </c>
      <c r="G310" s="262">
        <v>0</v>
      </c>
      <c r="H310" s="261">
        <v>9</v>
      </c>
    </row>
    <row r="311" spans="1:8" x14ac:dyDescent="0.2">
      <c r="A311" s="263" t="s">
        <v>1504</v>
      </c>
      <c r="B311" s="262">
        <v>1</v>
      </c>
      <c r="C311" s="261">
        <v>5</v>
      </c>
      <c r="D311" s="261">
        <v>8</v>
      </c>
      <c r="E311" s="261">
        <v>1</v>
      </c>
      <c r="F311" s="261">
        <v>0</v>
      </c>
      <c r="G311" s="262">
        <v>0</v>
      </c>
      <c r="H311" s="261">
        <v>15</v>
      </c>
    </row>
    <row r="312" spans="1:8" x14ac:dyDescent="0.2">
      <c r="A312" s="263" t="s">
        <v>1503</v>
      </c>
      <c r="B312" s="262">
        <v>1</v>
      </c>
      <c r="C312" s="261">
        <v>2</v>
      </c>
      <c r="D312" s="261">
        <v>10</v>
      </c>
      <c r="E312" s="261">
        <v>9</v>
      </c>
      <c r="F312" s="261">
        <v>0</v>
      </c>
      <c r="G312" s="262">
        <v>0</v>
      </c>
      <c r="H312" s="261">
        <v>22</v>
      </c>
    </row>
    <row r="313" spans="1:8" ht="28" x14ac:dyDescent="0.2">
      <c r="A313" s="263" t="s">
        <v>1502</v>
      </c>
      <c r="B313" s="262">
        <v>0</v>
      </c>
      <c r="C313" s="261">
        <v>0</v>
      </c>
      <c r="D313" s="261">
        <v>1</v>
      </c>
      <c r="E313" s="261">
        <v>1</v>
      </c>
      <c r="F313" s="261">
        <v>0</v>
      </c>
      <c r="G313" s="262">
        <v>0</v>
      </c>
      <c r="H313" s="261">
        <v>2</v>
      </c>
    </row>
    <row r="314" spans="1:8" x14ac:dyDescent="0.2">
      <c r="A314" s="263" t="s">
        <v>1501</v>
      </c>
      <c r="B314" s="262">
        <v>0</v>
      </c>
      <c r="C314" s="261">
        <v>0</v>
      </c>
      <c r="D314" s="261">
        <v>1</v>
      </c>
      <c r="E314" s="261">
        <v>0</v>
      </c>
      <c r="F314" s="261">
        <v>0</v>
      </c>
      <c r="G314" s="262">
        <v>0</v>
      </c>
      <c r="H314" s="261">
        <v>1</v>
      </c>
    </row>
    <row r="315" spans="1:8" ht="28" x14ac:dyDescent="0.2">
      <c r="A315" s="263" t="s">
        <v>1500</v>
      </c>
      <c r="B315" s="262">
        <v>0</v>
      </c>
      <c r="C315" s="261">
        <v>0</v>
      </c>
      <c r="D315" s="261">
        <v>0</v>
      </c>
      <c r="E315" s="261">
        <v>1</v>
      </c>
      <c r="F315" s="261">
        <v>0</v>
      </c>
      <c r="G315" s="262">
        <v>0</v>
      </c>
      <c r="H315" s="261">
        <v>1</v>
      </c>
    </row>
    <row r="316" spans="1:8" x14ac:dyDescent="0.2">
      <c r="A316" s="263" t="s">
        <v>1499</v>
      </c>
      <c r="B316" s="262">
        <v>0</v>
      </c>
      <c r="C316" s="261">
        <v>0</v>
      </c>
      <c r="D316" s="261">
        <v>0</v>
      </c>
      <c r="E316" s="261">
        <v>1</v>
      </c>
      <c r="F316" s="261">
        <v>0</v>
      </c>
      <c r="G316" s="262">
        <v>0</v>
      </c>
      <c r="H316" s="261">
        <v>1</v>
      </c>
    </row>
    <row r="317" spans="1:8" x14ac:dyDescent="0.2">
      <c r="A317" s="263" t="s">
        <v>1498</v>
      </c>
      <c r="B317" s="262">
        <v>0</v>
      </c>
      <c r="C317" s="261">
        <v>0</v>
      </c>
      <c r="D317" s="261">
        <v>1</v>
      </c>
      <c r="E317" s="261">
        <v>0</v>
      </c>
      <c r="F317" s="261">
        <v>0</v>
      </c>
      <c r="G317" s="262">
        <v>0</v>
      </c>
      <c r="H317" s="261">
        <v>1</v>
      </c>
    </row>
    <row r="318" spans="1:8" x14ac:dyDescent="0.2">
      <c r="A318" s="263" t="s">
        <v>1497</v>
      </c>
      <c r="B318" s="262">
        <v>1</v>
      </c>
      <c r="C318" s="261">
        <v>1</v>
      </c>
      <c r="D318" s="261">
        <v>1</v>
      </c>
      <c r="E318" s="261">
        <v>0</v>
      </c>
      <c r="F318" s="261">
        <v>0</v>
      </c>
      <c r="G318" s="262">
        <v>0</v>
      </c>
      <c r="H318" s="261">
        <v>3</v>
      </c>
    </row>
    <row r="319" spans="1:8" x14ac:dyDescent="0.2">
      <c r="A319" s="263" t="s">
        <v>1496</v>
      </c>
      <c r="B319" s="262">
        <v>0</v>
      </c>
      <c r="C319" s="261">
        <v>0</v>
      </c>
      <c r="D319" s="261">
        <v>0</v>
      </c>
      <c r="E319" s="261">
        <v>1</v>
      </c>
      <c r="F319" s="261">
        <v>1</v>
      </c>
      <c r="G319" s="262">
        <v>0</v>
      </c>
      <c r="H319" s="261">
        <v>2</v>
      </c>
    </row>
    <row r="320" spans="1:8" x14ac:dyDescent="0.2">
      <c r="A320" s="263" t="s">
        <v>1495</v>
      </c>
      <c r="B320" s="262">
        <v>0</v>
      </c>
      <c r="C320" s="261">
        <v>0</v>
      </c>
      <c r="D320" s="261">
        <v>1</v>
      </c>
      <c r="E320" s="261">
        <v>0</v>
      </c>
      <c r="F320" s="261">
        <v>0</v>
      </c>
      <c r="G320" s="262">
        <v>0</v>
      </c>
      <c r="H320" s="261">
        <v>1</v>
      </c>
    </row>
    <row r="321" spans="1:8" x14ac:dyDescent="0.2">
      <c r="A321" s="263" t="s">
        <v>1494</v>
      </c>
      <c r="B321" s="262">
        <v>1</v>
      </c>
      <c r="C321" s="261">
        <v>1</v>
      </c>
      <c r="D321" s="261">
        <v>0</v>
      </c>
      <c r="E321" s="261">
        <v>0</v>
      </c>
      <c r="F321" s="261">
        <v>0</v>
      </c>
      <c r="G321" s="262">
        <v>0</v>
      </c>
      <c r="H321" s="261">
        <v>2</v>
      </c>
    </row>
    <row r="322" spans="1:8" x14ac:dyDescent="0.2">
      <c r="A322" s="263" t="s">
        <v>1493</v>
      </c>
      <c r="B322" s="262">
        <v>0</v>
      </c>
      <c r="C322" s="261">
        <v>0</v>
      </c>
      <c r="D322" s="261">
        <v>1</v>
      </c>
      <c r="E322" s="261">
        <v>0</v>
      </c>
      <c r="F322" s="261">
        <v>0</v>
      </c>
      <c r="G322" s="262">
        <v>0</v>
      </c>
      <c r="H322" s="261">
        <v>1</v>
      </c>
    </row>
    <row r="323" spans="1:8" x14ac:dyDescent="0.2">
      <c r="A323" s="263" t="s">
        <v>1492</v>
      </c>
      <c r="B323" s="262">
        <v>7</v>
      </c>
      <c r="C323" s="261">
        <v>0</v>
      </c>
      <c r="D323" s="261">
        <v>0</v>
      </c>
      <c r="E323" s="261">
        <v>0</v>
      </c>
      <c r="F323" s="261">
        <v>0</v>
      </c>
      <c r="G323" s="262">
        <v>0</v>
      </c>
      <c r="H323" s="261">
        <v>7</v>
      </c>
    </row>
    <row r="324" spans="1:8" x14ac:dyDescent="0.2">
      <c r="A324" s="263" t="s">
        <v>1491</v>
      </c>
      <c r="B324" s="262">
        <v>0</v>
      </c>
      <c r="C324" s="261">
        <v>0</v>
      </c>
      <c r="D324" s="261">
        <v>1</v>
      </c>
      <c r="E324" s="261">
        <v>0</v>
      </c>
      <c r="F324" s="261">
        <v>0</v>
      </c>
      <c r="G324" s="262">
        <v>0</v>
      </c>
      <c r="H324" s="261">
        <v>1</v>
      </c>
    </row>
    <row r="325" spans="1:8" ht="28" x14ac:dyDescent="0.2">
      <c r="A325" s="263" t="s">
        <v>1490</v>
      </c>
      <c r="B325" s="262">
        <v>0</v>
      </c>
      <c r="C325" s="261">
        <v>1</v>
      </c>
      <c r="D325" s="261">
        <v>0</v>
      </c>
      <c r="E325" s="261">
        <v>0</v>
      </c>
      <c r="F325" s="261">
        <v>0</v>
      </c>
      <c r="G325" s="262">
        <v>0</v>
      </c>
      <c r="H325" s="261">
        <v>1</v>
      </c>
    </row>
    <row r="326" spans="1:8" x14ac:dyDescent="0.2">
      <c r="A326" s="263" t="s">
        <v>1489</v>
      </c>
      <c r="B326" s="262">
        <v>0</v>
      </c>
      <c r="C326" s="261">
        <v>0</v>
      </c>
      <c r="D326" s="261">
        <v>1</v>
      </c>
      <c r="E326" s="261">
        <v>0</v>
      </c>
      <c r="F326" s="261">
        <v>0</v>
      </c>
      <c r="G326" s="262">
        <v>0</v>
      </c>
      <c r="H326" s="261">
        <v>1</v>
      </c>
    </row>
    <row r="327" spans="1:8" x14ac:dyDescent="0.2">
      <c r="A327" s="263" t="s">
        <v>1488</v>
      </c>
      <c r="B327" s="262">
        <v>0</v>
      </c>
      <c r="C327" s="261">
        <v>1</v>
      </c>
      <c r="D327" s="261">
        <v>1</v>
      </c>
      <c r="E327" s="261">
        <v>2</v>
      </c>
      <c r="F327" s="261">
        <v>0</v>
      </c>
      <c r="G327" s="262">
        <v>0</v>
      </c>
      <c r="H327" s="261">
        <v>4</v>
      </c>
    </row>
    <row r="328" spans="1:8" x14ac:dyDescent="0.2">
      <c r="A328" s="263" t="s">
        <v>1487</v>
      </c>
      <c r="B328" s="262">
        <v>1</v>
      </c>
      <c r="C328" s="261">
        <v>0</v>
      </c>
      <c r="D328" s="261">
        <v>0</v>
      </c>
      <c r="E328" s="261">
        <v>0</v>
      </c>
      <c r="F328" s="261">
        <v>0</v>
      </c>
      <c r="G328" s="262">
        <v>0</v>
      </c>
      <c r="H328" s="261">
        <v>1</v>
      </c>
    </row>
    <row r="329" spans="1:8" x14ac:dyDescent="0.2">
      <c r="A329" s="263" t="s">
        <v>1486</v>
      </c>
      <c r="B329" s="262">
        <v>0</v>
      </c>
      <c r="C329" s="261">
        <v>0</v>
      </c>
      <c r="D329" s="261">
        <v>0</v>
      </c>
      <c r="E329" s="261">
        <v>1</v>
      </c>
      <c r="F329" s="261">
        <v>0</v>
      </c>
      <c r="G329" s="262">
        <v>0</v>
      </c>
      <c r="H329" s="261">
        <v>1</v>
      </c>
    </row>
    <row r="330" spans="1:8" x14ac:dyDescent="0.2">
      <c r="A330" s="263" t="s">
        <v>1485</v>
      </c>
      <c r="B330" s="262">
        <v>0</v>
      </c>
      <c r="C330" s="261">
        <v>0</v>
      </c>
      <c r="D330" s="261">
        <v>0</v>
      </c>
      <c r="E330" s="261">
        <v>1</v>
      </c>
      <c r="F330" s="261">
        <v>0</v>
      </c>
      <c r="G330" s="262">
        <v>0</v>
      </c>
      <c r="H330" s="261">
        <v>1</v>
      </c>
    </row>
    <row r="331" spans="1:8" x14ac:dyDescent="0.2">
      <c r="A331" s="263" t="s">
        <v>1484</v>
      </c>
      <c r="B331" s="262">
        <v>1</v>
      </c>
      <c r="C331" s="261">
        <v>5</v>
      </c>
      <c r="D331" s="261">
        <v>0</v>
      </c>
      <c r="E331" s="261">
        <v>0</v>
      </c>
      <c r="F331" s="261">
        <v>0</v>
      </c>
      <c r="G331" s="262">
        <v>0</v>
      </c>
      <c r="H331" s="261">
        <v>6</v>
      </c>
    </row>
    <row r="332" spans="1:8" x14ac:dyDescent="0.2">
      <c r="A332" s="263" t="s">
        <v>1483</v>
      </c>
      <c r="B332" s="262">
        <v>0</v>
      </c>
      <c r="C332" s="261">
        <v>0</v>
      </c>
      <c r="D332" s="261">
        <v>0</v>
      </c>
      <c r="E332" s="261">
        <v>0</v>
      </c>
      <c r="F332" s="261">
        <v>1</v>
      </c>
      <c r="G332" s="262">
        <v>0</v>
      </c>
      <c r="H332" s="261">
        <v>1</v>
      </c>
    </row>
    <row r="333" spans="1:8" x14ac:dyDescent="0.2">
      <c r="A333" s="263" t="s">
        <v>1482</v>
      </c>
      <c r="B333" s="262">
        <v>1</v>
      </c>
      <c r="C333" s="261">
        <v>4</v>
      </c>
      <c r="D333" s="261">
        <v>3</v>
      </c>
      <c r="E333" s="261">
        <v>1</v>
      </c>
      <c r="F333" s="261">
        <v>0</v>
      </c>
      <c r="G333" s="262">
        <v>0</v>
      </c>
      <c r="H333" s="261">
        <v>9</v>
      </c>
    </row>
    <row r="334" spans="1:8" ht="28" x14ac:dyDescent="0.2">
      <c r="A334" s="263" t="s">
        <v>1481</v>
      </c>
      <c r="B334" s="262">
        <v>0</v>
      </c>
      <c r="C334" s="261">
        <v>1</v>
      </c>
      <c r="D334" s="261">
        <v>1</v>
      </c>
      <c r="E334" s="261">
        <v>3</v>
      </c>
      <c r="F334" s="261">
        <v>0</v>
      </c>
      <c r="G334" s="262">
        <v>0</v>
      </c>
      <c r="H334" s="261">
        <v>5</v>
      </c>
    </row>
    <row r="335" spans="1:8" x14ac:dyDescent="0.2">
      <c r="A335" s="263" t="s">
        <v>1480</v>
      </c>
      <c r="B335" s="262">
        <v>6</v>
      </c>
      <c r="C335" s="261">
        <v>1</v>
      </c>
      <c r="D335" s="261">
        <v>0</v>
      </c>
      <c r="E335" s="261">
        <v>0</v>
      </c>
      <c r="F335" s="261">
        <v>0</v>
      </c>
      <c r="G335" s="262">
        <v>0</v>
      </c>
      <c r="H335" s="261">
        <v>7</v>
      </c>
    </row>
    <row r="336" spans="1:8" x14ac:dyDescent="0.2">
      <c r="A336" s="263" t="s">
        <v>1479</v>
      </c>
      <c r="B336" s="262">
        <v>1</v>
      </c>
      <c r="C336" s="261">
        <v>0</v>
      </c>
      <c r="D336" s="261">
        <v>0</v>
      </c>
      <c r="E336" s="261">
        <v>0</v>
      </c>
      <c r="F336" s="261">
        <v>0</v>
      </c>
      <c r="G336" s="262">
        <v>0</v>
      </c>
      <c r="H336" s="261">
        <v>1</v>
      </c>
    </row>
    <row r="337" spans="1:8" ht="42" x14ac:dyDescent="0.2">
      <c r="A337" s="263" t="s">
        <v>1478</v>
      </c>
      <c r="B337" s="262">
        <v>0</v>
      </c>
      <c r="C337" s="261">
        <v>0</v>
      </c>
      <c r="D337" s="261">
        <v>0</v>
      </c>
      <c r="E337" s="261">
        <v>1</v>
      </c>
      <c r="F337" s="261">
        <v>0</v>
      </c>
      <c r="G337" s="262">
        <v>0</v>
      </c>
      <c r="H337" s="261">
        <v>1</v>
      </c>
    </row>
    <row r="338" spans="1:8" ht="28" x14ac:dyDescent="0.2">
      <c r="A338" s="263" t="s">
        <v>1477</v>
      </c>
      <c r="B338" s="262">
        <v>0</v>
      </c>
      <c r="C338" s="261">
        <v>0</v>
      </c>
      <c r="D338" s="261">
        <v>1</v>
      </c>
      <c r="E338" s="261">
        <v>1</v>
      </c>
      <c r="F338" s="261">
        <v>0</v>
      </c>
      <c r="G338" s="262">
        <v>0</v>
      </c>
      <c r="H338" s="261">
        <v>2</v>
      </c>
    </row>
    <row r="339" spans="1:8" ht="28" x14ac:dyDescent="0.2">
      <c r="A339" s="263" t="s">
        <v>1476</v>
      </c>
      <c r="B339" s="262">
        <v>0</v>
      </c>
      <c r="C339" s="261">
        <v>0</v>
      </c>
      <c r="D339" s="261">
        <v>2</v>
      </c>
      <c r="E339" s="261">
        <v>2</v>
      </c>
      <c r="F339" s="261">
        <v>0</v>
      </c>
      <c r="G339" s="262">
        <v>0</v>
      </c>
      <c r="H339" s="261">
        <v>4</v>
      </c>
    </row>
    <row r="340" spans="1:8" ht="28" x14ac:dyDescent="0.2">
      <c r="A340" s="263" t="s">
        <v>1475</v>
      </c>
      <c r="B340" s="262">
        <v>0</v>
      </c>
      <c r="C340" s="261">
        <v>0</v>
      </c>
      <c r="D340" s="261">
        <v>1</v>
      </c>
      <c r="E340" s="261">
        <v>0</v>
      </c>
      <c r="F340" s="261">
        <v>0</v>
      </c>
      <c r="G340" s="262">
        <v>0</v>
      </c>
      <c r="H340" s="261">
        <v>1</v>
      </c>
    </row>
    <row r="341" spans="1:8" ht="28" x14ac:dyDescent="0.2">
      <c r="A341" s="263" t="s">
        <v>1474</v>
      </c>
      <c r="B341" s="262">
        <v>0</v>
      </c>
      <c r="C341" s="261">
        <v>1</v>
      </c>
      <c r="D341" s="261">
        <v>2</v>
      </c>
      <c r="E341" s="261">
        <v>0</v>
      </c>
      <c r="F341" s="261">
        <v>0</v>
      </c>
      <c r="G341" s="262">
        <v>0</v>
      </c>
      <c r="H341" s="261">
        <v>3</v>
      </c>
    </row>
    <row r="342" spans="1:8" x14ac:dyDescent="0.2">
      <c r="A342" s="263" t="s">
        <v>1473</v>
      </c>
      <c r="B342" s="262">
        <v>0</v>
      </c>
      <c r="C342" s="261">
        <v>0</v>
      </c>
      <c r="D342" s="261">
        <v>0</v>
      </c>
      <c r="E342" s="261">
        <v>2</v>
      </c>
      <c r="F342" s="261">
        <v>0</v>
      </c>
      <c r="G342" s="262">
        <v>0</v>
      </c>
      <c r="H342" s="261">
        <v>2</v>
      </c>
    </row>
    <row r="343" spans="1:8" x14ac:dyDescent="0.2">
      <c r="A343" s="263" t="s">
        <v>1472</v>
      </c>
      <c r="B343" s="262">
        <v>4</v>
      </c>
      <c r="C343" s="261">
        <v>1</v>
      </c>
      <c r="D343" s="261">
        <v>0</v>
      </c>
      <c r="E343" s="261">
        <v>0</v>
      </c>
      <c r="F343" s="261">
        <v>0</v>
      </c>
      <c r="G343" s="262">
        <v>0</v>
      </c>
      <c r="H343" s="261">
        <v>5</v>
      </c>
    </row>
    <row r="344" spans="1:8" x14ac:dyDescent="0.2">
      <c r="A344" s="263" t="s">
        <v>1471</v>
      </c>
      <c r="B344" s="262">
        <v>0</v>
      </c>
      <c r="C344" s="261">
        <v>0</v>
      </c>
      <c r="D344" s="261">
        <v>1</v>
      </c>
      <c r="E344" s="261">
        <v>0</v>
      </c>
      <c r="F344" s="261">
        <v>0</v>
      </c>
      <c r="G344" s="262">
        <v>0</v>
      </c>
      <c r="H344" s="261">
        <v>1</v>
      </c>
    </row>
    <row r="345" spans="1:8" x14ac:dyDescent="0.2">
      <c r="A345" s="263" t="s">
        <v>1470</v>
      </c>
      <c r="B345" s="262">
        <v>0</v>
      </c>
      <c r="C345" s="261">
        <v>0</v>
      </c>
      <c r="D345" s="261">
        <v>0</v>
      </c>
      <c r="E345" s="261">
        <v>1</v>
      </c>
      <c r="F345" s="261">
        <v>0</v>
      </c>
      <c r="G345" s="262">
        <v>0</v>
      </c>
      <c r="H345" s="261">
        <v>1</v>
      </c>
    </row>
    <row r="346" spans="1:8" x14ac:dyDescent="0.2">
      <c r="A346" s="263" t="s">
        <v>1469</v>
      </c>
      <c r="B346" s="262">
        <v>1</v>
      </c>
      <c r="C346" s="261">
        <v>0</v>
      </c>
      <c r="D346" s="261">
        <v>0</v>
      </c>
      <c r="E346" s="261">
        <v>0</v>
      </c>
      <c r="F346" s="261">
        <v>0</v>
      </c>
      <c r="G346" s="262">
        <v>0</v>
      </c>
      <c r="H346" s="261">
        <v>1</v>
      </c>
    </row>
    <row r="347" spans="1:8" x14ac:dyDescent="0.2">
      <c r="A347" s="263" t="s">
        <v>1468</v>
      </c>
      <c r="B347" s="262">
        <v>0</v>
      </c>
      <c r="C347" s="261">
        <v>0</v>
      </c>
      <c r="D347" s="261">
        <v>1</v>
      </c>
      <c r="E347" s="261">
        <v>0</v>
      </c>
      <c r="F347" s="261">
        <v>0</v>
      </c>
      <c r="G347" s="262">
        <v>0</v>
      </c>
      <c r="H347" s="261">
        <v>1</v>
      </c>
    </row>
    <row r="348" spans="1:8" ht="28" x14ac:dyDescent="0.2">
      <c r="A348" s="263" t="s">
        <v>1467</v>
      </c>
      <c r="B348" s="262">
        <v>1</v>
      </c>
      <c r="C348" s="261">
        <v>0</v>
      </c>
      <c r="D348" s="261">
        <v>0</v>
      </c>
      <c r="E348" s="261">
        <v>0</v>
      </c>
      <c r="F348" s="261">
        <v>0</v>
      </c>
      <c r="G348" s="262">
        <v>0</v>
      </c>
      <c r="H348" s="261">
        <v>1</v>
      </c>
    </row>
    <row r="349" spans="1:8" x14ac:dyDescent="0.2">
      <c r="A349" s="263" t="s">
        <v>1466</v>
      </c>
      <c r="B349" s="262">
        <v>0</v>
      </c>
      <c r="C349" s="261">
        <v>0</v>
      </c>
      <c r="D349" s="261">
        <v>1</v>
      </c>
      <c r="E349" s="261">
        <v>0</v>
      </c>
      <c r="F349" s="261">
        <v>0</v>
      </c>
      <c r="G349" s="262">
        <v>0</v>
      </c>
      <c r="H349" s="261">
        <v>1</v>
      </c>
    </row>
    <row r="350" spans="1:8" x14ac:dyDescent="0.2">
      <c r="A350" s="263" t="s">
        <v>1465</v>
      </c>
      <c r="B350" s="262">
        <v>0</v>
      </c>
      <c r="C350" s="261">
        <v>1</v>
      </c>
      <c r="D350" s="261">
        <v>1</v>
      </c>
      <c r="E350" s="261">
        <v>1</v>
      </c>
      <c r="F350" s="261">
        <v>0</v>
      </c>
      <c r="G350" s="262">
        <v>0</v>
      </c>
      <c r="H350" s="261">
        <v>3</v>
      </c>
    </row>
    <row r="351" spans="1:8" ht="28" x14ac:dyDescent="0.2">
      <c r="A351" s="263" t="s">
        <v>1464</v>
      </c>
      <c r="B351" s="262">
        <v>0</v>
      </c>
      <c r="C351" s="261">
        <v>0</v>
      </c>
      <c r="D351" s="261">
        <v>1</v>
      </c>
      <c r="E351" s="261">
        <v>0</v>
      </c>
      <c r="F351" s="261">
        <v>0</v>
      </c>
      <c r="G351" s="262">
        <v>0</v>
      </c>
      <c r="H351" s="261">
        <v>1</v>
      </c>
    </row>
    <row r="352" spans="1:8" x14ac:dyDescent="0.2">
      <c r="A352" s="263" t="s">
        <v>1463</v>
      </c>
      <c r="B352" s="262">
        <v>0</v>
      </c>
      <c r="C352" s="261">
        <v>0</v>
      </c>
      <c r="D352" s="261">
        <v>1</v>
      </c>
      <c r="E352" s="261">
        <v>0</v>
      </c>
      <c r="F352" s="261">
        <v>0</v>
      </c>
      <c r="G352" s="262">
        <v>0</v>
      </c>
      <c r="H352" s="261">
        <v>1</v>
      </c>
    </row>
    <row r="353" spans="1:8" ht="28" x14ac:dyDescent="0.2">
      <c r="A353" s="263" t="s">
        <v>1462</v>
      </c>
      <c r="B353" s="262">
        <v>0</v>
      </c>
      <c r="C353" s="261">
        <v>0</v>
      </c>
      <c r="D353" s="261">
        <v>1</v>
      </c>
      <c r="E353" s="261">
        <v>0</v>
      </c>
      <c r="F353" s="261">
        <v>0</v>
      </c>
      <c r="G353" s="262">
        <v>0</v>
      </c>
      <c r="H353" s="261">
        <v>1</v>
      </c>
    </row>
    <row r="354" spans="1:8" x14ac:dyDescent="0.2">
      <c r="A354" s="263" t="s">
        <v>1461</v>
      </c>
      <c r="B354" s="262">
        <v>1</v>
      </c>
      <c r="C354" s="261">
        <v>0</v>
      </c>
      <c r="D354" s="261">
        <v>0</v>
      </c>
      <c r="E354" s="261">
        <v>0</v>
      </c>
      <c r="F354" s="261">
        <v>0</v>
      </c>
      <c r="G354" s="262">
        <v>0</v>
      </c>
      <c r="H354" s="261">
        <v>1</v>
      </c>
    </row>
    <row r="355" spans="1:8" x14ac:dyDescent="0.2">
      <c r="A355" s="263" t="s">
        <v>1460</v>
      </c>
      <c r="B355" s="262">
        <v>0</v>
      </c>
      <c r="C355" s="261">
        <v>1</v>
      </c>
      <c r="D355" s="261">
        <v>0</v>
      </c>
      <c r="E355" s="261">
        <v>0</v>
      </c>
      <c r="F355" s="261">
        <v>0</v>
      </c>
      <c r="G355" s="262">
        <v>0</v>
      </c>
      <c r="H355" s="261">
        <v>1</v>
      </c>
    </row>
    <row r="356" spans="1:8" x14ac:dyDescent="0.2">
      <c r="A356" s="263" t="s">
        <v>1459</v>
      </c>
      <c r="B356" s="262">
        <v>0</v>
      </c>
      <c r="C356" s="261">
        <v>0</v>
      </c>
      <c r="D356" s="261">
        <v>1</v>
      </c>
      <c r="E356" s="261">
        <v>0</v>
      </c>
      <c r="F356" s="261">
        <v>0</v>
      </c>
      <c r="G356" s="262">
        <v>0</v>
      </c>
      <c r="H356" s="261">
        <v>1</v>
      </c>
    </row>
    <row r="357" spans="1:8" x14ac:dyDescent="0.2">
      <c r="A357" s="263" t="s">
        <v>1458</v>
      </c>
      <c r="B357" s="262">
        <v>1</v>
      </c>
      <c r="C357" s="261">
        <v>0</v>
      </c>
      <c r="D357" s="261">
        <v>1</v>
      </c>
      <c r="E357" s="261">
        <v>0</v>
      </c>
      <c r="F357" s="261">
        <v>0</v>
      </c>
      <c r="G357" s="262">
        <v>0</v>
      </c>
      <c r="H357" s="261">
        <v>2</v>
      </c>
    </row>
    <row r="358" spans="1:8" x14ac:dyDescent="0.2">
      <c r="A358" s="263" t="s">
        <v>1457</v>
      </c>
      <c r="B358" s="262">
        <v>0</v>
      </c>
      <c r="C358" s="261">
        <v>0</v>
      </c>
      <c r="D358" s="261">
        <v>0</v>
      </c>
      <c r="E358" s="261">
        <v>1</v>
      </c>
      <c r="F358" s="261">
        <v>0</v>
      </c>
      <c r="G358" s="262">
        <v>0</v>
      </c>
      <c r="H358" s="261">
        <v>1</v>
      </c>
    </row>
    <row r="359" spans="1:8" x14ac:dyDescent="0.2">
      <c r="A359" s="263" t="s">
        <v>1456</v>
      </c>
      <c r="B359" s="262">
        <v>6</v>
      </c>
      <c r="C359" s="261">
        <v>5</v>
      </c>
      <c r="D359" s="261">
        <v>1</v>
      </c>
      <c r="E359" s="261">
        <v>0</v>
      </c>
      <c r="F359" s="261">
        <v>0</v>
      </c>
      <c r="G359" s="262">
        <v>0</v>
      </c>
      <c r="H359" s="261">
        <v>12</v>
      </c>
    </row>
    <row r="360" spans="1:8" x14ac:dyDescent="0.2">
      <c r="A360" s="263" t="s">
        <v>1455</v>
      </c>
      <c r="B360" s="262">
        <v>0</v>
      </c>
      <c r="C360" s="261">
        <v>1</v>
      </c>
      <c r="D360" s="261">
        <v>0</v>
      </c>
      <c r="E360" s="261">
        <v>0</v>
      </c>
      <c r="F360" s="261">
        <v>0</v>
      </c>
      <c r="G360" s="262">
        <v>0</v>
      </c>
      <c r="H360" s="261">
        <v>1</v>
      </c>
    </row>
    <row r="361" spans="1:8" ht="28" x14ac:dyDescent="0.2">
      <c r="A361" s="263" t="s">
        <v>1454</v>
      </c>
      <c r="B361" s="262">
        <v>2</v>
      </c>
      <c r="C361" s="261">
        <v>2</v>
      </c>
      <c r="D361" s="261">
        <v>0</v>
      </c>
      <c r="E361" s="261">
        <v>0</v>
      </c>
      <c r="F361" s="261">
        <v>0</v>
      </c>
      <c r="G361" s="262">
        <v>0</v>
      </c>
      <c r="H361" s="261">
        <v>4</v>
      </c>
    </row>
    <row r="362" spans="1:8" ht="28" x14ac:dyDescent="0.2">
      <c r="A362" s="263" t="s">
        <v>1453</v>
      </c>
      <c r="B362" s="262">
        <v>0</v>
      </c>
      <c r="C362" s="261">
        <v>0</v>
      </c>
      <c r="D362" s="261">
        <v>0</v>
      </c>
      <c r="E362" s="261">
        <v>1</v>
      </c>
      <c r="F362" s="261">
        <v>1</v>
      </c>
      <c r="G362" s="262">
        <v>0</v>
      </c>
      <c r="H362" s="261">
        <v>2</v>
      </c>
    </row>
    <row r="363" spans="1:8" ht="28" x14ac:dyDescent="0.2">
      <c r="A363" s="263" t="s">
        <v>1452</v>
      </c>
      <c r="B363" s="262">
        <v>0</v>
      </c>
      <c r="C363" s="261">
        <v>0</v>
      </c>
      <c r="D363" s="261">
        <v>0</v>
      </c>
      <c r="E363" s="261">
        <v>0</v>
      </c>
      <c r="F363" s="261">
        <v>1</v>
      </c>
      <c r="G363" s="262">
        <v>0</v>
      </c>
      <c r="H363" s="261">
        <v>1</v>
      </c>
    </row>
    <row r="364" spans="1:8" ht="28" x14ac:dyDescent="0.2">
      <c r="A364" s="263" t="s">
        <v>1451</v>
      </c>
      <c r="B364" s="262">
        <v>0</v>
      </c>
      <c r="C364" s="261">
        <v>0</v>
      </c>
      <c r="D364" s="261">
        <v>0</v>
      </c>
      <c r="E364" s="261">
        <v>1</v>
      </c>
      <c r="F364" s="261">
        <v>0</v>
      </c>
      <c r="G364" s="262">
        <v>0</v>
      </c>
      <c r="H364" s="261">
        <v>1</v>
      </c>
    </row>
    <row r="365" spans="1:8" ht="28" x14ac:dyDescent="0.2">
      <c r="A365" s="263" t="s">
        <v>1450</v>
      </c>
      <c r="B365" s="262">
        <v>0</v>
      </c>
      <c r="C365" s="261">
        <v>1</v>
      </c>
      <c r="D365" s="261">
        <v>0</v>
      </c>
      <c r="E365" s="261">
        <v>0</v>
      </c>
      <c r="F365" s="261">
        <v>0</v>
      </c>
      <c r="G365" s="262">
        <v>0</v>
      </c>
      <c r="H365" s="261">
        <v>1</v>
      </c>
    </row>
    <row r="366" spans="1:8" x14ac:dyDescent="0.2">
      <c r="A366" s="263" t="s">
        <v>1449</v>
      </c>
      <c r="B366" s="262">
        <v>0</v>
      </c>
      <c r="C366" s="261">
        <v>1</v>
      </c>
      <c r="D366" s="261">
        <v>0</v>
      </c>
      <c r="E366" s="261">
        <v>0</v>
      </c>
      <c r="F366" s="261">
        <v>0</v>
      </c>
      <c r="G366" s="262">
        <v>0</v>
      </c>
      <c r="H366" s="261">
        <v>1</v>
      </c>
    </row>
    <row r="367" spans="1:8" ht="28" x14ac:dyDescent="0.2">
      <c r="A367" s="263" t="s">
        <v>1448</v>
      </c>
      <c r="B367" s="262">
        <v>1</v>
      </c>
      <c r="C367" s="261">
        <v>2</v>
      </c>
      <c r="D367" s="261">
        <v>0</v>
      </c>
      <c r="E367" s="261">
        <v>0</v>
      </c>
      <c r="F367" s="261">
        <v>0</v>
      </c>
      <c r="G367" s="262">
        <v>0</v>
      </c>
      <c r="H367" s="261">
        <v>3</v>
      </c>
    </row>
    <row r="368" spans="1:8" x14ac:dyDescent="0.2">
      <c r="A368" s="263" t="s">
        <v>1447</v>
      </c>
      <c r="B368" s="262">
        <v>1</v>
      </c>
      <c r="C368" s="261">
        <v>6</v>
      </c>
      <c r="D368" s="261">
        <v>2</v>
      </c>
      <c r="E368" s="261">
        <v>0</v>
      </c>
      <c r="F368" s="261">
        <v>0</v>
      </c>
      <c r="G368" s="262">
        <v>0</v>
      </c>
      <c r="H368" s="261">
        <v>9</v>
      </c>
    </row>
    <row r="369" spans="1:8" ht="28" x14ac:dyDescent="0.2">
      <c r="A369" s="263" t="s">
        <v>1446</v>
      </c>
      <c r="B369" s="262">
        <v>0</v>
      </c>
      <c r="C369" s="261">
        <v>2</v>
      </c>
      <c r="D369" s="261">
        <v>0</v>
      </c>
      <c r="E369" s="261">
        <v>0</v>
      </c>
      <c r="F369" s="261">
        <v>0</v>
      </c>
      <c r="G369" s="262">
        <v>0</v>
      </c>
      <c r="H369" s="261">
        <v>2</v>
      </c>
    </row>
    <row r="370" spans="1:8" ht="28" x14ac:dyDescent="0.2">
      <c r="A370" s="263" t="s">
        <v>1445</v>
      </c>
      <c r="B370" s="262">
        <v>0</v>
      </c>
      <c r="C370" s="261">
        <v>2</v>
      </c>
      <c r="D370" s="261">
        <v>0</v>
      </c>
      <c r="E370" s="261">
        <v>0</v>
      </c>
      <c r="F370" s="261">
        <v>0</v>
      </c>
      <c r="G370" s="262">
        <v>0</v>
      </c>
      <c r="H370" s="261">
        <v>2</v>
      </c>
    </row>
    <row r="371" spans="1:8" ht="28" x14ac:dyDescent="0.2">
      <c r="A371" s="263" t="s">
        <v>1444</v>
      </c>
      <c r="B371" s="262">
        <v>0</v>
      </c>
      <c r="C371" s="261">
        <v>0</v>
      </c>
      <c r="D371" s="261">
        <v>1</v>
      </c>
      <c r="E371" s="261">
        <v>0</v>
      </c>
      <c r="F371" s="261">
        <v>0</v>
      </c>
      <c r="G371" s="262">
        <v>0</v>
      </c>
      <c r="H371" s="261">
        <v>1</v>
      </c>
    </row>
    <row r="372" spans="1:8" ht="28" x14ac:dyDescent="0.2">
      <c r="A372" s="263" t="s">
        <v>1443</v>
      </c>
      <c r="B372" s="262">
        <v>16</v>
      </c>
      <c r="C372" s="261">
        <v>8</v>
      </c>
      <c r="D372" s="261">
        <v>1</v>
      </c>
      <c r="E372" s="261">
        <v>0</v>
      </c>
      <c r="F372" s="261">
        <v>0</v>
      </c>
      <c r="G372" s="262">
        <v>0</v>
      </c>
      <c r="H372" s="261">
        <v>25</v>
      </c>
    </row>
    <row r="373" spans="1:8" x14ac:dyDescent="0.2">
      <c r="A373" s="263" t="s">
        <v>1442</v>
      </c>
      <c r="B373" s="262">
        <v>0</v>
      </c>
      <c r="C373" s="261">
        <v>0</v>
      </c>
      <c r="D373" s="261">
        <v>0</v>
      </c>
      <c r="E373" s="261">
        <v>0</v>
      </c>
      <c r="F373" s="261">
        <v>2</v>
      </c>
      <c r="G373" s="262">
        <v>0</v>
      </c>
      <c r="H373" s="261">
        <v>2</v>
      </c>
    </row>
    <row r="374" spans="1:8" ht="42" x14ac:dyDescent="0.2">
      <c r="A374" s="263" t="s">
        <v>1441</v>
      </c>
      <c r="B374" s="262">
        <v>0</v>
      </c>
      <c r="C374" s="261">
        <v>0</v>
      </c>
      <c r="D374" s="261">
        <v>0</v>
      </c>
      <c r="E374" s="261">
        <v>1</v>
      </c>
      <c r="F374" s="261">
        <v>0</v>
      </c>
      <c r="G374" s="262">
        <v>0</v>
      </c>
      <c r="H374" s="261">
        <v>1</v>
      </c>
    </row>
    <row r="375" spans="1:8" x14ac:dyDescent="0.2">
      <c r="A375" s="263" t="s">
        <v>1440</v>
      </c>
      <c r="B375" s="262">
        <v>0</v>
      </c>
      <c r="C375" s="261">
        <v>0</v>
      </c>
      <c r="D375" s="261">
        <v>0</v>
      </c>
      <c r="E375" s="261">
        <v>1</v>
      </c>
      <c r="F375" s="261">
        <v>0</v>
      </c>
      <c r="G375" s="262">
        <v>0</v>
      </c>
      <c r="H375" s="261">
        <v>1</v>
      </c>
    </row>
    <row r="376" spans="1:8" x14ac:dyDescent="0.2">
      <c r="A376" s="263" t="s">
        <v>1439</v>
      </c>
      <c r="B376" s="262">
        <v>0</v>
      </c>
      <c r="C376" s="261">
        <v>0</v>
      </c>
      <c r="D376" s="261">
        <v>2</v>
      </c>
      <c r="E376" s="261">
        <v>0</v>
      </c>
      <c r="F376" s="261">
        <v>0</v>
      </c>
      <c r="G376" s="262">
        <v>0</v>
      </c>
      <c r="H376" s="261">
        <v>2</v>
      </c>
    </row>
    <row r="377" spans="1:8" ht="28" x14ac:dyDescent="0.2">
      <c r="A377" s="263" t="s">
        <v>1438</v>
      </c>
      <c r="B377" s="262">
        <v>0</v>
      </c>
      <c r="C377" s="261">
        <v>1</v>
      </c>
      <c r="D377" s="261">
        <v>0</v>
      </c>
      <c r="E377" s="261">
        <v>1</v>
      </c>
      <c r="F377" s="261">
        <v>0</v>
      </c>
      <c r="G377" s="262">
        <v>0</v>
      </c>
      <c r="H377" s="261">
        <v>2</v>
      </c>
    </row>
    <row r="378" spans="1:8" x14ac:dyDescent="0.2">
      <c r="A378" s="263" t="s">
        <v>1437</v>
      </c>
      <c r="B378" s="262">
        <v>0</v>
      </c>
      <c r="C378" s="261">
        <v>1</v>
      </c>
      <c r="D378" s="261">
        <v>0</v>
      </c>
      <c r="E378" s="261">
        <v>0</v>
      </c>
      <c r="F378" s="261">
        <v>0</v>
      </c>
      <c r="G378" s="262">
        <v>0</v>
      </c>
      <c r="H378" s="261">
        <v>1</v>
      </c>
    </row>
    <row r="379" spans="1:8" x14ac:dyDescent="0.2">
      <c r="A379" s="263" t="s">
        <v>1436</v>
      </c>
      <c r="B379" s="262">
        <v>0</v>
      </c>
      <c r="C379" s="261">
        <v>1</v>
      </c>
      <c r="D379" s="261">
        <v>0</v>
      </c>
      <c r="E379" s="261">
        <v>1</v>
      </c>
      <c r="F379" s="261">
        <v>0</v>
      </c>
      <c r="G379" s="262">
        <v>0</v>
      </c>
      <c r="H379" s="261">
        <v>2</v>
      </c>
    </row>
    <row r="380" spans="1:8" x14ac:dyDescent="0.2">
      <c r="A380" s="263" t="s">
        <v>1435</v>
      </c>
      <c r="B380" s="262">
        <v>7</v>
      </c>
      <c r="C380" s="261">
        <v>1</v>
      </c>
      <c r="D380" s="261">
        <v>1</v>
      </c>
      <c r="E380" s="261">
        <v>0</v>
      </c>
      <c r="F380" s="261">
        <v>0</v>
      </c>
      <c r="G380" s="262">
        <v>0</v>
      </c>
      <c r="H380" s="261">
        <v>9</v>
      </c>
    </row>
    <row r="381" spans="1:8" x14ac:dyDescent="0.2">
      <c r="A381" s="263" t="s">
        <v>1434</v>
      </c>
      <c r="B381" s="262">
        <v>0</v>
      </c>
      <c r="C381" s="261">
        <v>1</v>
      </c>
      <c r="D381" s="261">
        <v>2</v>
      </c>
      <c r="E381" s="261">
        <v>1</v>
      </c>
      <c r="F381" s="261">
        <v>0</v>
      </c>
      <c r="G381" s="262">
        <v>0</v>
      </c>
      <c r="H381" s="261">
        <v>4</v>
      </c>
    </row>
    <row r="382" spans="1:8" x14ac:dyDescent="0.2">
      <c r="A382" s="263" t="s">
        <v>1433</v>
      </c>
      <c r="B382" s="262">
        <v>0</v>
      </c>
      <c r="C382" s="261">
        <v>0</v>
      </c>
      <c r="D382" s="261">
        <v>1</v>
      </c>
      <c r="E382" s="261">
        <v>0</v>
      </c>
      <c r="F382" s="261">
        <v>0</v>
      </c>
      <c r="G382" s="262">
        <v>0</v>
      </c>
      <c r="H382" s="261">
        <v>1</v>
      </c>
    </row>
    <row r="383" spans="1:8" ht="28" x14ac:dyDescent="0.2">
      <c r="A383" s="263" t="s">
        <v>1432</v>
      </c>
      <c r="B383" s="262">
        <v>0</v>
      </c>
      <c r="C383" s="261">
        <v>0</v>
      </c>
      <c r="D383" s="261">
        <v>0</v>
      </c>
      <c r="E383" s="261">
        <v>1</v>
      </c>
      <c r="F383" s="261">
        <v>2</v>
      </c>
      <c r="G383" s="262">
        <v>0</v>
      </c>
      <c r="H383" s="261">
        <v>3</v>
      </c>
    </row>
    <row r="384" spans="1:8" ht="28" x14ac:dyDescent="0.2">
      <c r="A384" s="263" t="s">
        <v>1431</v>
      </c>
      <c r="B384" s="262">
        <v>0</v>
      </c>
      <c r="C384" s="261">
        <v>1</v>
      </c>
      <c r="D384" s="261">
        <v>0</v>
      </c>
      <c r="E384" s="261">
        <v>0</v>
      </c>
      <c r="F384" s="261">
        <v>0</v>
      </c>
      <c r="G384" s="262">
        <v>0</v>
      </c>
      <c r="H384" s="261">
        <v>1</v>
      </c>
    </row>
    <row r="385" spans="1:8" x14ac:dyDescent="0.2">
      <c r="A385" s="263" t="s">
        <v>1430</v>
      </c>
      <c r="B385" s="262">
        <v>0</v>
      </c>
      <c r="C385" s="261">
        <v>0</v>
      </c>
      <c r="D385" s="261">
        <v>0</v>
      </c>
      <c r="E385" s="261">
        <v>1</v>
      </c>
      <c r="F385" s="261">
        <v>1</v>
      </c>
      <c r="G385" s="262">
        <v>0</v>
      </c>
      <c r="H385" s="261">
        <v>2</v>
      </c>
    </row>
    <row r="386" spans="1:8" x14ac:dyDescent="0.2">
      <c r="A386" s="263" t="s">
        <v>1429</v>
      </c>
      <c r="B386" s="262">
        <v>0</v>
      </c>
      <c r="C386" s="261">
        <v>0</v>
      </c>
      <c r="D386" s="261">
        <v>1</v>
      </c>
      <c r="E386" s="261">
        <v>1</v>
      </c>
      <c r="F386" s="261">
        <v>0</v>
      </c>
      <c r="G386" s="262">
        <v>0</v>
      </c>
      <c r="H386" s="261">
        <v>2</v>
      </c>
    </row>
    <row r="387" spans="1:8" x14ac:dyDescent="0.2">
      <c r="A387" s="263" t="s">
        <v>1428</v>
      </c>
      <c r="B387" s="262">
        <v>2</v>
      </c>
      <c r="C387" s="261">
        <v>0</v>
      </c>
      <c r="D387" s="261">
        <v>0</v>
      </c>
      <c r="E387" s="261">
        <v>0</v>
      </c>
      <c r="F387" s="261">
        <v>0</v>
      </c>
      <c r="G387" s="262">
        <v>0</v>
      </c>
      <c r="H387" s="261">
        <v>2</v>
      </c>
    </row>
    <row r="388" spans="1:8" x14ac:dyDescent="0.2">
      <c r="A388" s="263" t="s">
        <v>1427</v>
      </c>
      <c r="B388" s="262">
        <v>3</v>
      </c>
      <c r="C388" s="261">
        <v>4</v>
      </c>
      <c r="D388" s="261">
        <v>1</v>
      </c>
      <c r="E388" s="261">
        <v>1</v>
      </c>
      <c r="F388" s="261">
        <v>0</v>
      </c>
      <c r="G388" s="262">
        <v>0</v>
      </c>
      <c r="H388" s="261">
        <v>9</v>
      </c>
    </row>
    <row r="389" spans="1:8" x14ac:dyDescent="0.2">
      <c r="A389" s="263" t="s">
        <v>1426</v>
      </c>
      <c r="B389" s="262">
        <v>1</v>
      </c>
      <c r="C389" s="261">
        <v>0</v>
      </c>
      <c r="D389" s="261">
        <v>0</v>
      </c>
      <c r="E389" s="261">
        <v>0</v>
      </c>
      <c r="F389" s="261">
        <v>0</v>
      </c>
      <c r="G389" s="262">
        <v>0</v>
      </c>
      <c r="H389" s="261">
        <v>1</v>
      </c>
    </row>
    <row r="390" spans="1:8" x14ac:dyDescent="0.2">
      <c r="A390" s="263" t="s">
        <v>1425</v>
      </c>
      <c r="B390" s="262">
        <v>0</v>
      </c>
      <c r="C390" s="261">
        <v>0</v>
      </c>
      <c r="D390" s="261">
        <v>1</v>
      </c>
      <c r="E390" s="261">
        <v>1</v>
      </c>
      <c r="F390" s="261">
        <v>0</v>
      </c>
      <c r="G390" s="262">
        <v>0</v>
      </c>
      <c r="H390" s="261">
        <v>2</v>
      </c>
    </row>
    <row r="391" spans="1:8" x14ac:dyDescent="0.2">
      <c r="A391" s="263" t="s">
        <v>1424</v>
      </c>
      <c r="B391" s="262">
        <v>1</v>
      </c>
      <c r="C391" s="261">
        <v>0</v>
      </c>
      <c r="D391" s="261">
        <v>1</v>
      </c>
      <c r="E391" s="261">
        <v>0</v>
      </c>
      <c r="F391" s="261">
        <v>0</v>
      </c>
      <c r="G391" s="262">
        <v>0</v>
      </c>
      <c r="H391" s="261">
        <v>2</v>
      </c>
    </row>
    <row r="392" spans="1:8" ht="28" x14ac:dyDescent="0.2">
      <c r="A392" s="263" t="s">
        <v>1423</v>
      </c>
      <c r="B392" s="262">
        <v>0</v>
      </c>
      <c r="C392" s="261">
        <v>1</v>
      </c>
      <c r="D392" s="261">
        <v>0</v>
      </c>
      <c r="E392" s="261">
        <v>0</v>
      </c>
      <c r="F392" s="261">
        <v>0</v>
      </c>
      <c r="G392" s="262">
        <v>0</v>
      </c>
      <c r="H392" s="261">
        <v>1</v>
      </c>
    </row>
    <row r="393" spans="1:8" x14ac:dyDescent="0.2">
      <c r="A393" s="263" t="s">
        <v>1422</v>
      </c>
      <c r="B393" s="262">
        <v>0</v>
      </c>
      <c r="C393" s="261">
        <v>0</v>
      </c>
      <c r="D393" s="261">
        <v>0</v>
      </c>
      <c r="E393" s="261">
        <v>0</v>
      </c>
      <c r="F393" s="261">
        <v>2</v>
      </c>
      <c r="G393" s="262">
        <v>0</v>
      </c>
      <c r="H393" s="261">
        <v>2</v>
      </c>
    </row>
    <row r="394" spans="1:8" x14ac:dyDescent="0.2">
      <c r="A394" s="263" t="s">
        <v>1421</v>
      </c>
      <c r="B394" s="262">
        <v>0</v>
      </c>
      <c r="C394" s="261">
        <v>1</v>
      </c>
      <c r="D394" s="261">
        <v>0</v>
      </c>
      <c r="E394" s="261">
        <v>0</v>
      </c>
      <c r="F394" s="261">
        <v>0</v>
      </c>
      <c r="G394" s="262">
        <v>0</v>
      </c>
      <c r="H394" s="261">
        <v>1</v>
      </c>
    </row>
    <row r="395" spans="1:8" x14ac:dyDescent="0.2">
      <c r="A395" s="263" t="s">
        <v>1420</v>
      </c>
      <c r="B395" s="262">
        <v>5</v>
      </c>
      <c r="C395" s="261">
        <v>3</v>
      </c>
      <c r="D395" s="261">
        <v>0</v>
      </c>
      <c r="E395" s="261">
        <v>0</v>
      </c>
      <c r="F395" s="261">
        <v>0</v>
      </c>
      <c r="G395" s="262">
        <v>0</v>
      </c>
      <c r="H395" s="261">
        <v>8</v>
      </c>
    </row>
    <row r="396" spans="1:8" x14ac:dyDescent="0.2">
      <c r="A396" s="263" t="s">
        <v>1419</v>
      </c>
      <c r="B396" s="262">
        <v>2</v>
      </c>
      <c r="C396" s="261">
        <v>4</v>
      </c>
      <c r="D396" s="261">
        <v>0</v>
      </c>
      <c r="E396" s="261">
        <v>0</v>
      </c>
      <c r="F396" s="261">
        <v>0</v>
      </c>
      <c r="G396" s="262">
        <v>0</v>
      </c>
      <c r="H396" s="261">
        <v>6</v>
      </c>
    </row>
    <row r="397" spans="1:8" x14ac:dyDescent="0.2">
      <c r="A397" s="263" t="s">
        <v>1418</v>
      </c>
      <c r="B397" s="262">
        <v>2</v>
      </c>
      <c r="C397" s="261">
        <v>5</v>
      </c>
      <c r="D397" s="261">
        <v>3</v>
      </c>
      <c r="E397" s="261">
        <v>2</v>
      </c>
      <c r="F397" s="261">
        <v>0</v>
      </c>
      <c r="G397" s="262">
        <v>0</v>
      </c>
      <c r="H397" s="261">
        <v>12</v>
      </c>
    </row>
    <row r="398" spans="1:8" ht="28" x14ac:dyDescent="0.2">
      <c r="A398" s="263" t="s">
        <v>1417</v>
      </c>
      <c r="B398" s="262">
        <v>0</v>
      </c>
      <c r="C398" s="261">
        <v>1</v>
      </c>
      <c r="D398" s="261">
        <v>0</v>
      </c>
      <c r="E398" s="261">
        <v>0</v>
      </c>
      <c r="F398" s="261">
        <v>0</v>
      </c>
      <c r="G398" s="262">
        <v>0</v>
      </c>
      <c r="H398" s="261">
        <v>1</v>
      </c>
    </row>
    <row r="399" spans="1:8" ht="28" x14ac:dyDescent="0.2">
      <c r="A399" s="263" t="s">
        <v>1416</v>
      </c>
      <c r="B399" s="262">
        <v>3</v>
      </c>
      <c r="C399" s="261">
        <v>0</v>
      </c>
      <c r="D399" s="261">
        <v>0</v>
      </c>
      <c r="E399" s="261">
        <v>0</v>
      </c>
      <c r="F399" s="261">
        <v>0</v>
      </c>
      <c r="G399" s="262">
        <v>0</v>
      </c>
      <c r="H399" s="261">
        <v>3</v>
      </c>
    </row>
    <row r="400" spans="1:8" x14ac:dyDescent="0.2">
      <c r="A400" s="263" t="s">
        <v>1415</v>
      </c>
      <c r="B400" s="262">
        <v>0</v>
      </c>
      <c r="C400" s="261">
        <v>0</v>
      </c>
      <c r="D400" s="261">
        <v>0</v>
      </c>
      <c r="E400" s="261">
        <v>1</v>
      </c>
      <c r="F400" s="261">
        <v>0</v>
      </c>
      <c r="G400" s="262">
        <v>0</v>
      </c>
      <c r="H400" s="261">
        <v>1</v>
      </c>
    </row>
    <row r="401" spans="1:8" x14ac:dyDescent="0.2">
      <c r="A401" s="263" t="s">
        <v>1414</v>
      </c>
      <c r="B401" s="262">
        <v>0</v>
      </c>
      <c r="C401" s="261">
        <v>1</v>
      </c>
      <c r="D401" s="261">
        <v>0</v>
      </c>
      <c r="E401" s="261">
        <v>0</v>
      </c>
      <c r="F401" s="261">
        <v>0</v>
      </c>
      <c r="G401" s="262">
        <v>0</v>
      </c>
      <c r="H401" s="261">
        <v>1</v>
      </c>
    </row>
    <row r="402" spans="1:8" x14ac:dyDescent="0.2">
      <c r="A402" s="263" t="s">
        <v>1413</v>
      </c>
      <c r="B402" s="262">
        <v>1</v>
      </c>
      <c r="C402" s="261">
        <v>0</v>
      </c>
      <c r="D402" s="261">
        <v>0</v>
      </c>
      <c r="E402" s="261">
        <v>0</v>
      </c>
      <c r="F402" s="261">
        <v>0</v>
      </c>
      <c r="G402" s="262">
        <v>0</v>
      </c>
      <c r="H402" s="261">
        <v>1</v>
      </c>
    </row>
    <row r="403" spans="1:8" x14ac:dyDescent="0.2">
      <c r="A403" s="263" t="s">
        <v>1412</v>
      </c>
      <c r="B403" s="262">
        <v>0</v>
      </c>
      <c r="C403" s="261">
        <v>3</v>
      </c>
      <c r="D403" s="261">
        <v>22</v>
      </c>
      <c r="E403" s="261">
        <v>5</v>
      </c>
      <c r="F403" s="261">
        <v>0</v>
      </c>
      <c r="G403" s="262">
        <v>0</v>
      </c>
      <c r="H403" s="261">
        <v>30</v>
      </c>
    </row>
    <row r="404" spans="1:8" x14ac:dyDescent="0.2">
      <c r="A404" s="263" t="s">
        <v>1411</v>
      </c>
      <c r="B404" s="262">
        <v>0</v>
      </c>
      <c r="C404" s="261">
        <v>2</v>
      </c>
      <c r="D404" s="261">
        <v>2</v>
      </c>
      <c r="E404" s="261">
        <v>0</v>
      </c>
      <c r="F404" s="261">
        <v>0</v>
      </c>
      <c r="G404" s="262">
        <v>0</v>
      </c>
      <c r="H404" s="261">
        <v>4</v>
      </c>
    </row>
    <row r="405" spans="1:8" x14ac:dyDescent="0.2">
      <c r="A405" s="263" t="s">
        <v>1410</v>
      </c>
      <c r="B405" s="262">
        <v>5</v>
      </c>
      <c r="C405" s="261">
        <v>5</v>
      </c>
      <c r="D405" s="261">
        <v>0</v>
      </c>
      <c r="E405" s="261">
        <v>0</v>
      </c>
      <c r="F405" s="261">
        <v>0</v>
      </c>
      <c r="G405" s="262">
        <v>0</v>
      </c>
      <c r="H405" s="261">
        <v>10</v>
      </c>
    </row>
    <row r="406" spans="1:8" ht="28" x14ac:dyDescent="0.2">
      <c r="A406" s="263" t="s">
        <v>1409</v>
      </c>
      <c r="B406" s="262">
        <v>1</v>
      </c>
      <c r="C406" s="261">
        <v>0</v>
      </c>
      <c r="D406" s="261">
        <v>0</v>
      </c>
      <c r="E406" s="261">
        <v>0</v>
      </c>
      <c r="F406" s="261">
        <v>0</v>
      </c>
      <c r="G406" s="262">
        <v>0</v>
      </c>
      <c r="H406" s="261">
        <v>1</v>
      </c>
    </row>
    <row r="407" spans="1:8" x14ac:dyDescent="0.2">
      <c r="A407" s="263" t="s">
        <v>1408</v>
      </c>
      <c r="B407" s="262">
        <v>4</v>
      </c>
      <c r="C407" s="261">
        <v>2</v>
      </c>
      <c r="D407" s="261">
        <v>1</v>
      </c>
      <c r="E407" s="261">
        <v>0</v>
      </c>
      <c r="F407" s="261">
        <v>0</v>
      </c>
      <c r="G407" s="262">
        <v>0</v>
      </c>
      <c r="H407" s="261">
        <v>7</v>
      </c>
    </row>
    <row r="408" spans="1:8" x14ac:dyDescent="0.2">
      <c r="A408" s="263" t="s">
        <v>1407</v>
      </c>
      <c r="B408" s="262">
        <v>0</v>
      </c>
      <c r="C408" s="261">
        <v>0</v>
      </c>
      <c r="D408" s="261">
        <v>0</v>
      </c>
      <c r="E408" s="261">
        <v>1</v>
      </c>
      <c r="F408" s="261">
        <v>0</v>
      </c>
      <c r="G408" s="262">
        <v>0</v>
      </c>
      <c r="H408" s="261">
        <v>1</v>
      </c>
    </row>
    <row r="409" spans="1:8" x14ac:dyDescent="0.2">
      <c r="A409" s="263" t="s">
        <v>1406</v>
      </c>
      <c r="B409" s="262">
        <v>0</v>
      </c>
      <c r="C409" s="261">
        <v>2</v>
      </c>
      <c r="D409" s="261">
        <v>0</v>
      </c>
      <c r="E409" s="261">
        <v>0</v>
      </c>
      <c r="F409" s="261">
        <v>0</v>
      </c>
      <c r="G409" s="262">
        <v>0</v>
      </c>
      <c r="H409" s="261">
        <v>2</v>
      </c>
    </row>
    <row r="410" spans="1:8" x14ac:dyDescent="0.2">
      <c r="A410" s="263" t="s">
        <v>1405</v>
      </c>
      <c r="B410" s="262">
        <v>0</v>
      </c>
      <c r="C410" s="261">
        <v>1</v>
      </c>
      <c r="D410" s="261">
        <v>0</v>
      </c>
      <c r="E410" s="261">
        <v>0</v>
      </c>
      <c r="F410" s="261">
        <v>0</v>
      </c>
      <c r="G410" s="262">
        <v>0</v>
      </c>
      <c r="H410" s="261">
        <v>1</v>
      </c>
    </row>
    <row r="411" spans="1:8" x14ac:dyDescent="0.2">
      <c r="A411" s="263" t="s">
        <v>1404</v>
      </c>
      <c r="B411" s="262">
        <v>1</v>
      </c>
      <c r="C411" s="261">
        <v>0</v>
      </c>
      <c r="D411" s="261">
        <v>1</v>
      </c>
      <c r="E411" s="261">
        <v>0</v>
      </c>
      <c r="F411" s="261">
        <v>0</v>
      </c>
      <c r="G411" s="262">
        <v>0</v>
      </c>
      <c r="H411" s="261">
        <v>2</v>
      </c>
    </row>
    <row r="412" spans="1:8" x14ac:dyDescent="0.2">
      <c r="A412" s="263" t="s">
        <v>1403</v>
      </c>
      <c r="B412" s="262">
        <v>0</v>
      </c>
      <c r="C412" s="261">
        <v>2</v>
      </c>
      <c r="D412" s="261">
        <v>3</v>
      </c>
      <c r="E412" s="261">
        <v>1</v>
      </c>
      <c r="F412" s="261">
        <v>0</v>
      </c>
      <c r="G412" s="262">
        <v>0</v>
      </c>
      <c r="H412" s="261">
        <v>6</v>
      </c>
    </row>
    <row r="413" spans="1:8" x14ac:dyDescent="0.2">
      <c r="A413" s="263" t="s">
        <v>1402</v>
      </c>
      <c r="B413" s="262">
        <v>5</v>
      </c>
      <c r="C413" s="261">
        <v>0</v>
      </c>
      <c r="D413" s="261">
        <v>0</v>
      </c>
      <c r="E413" s="261">
        <v>0</v>
      </c>
      <c r="F413" s="261">
        <v>0</v>
      </c>
      <c r="G413" s="262">
        <v>0</v>
      </c>
      <c r="H413" s="261">
        <v>5</v>
      </c>
    </row>
    <row r="414" spans="1:8" x14ac:dyDescent="0.2">
      <c r="A414" s="263" t="s">
        <v>1401</v>
      </c>
      <c r="B414" s="262">
        <v>7</v>
      </c>
      <c r="C414" s="261">
        <v>0</v>
      </c>
      <c r="D414" s="261">
        <v>0</v>
      </c>
      <c r="E414" s="261">
        <v>0</v>
      </c>
      <c r="F414" s="261">
        <v>0</v>
      </c>
      <c r="G414" s="262">
        <v>0</v>
      </c>
      <c r="H414" s="261">
        <v>7</v>
      </c>
    </row>
    <row r="415" spans="1:8" x14ac:dyDescent="0.2">
      <c r="A415" s="263" t="s">
        <v>1400</v>
      </c>
      <c r="B415" s="262">
        <v>0</v>
      </c>
      <c r="C415" s="261">
        <v>1</v>
      </c>
      <c r="D415" s="261">
        <v>0</v>
      </c>
      <c r="E415" s="261">
        <v>0</v>
      </c>
      <c r="F415" s="261">
        <v>0</v>
      </c>
      <c r="G415" s="262">
        <v>0</v>
      </c>
      <c r="H415" s="261">
        <v>1</v>
      </c>
    </row>
    <row r="416" spans="1:8" x14ac:dyDescent="0.2">
      <c r="A416" s="263" t="s">
        <v>1399</v>
      </c>
      <c r="B416" s="262">
        <v>0</v>
      </c>
      <c r="C416" s="261">
        <v>0</v>
      </c>
      <c r="D416" s="261">
        <v>0</v>
      </c>
      <c r="E416" s="261">
        <v>1</v>
      </c>
      <c r="F416" s="261">
        <v>0</v>
      </c>
      <c r="G416" s="262">
        <v>0</v>
      </c>
      <c r="H416" s="261">
        <v>1</v>
      </c>
    </row>
    <row r="417" spans="1:8" x14ac:dyDescent="0.2">
      <c r="A417" s="263" t="s">
        <v>1398</v>
      </c>
      <c r="B417" s="262">
        <v>0</v>
      </c>
      <c r="C417" s="261">
        <v>0</v>
      </c>
      <c r="D417" s="261">
        <v>1</v>
      </c>
      <c r="E417" s="261">
        <v>0</v>
      </c>
      <c r="F417" s="261">
        <v>0</v>
      </c>
      <c r="G417" s="262">
        <v>0</v>
      </c>
      <c r="H417" s="261">
        <v>1</v>
      </c>
    </row>
    <row r="418" spans="1:8" x14ac:dyDescent="0.2">
      <c r="A418" s="263" t="s">
        <v>1397</v>
      </c>
      <c r="B418" s="262">
        <v>0</v>
      </c>
      <c r="C418" s="261">
        <v>0</v>
      </c>
      <c r="D418" s="261">
        <v>1</v>
      </c>
      <c r="E418" s="261">
        <v>1</v>
      </c>
      <c r="F418" s="261">
        <v>0</v>
      </c>
      <c r="G418" s="262">
        <v>0</v>
      </c>
      <c r="H418" s="261">
        <v>2</v>
      </c>
    </row>
    <row r="419" spans="1:8" x14ac:dyDescent="0.2">
      <c r="A419" s="263" t="s">
        <v>1396</v>
      </c>
      <c r="B419" s="262">
        <v>1</v>
      </c>
      <c r="C419" s="261">
        <v>0</v>
      </c>
      <c r="D419" s="261">
        <v>0</v>
      </c>
      <c r="E419" s="261">
        <v>0</v>
      </c>
      <c r="F419" s="261">
        <v>0</v>
      </c>
      <c r="G419" s="262">
        <v>0</v>
      </c>
      <c r="H419" s="261">
        <v>1</v>
      </c>
    </row>
    <row r="420" spans="1:8" x14ac:dyDescent="0.2">
      <c r="A420" s="263" t="s">
        <v>1395</v>
      </c>
      <c r="B420" s="262">
        <v>0</v>
      </c>
      <c r="C420" s="261">
        <v>0</v>
      </c>
      <c r="D420" s="261">
        <v>1</v>
      </c>
      <c r="E420" s="261">
        <v>0</v>
      </c>
      <c r="F420" s="261">
        <v>0</v>
      </c>
      <c r="G420" s="262">
        <v>0</v>
      </c>
      <c r="H420" s="261">
        <v>1</v>
      </c>
    </row>
    <row r="421" spans="1:8" x14ac:dyDescent="0.2">
      <c r="A421" s="263" t="s">
        <v>1394</v>
      </c>
      <c r="B421" s="262">
        <v>0</v>
      </c>
      <c r="C421" s="261">
        <v>0</v>
      </c>
      <c r="D421" s="261">
        <v>1</v>
      </c>
      <c r="E421" s="261">
        <v>1</v>
      </c>
      <c r="F421" s="261">
        <v>0</v>
      </c>
      <c r="G421" s="262">
        <v>0</v>
      </c>
      <c r="H421" s="261">
        <v>2</v>
      </c>
    </row>
    <row r="422" spans="1:8" x14ac:dyDescent="0.2">
      <c r="A422" s="263" t="s">
        <v>1393</v>
      </c>
      <c r="B422" s="262">
        <v>0</v>
      </c>
      <c r="C422" s="261">
        <v>0</v>
      </c>
      <c r="D422" s="261">
        <v>1</v>
      </c>
      <c r="E422" s="261">
        <v>0</v>
      </c>
      <c r="F422" s="261">
        <v>0</v>
      </c>
      <c r="G422" s="262">
        <v>0</v>
      </c>
      <c r="H422" s="261">
        <v>1</v>
      </c>
    </row>
    <row r="423" spans="1:8" x14ac:dyDescent="0.2">
      <c r="A423" s="263" t="s">
        <v>1392</v>
      </c>
      <c r="B423" s="262">
        <v>0</v>
      </c>
      <c r="C423" s="261">
        <v>1</v>
      </c>
      <c r="D423" s="261">
        <v>0</v>
      </c>
      <c r="E423" s="261">
        <v>0</v>
      </c>
      <c r="F423" s="261">
        <v>0</v>
      </c>
      <c r="G423" s="262">
        <v>0</v>
      </c>
      <c r="H423" s="261">
        <v>1</v>
      </c>
    </row>
    <row r="424" spans="1:8" x14ac:dyDescent="0.2">
      <c r="A424" s="263" t="s">
        <v>1391</v>
      </c>
      <c r="B424" s="262">
        <v>0</v>
      </c>
      <c r="C424" s="261">
        <v>0</v>
      </c>
      <c r="D424" s="261">
        <v>0</v>
      </c>
      <c r="E424" s="261">
        <v>2</v>
      </c>
      <c r="F424" s="261">
        <v>0</v>
      </c>
      <c r="G424" s="262">
        <v>0</v>
      </c>
      <c r="H424" s="261">
        <v>2</v>
      </c>
    </row>
    <row r="425" spans="1:8" x14ac:dyDescent="0.2">
      <c r="A425" s="263" t="s">
        <v>1390</v>
      </c>
      <c r="B425" s="262">
        <v>1</v>
      </c>
      <c r="C425" s="261">
        <v>0</v>
      </c>
      <c r="D425" s="261">
        <v>0</v>
      </c>
      <c r="E425" s="261">
        <v>0</v>
      </c>
      <c r="F425" s="261">
        <v>0</v>
      </c>
      <c r="G425" s="262">
        <v>0</v>
      </c>
      <c r="H425" s="261">
        <v>1</v>
      </c>
    </row>
    <row r="426" spans="1:8" ht="28" x14ac:dyDescent="0.2">
      <c r="A426" s="263" t="s">
        <v>1389</v>
      </c>
      <c r="B426" s="262">
        <v>0</v>
      </c>
      <c r="C426" s="261">
        <v>0</v>
      </c>
      <c r="D426" s="261">
        <v>0</v>
      </c>
      <c r="E426" s="261">
        <v>1</v>
      </c>
      <c r="F426" s="261">
        <v>0</v>
      </c>
      <c r="G426" s="262">
        <v>0</v>
      </c>
      <c r="H426" s="261">
        <v>1</v>
      </c>
    </row>
    <row r="427" spans="1:8" x14ac:dyDescent="0.2">
      <c r="A427" s="263" t="s">
        <v>1388</v>
      </c>
      <c r="B427" s="262">
        <v>1</v>
      </c>
      <c r="C427" s="261">
        <v>0</v>
      </c>
      <c r="D427" s="261">
        <v>1</v>
      </c>
      <c r="E427" s="261">
        <v>0</v>
      </c>
      <c r="F427" s="261">
        <v>0</v>
      </c>
      <c r="G427" s="262">
        <v>0</v>
      </c>
      <c r="H427" s="261">
        <v>2</v>
      </c>
    </row>
    <row r="428" spans="1:8" x14ac:dyDescent="0.2">
      <c r="A428" s="263" t="s">
        <v>1387</v>
      </c>
      <c r="B428" s="262">
        <v>1</v>
      </c>
      <c r="C428" s="261">
        <v>0</v>
      </c>
      <c r="D428" s="261">
        <v>0</v>
      </c>
      <c r="E428" s="261">
        <v>0</v>
      </c>
      <c r="F428" s="261">
        <v>0</v>
      </c>
      <c r="G428" s="262">
        <v>0</v>
      </c>
      <c r="H428" s="261">
        <v>1</v>
      </c>
    </row>
    <row r="429" spans="1:8" ht="28" x14ac:dyDescent="0.2">
      <c r="A429" s="263" t="s">
        <v>1386</v>
      </c>
      <c r="B429" s="262">
        <v>0</v>
      </c>
      <c r="C429" s="261">
        <v>1</v>
      </c>
      <c r="D429" s="261">
        <v>0</v>
      </c>
      <c r="E429" s="261">
        <v>0</v>
      </c>
      <c r="F429" s="261">
        <v>0</v>
      </c>
      <c r="G429" s="262">
        <v>0</v>
      </c>
      <c r="H429" s="261">
        <v>1</v>
      </c>
    </row>
    <row r="430" spans="1:8" x14ac:dyDescent="0.2">
      <c r="A430" s="263" t="s">
        <v>1385</v>
      </c>
      <c r="B430" s="262">
        <v>0</v>
      </c>
      <c r="C430" s="261">
        <v>0</v>
      </c>
      <c r="D430" s="261">
        <v>1</v>
      </c>
      <c r="E430" s="261">
        <v>1</v>
      </c>
      <c r="F430" s="261">
        <v>0</v>
      </c>
      <c r="G430" s="262">
        <v>0</v>
      </c>
      <c r="H430" s="261">
        <v>2</v>
      </c>
    </row>
    <row r="431" spans="1:8" x14ac:dyDescent="0.2">
      <c r="A431" s="263" t="s">
        <v>1384</v>
      </c>
      <c r="B431" s="262">
        <v>2</v>
      </c>
      <c r="C431" s="261">
        <v>1</v>
      </c>
      <c r="D431" s="261">
        <v>0</v>
      </c>
      <c r="E431" s="261">
        <v>0</v>
      </c>
      <c r="F431" s="261">
        <v>0</v>
      </c>
      <c r="G431" s="262">
        <v>0</v>
      </c>
      <c r="H431" s="261">
        <v>3</v>
      </c>
    </row>
    <row r="432" spans="1:8" ht="28" x14ac:dyDescent="0.2">
      <c r="A432" s="263" t="s">
        <v>1383</v>
      </c>
      <c r="B432" s="262">
        <v>0</v>
      </c>
      <c r="C432" s="261">
        <v>0</v>
      </c>
      <c r="D432" s="261">
        <v>0</v>
      </c>
      <c r="E432" s="261">
        <v>1</v>
      </c>
      <c r="F432" s="261">
        <v>0</v>
      </c>
      <c r="G432" s="262">
        <v>0</v>
      </c>
      <c r="H432" s="261">
        <v>1</v>
      </c>
    </row>
    <row r="433" spans="1:8" ht="28" x14ac:dyDescent="0.2">
      <c r="A433" s="263" t="s">
        <v>1382</v>
      </c>
      <c r="B433" s="262">
        <v>0</v>
      </c>
      <c r="C433" s="261">
        <v>0</v>
      </c>
      <c r="D433" s="261">
        <v>0</v>
      </c>
      <c r="E433" s="261">
        <v>1</v>
      </c>
      <c r="F433" s="261">
        <v>0</v>
      </c>
      <c r="G433" s="262">
        <v>0</v>
      </c>
      <c r="H433" s="261">
        <v>1</v>
      </c>
    </row>
    <row r="434" spans="1:8" x14ac:dyDescent="0.2">
      <c r="A434" s="263" t="s">
        <v>1381</v>
      </c>
      <c r="B434" s="262">
        <v>0</v>
      </c>
      <c r="C434" s="261">
        <v>1</v>
      </c>
      <c r="D434" s="261">
        <v>0</v>
      </c>
      <c r="E434" s="261">
        <v>0</v>
      </c>
      <c r="F434" s="261">
        <v>0</v>
      </c>
      <c r="G434" s="262">
        <v>0</v>
      </c>
      <c r="H434" s="261">
        <v>1</v>
      </c>
    </row>
    <row r="435" spans="1:8" x14ac:dyDescent="0.2">
      <c r="A435" s="263" t="s">
        <v>1380</v>
      </c>
      <c r="B435" s="262">
        <v>1</v>
      </c>
      <c r="C435" s="261">
        <v>1</v>
      </c>
      <c r="D435" s="261">
        <v>0</v>
      </c>
      <c r="E435" s="261">
        <v>0</v>
      </c>
      <c r="F435" s="261">
        <v>0</v>
      </c>
      <c r="G435" s="262">
        <v>0</v>
      </c>
      <c r="H435" s="261">
        <v>2</v>
      </c>
    </row>
    <row r="436" spans="1:8" ht="28" x14ac:dyDescent="0.2">
      <c r="A436" s="263" t="s">
        <v>1379</v>
      </c>
      <c r="B436" s="262">
        <v>1</v>
      </c>
      <c r="C436" s="261">
        <v>0</v>
      </c>
      <c r="D436" s="261">
        <v>0</v>
      </c>
      <c r="E436" s="261">
        <v>0</v>
      </c>
      <c r="F436" s="261">
        <v>0</v>
      </c>
      <c r="G436" s="262">
        <v>0</v>
      </c>
      <c r="H436" s="261">
        <v>1</v>
      </c>
    </row>
    <row r="437" spans="1:8" ht="28" x14ac:dyDescent="0.2">
      <c r="A437" s="263" t="s">
        <v>1378</v>
      </c>
      <c r="B437" s="262">
        <v>0</v>
      </c>
      <c r="C437" s="261">
        <v>1</v>
      </c>
      <c r="D437" s="261">
        <v>0</v>
      </c>
      <c r="E437" s="261">
        <v>0</v>
      </c>
      <c r="F437" s="261">
        <v>0</v>
      </c>
      <c r="G437" s="262">
        <v>0</v>
      </c>
      <c r="H437" s="261">
        <v>1</v>
      </c>
    </row>
    <row r="438" spans="1:8" ht="28" x14ac:dyDescent="0.2">
      <c r="A438" s="263" t="s">
        <v>1377</v>
      </c>
      <c r="B438" s="262">
        <v>0</v>
      </c>
      <c r="C438" s="261">
        <v>2</v>
      </c>
      <c r="D438" s="261">
        <v>1</v>
      </c>
      <c r="E438" s="261">
        <v>0</v>
      </c>
      <c r="F438" s="261">
        <v>0</v>
      </c>
      <c r="G438" s="262">
        <v>0</v>
      </c>
      <c r="H438" s="261">
        <v>3</v>
      </c>
    </row>
    <row r="439" spans="1:8" x14ac:dyDescent="0.2">
      <c r="A439" s="263" t="s">
        <v>1376</v>
      </c>
      <c r="B439" s="262">
        <v>0</v>
      </c>
      <c r="C439" s="261">
        <v>0</v>
      </c>
      <c r="D439" s="261">
        <v>1</v>
      </c>
      <c r="E439" s="261">
        <v>0</v>
      </c>
      <c r="F439" s="261">
        <v>0</v>
      </c>
      <c r="G439" s="262">
        <v>0</v>
      </c>
      <c r="H439" s="261">
        <v>1</v>
      </c>
    </row>
    <row r="440" spans="1:8" x14ac:dyDescent="0.2">
      <c r="A440" s="263" t="s">
        <v>1375</v>
      </c>
      <c r="B440" s="262">
        <v>1</v>
      </c>
      <c r="C440" s="261">
        <v>2</v>
      </c>
      <c r="D440" s="261">
        <v>0</v>
      </c>
      <c r="E440" s="261">
        <v>0</v>
      </c>
      <c r="F440" s="261">
        <v>0</v>
      </c>
      <c r="G440" s="262">
        <v>0</v>
      </c>
      <c r="H440" s="261">
        <v>3</v>
      </c>
    </row>
    <row r="441" spans="1:8" ht="28" x14ac:dyDescent="0.2">
      <c r="A441" s="263" t="s">
        <v>1374</v>
      </c>
      <c r="B441" s="262">
        <v>0</v>
      </c>
      <c r="C441" s="261">
        <v>0</v>
      </c>
      <c r="D441" s="261">
        <v>1</v>
      </c>
      <c r="E441" s="261">
        <v>0</v>
      </c>
      <c r="F441" s="261">
        <v>0</v>
      </c>
      <c r="G441" s="262">
        <v>0</v>
      </c>
      <c r="H441" s="261">
        <v>1</v>
      </c>
    </row>
    <row r="442" spans="1:8" ht="42" x14ac:dyDescent="0.2">
      <c r="A442" s="263" t="s">
        <v>1373</v>
      </c>
      <c r="B442" s="262">
        <v>0</v>
      </c>
      <c r="C442" s="261">
        <v>0</v>
      </c>
      <c r="D442" s="261">
        <v>1</v>
      </c>
      <c r="E442" s="261">
        <v>0</v>
      </c>
      <c r="F442" s="261">
        <v>0</v>
      </c>
      <c r="G442" s="262">
        <v>0</v>
      </c>
      <c r="H442" s="261">
        <v>1</v>
      </c>
    </row>
    <row r="443" spans="1:8" x14ac:dyDescent="0.2">
      <c r="A443" s="263" t="s">
        <v>1372</v>
      </c>
      <c r="B443" s="262">
        <v>0</v>
      </c>
      <c r="C443" s="261">
        <v>0</v>
      </c>
      <c r="D443" s="261">
        <v>1</v>
      </c>
      <c r="E443" s="261">
        <v>0</v>
      </c>
      <c r="F443" s="261">
        <v>0</v>
      </c>
      <c r="G443" s="262">
        <v>0</v>
      </c>
      <c r="H443" s="261">
        <v>1</v>
      </c>
    </row>
    <row r="444" spans="1:8" x14ac:dyDescent="0.2">
      <c r="A444" s="263" t="s">
        <v>1371</v>
      </c>
      <c r="B444" s="262">
        <v>0</v>
      </c>
      <c r="C444" s="261">
        <v>1</v>
      </c>
      <c r="D444" s="261">
        <v>0</v>
      </c>
      <c r="E444" s="261">
        <v>0</v>
      </c>
      <c r="F444" s="261">
        <v>0</v>
      </c>
      <c r="G444" s="262">
        <v>0</v>
      </c>
      <c r="H444" s="261">
        <v>1</v>
      </c>
    </row>
    <row r="445" spans="1:8" x14ac:dyDescent="0.2">
      <c r="A445" s="263" t="s">
        <v>1370</v>
      </c>
      <c r="B445" s="262">
        <v>0</v>
      </c>
      <c r="C445" s="261">
        <v>2</v>
      </c>
      <c r="D445" s="261">
        <v>0</v>
      </c>
      <c r="E445" s="261">
        <v>0</v>
      </c>
      <c r="F445" s="261">
        <v>0</v>
      </c>
      <c r="G445" s="262">
        <v>0</v>
      </c>
      <c r="H445" s="261">
        <v>2</v>
      </c>
    </row>
    <row r="446" spans="1:8" x14ac:dyDescent="0.2">
      <c r="A446" s="263" t="s">
        <v>1369</v>
      </c>
      <c r="B446" s="262">
        <v>2</v>
      </c>
      <c r="C446" s="261">
        <v>1</v>
      </c>
      <c r="D446" s="261">
        <v>0</v>
      </c>
      <c r="E446" s="261">
        <v>0</v>
      </c>
      <c r="F446" s="261">
        <v>0</v>
      </c>
      <c r="G446" s="262">
        <v>0</v>
      </c>
      <c r="H446" s="261">
        <v>3</v>
      </c>
    </row>
    <row r="447" spans="1:8" ht="28" x14ac:dyDescent="0.2">
      <c r="A447" s="263" t="s">
        <v>1368</v>
      </c>
      <c r="B447" s="262">
        <v>1</v>
      </c>
      <c r="C447" s="261">
        <v>0</v>
      </c>
      <c r="D447" s="261">
        <v>0</v>
      </c>
      <c r="E447" s="261">
        <v>0</v>
      </c>
      <c r="F447" s="261">
        <v>0</v>
      </c>
      <c r="G447" s="262">
        <v>0</v>
      </c>
      <c r="H447" s="261">
        <v>1</v>
      </c>
    </row>
    <row r="448" spans="1:8" ht="28" x14ac:dyDescent="0.2">
      <c r="A448" s="263" t="s">
        <v>1367</v>
      </c>
      <c r="B448" s="262">
        <v>1</v>
      </c>
      <c r="C448" s="261">
        <v>0</v>
      </c>
      <c r="D448" s="261">
        <v>0</v>
      </c>
      <c r="E448" s="261">
        <v>0</v>
      </c>
      <c r="F448" s="261">
        <v>0</v>
      </c>
      <c r="G448" s="262">
        <v>0</v>
      </c>
      <c r="H448" s="261">
        <v>1</v>
      </c>
    </row>
    <row r="449" spans="1:8" ht="28" x14ac:dyDescent="0.2">
      <c r="A449" s="263" t="s">
        <v>1366</v>
      </c>
      <c r="B449" s="262">
        <v>1</v>
      </c>
      <c r="C449" s="261">
        <v>0</v>
      </c>
      <c r="D449" s="261">
        <v>0</v>
      </c>
      <c r="E449" s="261">
        <v>0</v>
      </c>
      <c r="F449" s="261">
        <v>0</v>
      </c>
      <c r="G449" s="262">
        <v>0</v>
      </c>
      <c r="H449" s="261">
        <v>1</v>
      </c>
    </row>
    <row r="450" spans="1:8" ht="28" x14ac:dyDescent="0.2">
      <c r="A450" s="263" t="s">
        <v>1365</v>
      </c>
      <c r="B450" s="262">
        <v>0</v>
      </c>
      <c r="C450" s="261">
        <v>1</v>
      </c>
      <c r="D450" s="261">
        <v>0</v>
      </c>
      <c r="E450" s="261">
        <v>0</v>
      </c>
      <c r="F450" s="261">
        <v>0</v>
      </c>
      <c r="G450" s="262">
        <v>0</v>
      </c>
      <c r="H450" s="261">
        <v>1</v>
      </c>
    </row>
    <row r="451" spans="1:8" ht="28" x14ac:dyDescent="0.2">
      <c r="A451" s="263" t="s">
        <v>1364</v>
      </c>
      <c r="B451" s="262">
        <v>0</v>
      </c>
      <c r="C451" s="261">
        <v>1</v>
      </c>
      <c r="D451" s="261">
        <v>0</v>
      </c>
      <c r="E451" s="261">
        <v>0</v>
      </c>
      <c r="F451" s="261">
        <v>0</v>
      </c>
      <c r="G451" s="262">
        <v>0</v>
      </c>
      <c r="H451" s="261">
        <v>1</v>
      </c>
    </row>
    <row r="452" spans="1:8" ht="28" x14ac:dyDescent="0.2">
      <c r="A452" s="263" t="s">
        <v>1363</v>
      </c>
      <c r="B452" s="262">
        <v>1</v>
      </c>
      <c r="C452" s="261">
        <v>0</v>
      </c>
      <c r="D452" s="261">
        <v>0</v>
      </c>
      <c r="E452" s="261">
        <v>0</v>
      </c>
      <c r="F452" s="261">
        <v>0</v>
      </c>
      <c r="G452" s="262">
        <v>0</v>
      </c>
      <c r="H452" s="261">
        <v>1</v>
      </c>
    </row>
    <row r="453" spans="1:8" ht="28" x14ac:dyDescent="0.2">
      <c r="A453" s="263" t="s">
        <v>1362</v>
      </c>
      <c r="B453" s="262">
        <v>0</v>
      </c>
      <c r="C453" s="261">
        <v>1</v>
      </c>
      <c r="D453" s="261">
        <v>1</v>
      </c>
      <c r="E453" s="261">
        <v>0</v>
      </c>
      <c r="F453" s="261">
        <v>0</v>
      </c>
      <c r="G453" s="262">
        <v>0</v>
      </c>
      <c r="H453" s="261">
        <v>2</v>
      </c>
    </row>
    <row r="454" spans="1:8" ht="28" x14ac:dyDescent="0.2">
      <c r="A454" s="263" t="s">
        <v>1361</v>
      </c>
      <c r="B454" s="262">
        <v>0</v>
      </c>
      <c r="C454" s="261">
        <v>1</v>
      </c>
      <c r="D454" s="261">
        <v>0</v>
      </c>
      <c r="E454" s="261">
        <v>0</v>
      </c>
      <c r="F454" s="261">
        <v>0</v>
      </c>
      <c r="G454" s="262">
        <v>0</v>
      </c>
      <c r="H454" s="261">
        <v>1</v>
      </c>
    </row>
    <row r="455" spans="1:8" ht="28" x14ac:dyDescent="0.2">
      <c r="A455" s="263" t="s">
        <v>1360</v>
      </c>
      <c r="B455" s="262">
        <v>1</v>
      </c>
      <c r="C455" s="261">
        <v>0</v>
      </c>
      <c r="D455" s="261">
        <v>0</v>
      </c>
      <c r="E455" s="261">
        <v>0</v>
      </c>
      <c r="F455" s="261">
        <v>0</v>
      </c>
      <c r="G455" s="262">
        <v>0</v>
      </c>
      <c r="H455" s="261">
        <v>1</v>
      </c>
    </row>
    <row r="456" spans="1:8" ht="28" x14ac:dyDescent="0.2">
      <c r="A456" s="263" t="s">
        <v>1359</v>
      </c>
      <c r="B456" s="262">
        <v>0</v>
      </c>
      <c r="C456" s="261">
        <v>0</v>
      </c>
      <c r="D456" s="261">
        <v>1</v>
      </c>
      <c r="E456" s="261">
        <v>0</v>
      </c>
      <c r="F456" s="261">
        <v>0</v>
      </c>
      <c r="G456" s="262">
        <v>0</v>
      </c>
      <c r="H456" s="261">
        <v>1</v>
      </c>
    </row>
    <row r="457" spans="1:8" x14ac:dyDescent="0.2">
      <c r="A457" s="263" t="s">
        <v>1358</v>
      </c>
      <c r="B457" s="262">
        <v>2</v>
      </c>
      <c r="C457" s="261">
        <v>0</v>
      </c>
      <c r="D457" s="261">
        <v>0</v>
      </c>
      <c r="E457" s="261">
        <v>0</v>
      </c>
      <c r="F457" s="261">
        <v>0</v>
      </c>
      <c r="G457" s="262">
        <v>0</v>
      </c>
      <c r="H457" s="261">
        <v>2</v>
      </c>
    </row>
    <row r="458" spans="1:8" ht="28" x14ac:dyDescent="0.2">
      <c r="A458" s="263" t="s">
        <v>1357</v>
      </c>
      <c r="B458" s="262">
        <v>11</v>
      </c>
      <c r="C458" s="261">
        <v>1</v>
      </c>
      <c r="D458" s="261">
        <v>0</v>
      </c>
      <c r="E458" s="261">
        <v>0</v>
      </c>
      <c r="F458" s="261">
        <v>0</v>
      </c>
      <c r="G458" s="262">
        <v>0</v>
      </c>
      <c r="H458" s="261">
        <v>12</v>
      </c>
    </row>
    <row r="459" spans="1:8" ht="28" x14ac:dyDescent="0.2">
      <c r="A459" s="263" t="s">
        <v>1356</v>
      </c>
      <c r="B459" s="262">
        <v>1</v>
      </c>
      <c r="C459" s="261">
        <v>0</v>
      </c>
      <c r="D459" s="261">
        <v>0</v>
      </c>
      <c r="E459" s="261">
        <v>0</v>
      </c>
      <c r="F459" s="261">
        <v>0</v>
      </c>
      <c r="G459" s="262">
        <v>0</v>
      </c>
      <c r="H459" s="261">
        <v>1</v>
      </c>
    </row>
    <row r="460" spans="1:8" x14ac:dyDescent="0.2">
      <c r="A460" s="263" t="s">
        <v>1355</v>
      </c>
      <c r="B460" s="262">
        <v>1</v>
      </c>
      <c r="C460" s="261">
        <v>0</v>
      </c>
      <c r="D460" s="261">
        <v>0</v>
      </c>
      <c r="E460" s="261">
        <v>0</v>
      </c>
      <c r="F460" s="261">
        <v>0</v>
      </c>
      <c r="G460" s="262">
        <v>0</v>
      </c>
      <c r="H460" s="261">
        <v>1</v>
      </c>
    </row>
    <row r="461" spans="1:8" ht="28" x14ac:dyDescent="0.2">
      <c r="A461" s="263" t="s">
        <v>1354</v>
      </c>
      <c r="B461" s="262">
        <v>1</v>
      </c>
      <c r="C461" s="261">
        <v>1</v>
      </c>
      <c r="D461" s="261">
        <v>0</v>
      </c>
      <c r="E461" s="261">
        <v>0</v>
      </c>
      <c r="F461" s="261">
        <v>0</v>
      </c>
      <c r="G461" s="262">
        <v>0</v>
      </c>
      <c r="H461" s="261">
        <v>2</v>
      </c>
    </row>
    <row r="462" spans="1:8" ht="28" x14ac:dyDescent="0.2">
      <c r="A462" s="263" t="s">
        <v>1353</v>
      </c>
      <c r="B462" s="262">
        <v>1</v>
      </c>
      <c r="C462" s="261">
        <v>0</v>
      </c>
      <c r="D462" s="261">
        <v>0</v>
      </c>
      <c r="E462" s="261">
        <v>0</v>
      </c>
      <c r="F462" s="261">
        <v>0</v>
      </c>
      <c r="G462" s="262">
        <v>0</v>
      </c>
      <c r="H462" s="261">
        <v>1</v>
      </c>
    </row>
    <row r="463" spans="1:8" ht="28" x14ac:dyDescent="0.2">
      <c r="A463" s="263" t="s">
        <v>1352</v>
      </c>
      <c r="B463" s="262">
        <v>4</v>
      </c>
      <c r="C463" s="261">
        <v>2</v>
      </c>
      <c r="D463" s="261">
        <v>0</v>
      </c>
      <c r="E463" s="261">
        <v>0</v>
      </c>
      <c r="F463" s="261">
        <v>0</v>
      </c>
      <c r="G463" s="262">
        <v>0</v>
      </c>
      <c r="H463" s="261">
        <v>6</v>
      </c>
    </row>
    <row r="464" spans="1:8" ht="28" x14ac:dyDescent="0.2">
      <c r="A464" s="263" t="s">
        <v>1351</v>
      </c>
      <c r="B464" s="262">
        <v>1</v>
      </c>
      <c r="C464" s="261">
        <v>0</v>
      </c>
      <c r="D464" s="261">
        <v>0</v>
      </c>
      <c r="E464" s="261">
        <v>0</v>
      </c>
      <c r="F464" s="261">
        <v>0</v>
      </c>
      <c r="G464" s="262">
        <v>0</v>
      </c>
      <c r="H464" s="261">
        <v>1</v>
      </c>
    </row>
    <row r="465" spans="1:8" ht="28" x14ac:dyDescent="0.2">
      <c r="A465" s="263" t="s">
        <v>1350</v>
      </c>
      <c r="B465" s="262">
        <v>0</v>
      </c>
      <c r="C465" s="261">
        <v>1</v>
      </c>
      <c r="D465" s="261">
        <v>0</v>
      </c>
      <c r="E465" s="261">
        <v>0</v>
      </c>
      <c r="F465" s="261">
        <v>0</v>
      </c>
      <c r="G465" s="262">
        <v>0</v>
      </c>
      <c r="H465" s="261">
        <v>1</v>
      </c>
    </row>
    <row r="466" spans="1:8" ht="28" x14ac:dyDescent="0.2">
      <c r="A466" s="263" t="s">
        <v>1349</v>
      </c>
      <c r="B466" s="262">
        <v>0</v>
      </c>
      <c r="C466" s="261">
        <v>0</v>
      </c>
      <c r="D466" s="261">
        <v>1</v>
      </c>
      <c r="E466" s="261">
        <v>0</v>
      </c>
      <c r="F466" s="261">
        <v>0</v>
      </c>
      <c r="G466" s="262">
        <v>0</v>
      </c>
      <c r="H466" s="261">
        <v>1</v>
      </c>
    </row>
    <row r="467" spans="1:8" ht="28" x14ac:dyDescent="0.2">
      <c r="A467" s="263" t="s">
        <v>1348</v>
      </c>
      <c r="B467" s="262">
        <v>5</v>
      </c>
      <c r="C467" s="261">
        <v>0</v>
      </c>
      <c r="D467" s="261">
        <v>0</v>
      </c>
      <c r="E467" s="261">
        <v>0</v>
      </c>
      <c r="F467" s="261">
        <v>0</v>
      </c>
      <c r="G467" s="262">
        <v>0</v>
      </c>
      <c r="H467" s="261">
        <v>5</v>
      </c>
    </row>
    <row r="468" spans="1:8" ht="28" x14ac:dyDescent="0.2">
      <c r="A468" s="263" t="s">
        <v>1347</v>
      </c>
      <c r="B468" s="262">
        <v>12</v>
      </c>
      <c r="C468" s="261">
        <v>1</v>
      </c>
      <c r="D468" s="261">
        <v>0</v>
      </c>
      <c r="E468" s="261">
        <v>0</v>
      </c>
      <c r="F468" s="261">
        <v>0</v>
      </c>
      <c r="G468" s="262">
        <v>0</v>
      </c>
      <c r="H468" s="261">
        <v>13</v>
      </c>
    </row>
    <row r="469" spans="1:8" ht="28" x14ac:dyDescent="0.2">
      <c r="A469" s="263" t="s">
        <v>1346</v>
      </c>
      <c r="B469" s="262">
        <v>1</v>
      </c>
      <c r="C469" s="261">
        <v>1</v>
      </c>
      <c r="D469" s="261">
        <v>0</v>
      </c>
      <c r="E469" s="261">
        <v>0</v>
      </c>
      <c r="F469" s="261">
        <v>0</v>
      </c>
      <c r="G469" s="262">
        <v>0</v>
      </c>
      <c r="H469" s="261">
        <v>2</v>
      </c>
    </row>
    <row r="470" spans="1:8" ht="28" x14ac:dyDescent="0.2">
      <c r="A470" s="263" t="s">
        <v>1345</v>
      </c>
      <c r="B470" s="262">
        <v>2</v>
      </c>
      <c r="C470" s="261">
        <v>0</v>
      </c>
      <c r="D470" s="261">
        <v>0</v>
      </c>
      <c r="E470" s="261">
        <v>0</v>
      </c>
      <c r="F470" s="261">
        <v>0</v>
      </c>
      <c r="G470" s="262">
        <v>0</v>
      </c>
      <c r="H470" s="261">
        <v>2</v>
      </c>
    </row>
    <row r="471" spans="1:8" ht="28" x14ac:dyDescent="0.2">
      <c r="A471" s="263" t="s">
        <v>1344</v>
      </c>
      <c r="B471" s="262">
        <v>14</v>
      </c>
      <c r="C471" s="261">
        <v>0</v>
      </c>
      <c r="D471" s="261">
        <v>0</v>
      </c>
      <c r="E471" s="261">
        <v>0</v>
      </c>
      <c r="F471" s="261">
        <v>0</v>
      </c>
      <c r="G471" s="262">
        <v>0</v>
      </c>
      <c r="H471" s="261">
        <v>14</v>
      </c>
    </row>
    <row r="472" spans="1:8" ht="28" x14ac:dyDescent="0.2">
      <c r="A472" s="263" t="s">
        <v>1343</v>
      </c>
      <c r="B472" s="262">
        <v>0</v>
      </c>
      <c r="C472" s="261">
        <v>1</v>
      </c>
      <c r="D472" s="261">
        <v>0</v>
      </c>
      <c r="E472" s="261">
        <v>0</v>
      </c>
      <c r="F472" s="261">
        <v>0</v>
      </c>
      <c r="G472" s="262">
        <v>0</v>
      </c>
      <c r="H472" s="261">
        <v>1</v>
      </c>
    </row>
    <row r="473" spans="1:8" x14ac:dyDescent="0.2">
      <c r="A473" s="263" t="s">
        <v>1342</v>
      </c>
      <c r="B473" s="262">
        <v>2</v>
      </c>
      <c r="C473" s="261">
        <v>0</v>
      </c>
      <c r="D473" s="261">
        <v>0</v>
      </c>
      <c r="E473" s="261">
        <v>0</v>
      </c>
      <c r="F473" s="261">
        <v>0</v>
      </c>
      <c r="G473" s="262">
        <v>0</v>
      </c>
      <c r="H473" s="261">
        <v>2</v>
      </c>
    </row>
    <row r="474" spans="1:8" ht="28" x14ac:dyDescent="0.2">
      <c r="A474" s="263" t="s">
        <v>1341</v>
      </c>
      <c r="B474" s="262">
        <v>10</v>
      </c>
      <c r="C474" s="261">
        <v>0</v>
      </c>
      <c r="D474" s="261">
        <v>0</v>
      </c>
      <c r="E474" s="261">
        <v>0</v>
      </c>
      <c r="F474" s="261">
        <v>0</v>
      </c>
      <c r="G474" s="262">
        <v>0</v>
      </c>
      <c r="H474" s="261">
        <v>10</v>
      </c>
    </row>
    <row r="475" spans="1:8" x14ac:dyDescent="0.2">
      <c r="A475" s="263" t="s">
        <v>1340</v>
      </c>
      <c r="B475" s="262">
        <v>1</v>
      </c>
      <c r="C475" s="261">
        <v>0</v>
      </c>
      <c r="D475" s="261">
        <v>0</v>
      </c>
      <c r="E475" s="261">
        <v>0</v>
      </c>
      <c r="F475" s="261">
        <v>0</v>
      </c>
      <c r="G475" s="262">
        <v>0</v>
      </c>
      <c r="H475" s="261">
        <v>1</v>
      </c>
    </row>
    <row r="476" spans="1:8" ht="28" x14ac:dyDescent="0.2">
      <c r="A476" s="263" t="s">
        <v>1339</v>
      </c>
      <c r="B476" s="262">
        <v>2</v>
      </c>
      <c r="C476" s="261">
        <v>0</v>
      </c>
      <c r="D476" s="261">
        <v>0</v>
      </c>
      <c r="E476" s="261">
        <v>0</v>
      </c>
      <c r="F476" s="261">
        <v>0</v>
      </c>
      <c r="G476" s="262">
        <v>0</v>
      </c>
      <c r="H476" s="261">
        <v>2</v>
      </c>
    </row>
    <row r="477" spans="1:8" ht="28" x14ac:dyDescent="0.2">
      <c r="A477" s="263" t="s">
        <v>1338</v>
      </c>
      <c r="B477" s="262">
        <v>6</v>
      </c>
      <c r="C477" s="261">
        <v>1</v>
      </c>
      <c r="D477" s="261">
        <v>1</v>
      </c>
      <c r="E477" s="261">
        <v>0</v>
      </c>
      <c r="F477" s="261">
        <v>0</v>
      </c>
      <c r="G477" s="262">
        <v>0</v>
      </c>
      <c r="H477" s="261">
        <v>8</v>
      </c>
    </row>
    <row r="478" spans="1:8" ht="28" x14ac:dyDescent="0.2">
      <c r="A478" s="263" t="s">
        <v>1337</v>
      </c>
      <c r="B478" s="262">
        <v>17</v>
      </c>
      <c r="C478" s="261">
        <v>1</v>
      </c>
      <c r="D478" s="261">
        <v>0</v>
      </c>
      <c r="E478" s="261">
        <v>0</v>
      </c>
      <c r="F478" s="261">
        <v>0</v>
      </c>
      <c r="G478" s="262">
        <v>0</v>
      </c>
      <c r="H478" s="261">
        <v>18</v>
      </c>
    </row>
    <row r="479" spans="1:8" ht="28" x14ac:dyDescent="0.2">
      <c r="A479" s="263" t="s">
        <v>1336</v>
      </c>
      <c r="B479" s="262">
        <v>7</v>
      </c>
      <c r="C479" s="261">
        <v>0</v>
      </c>
      <c r="D479" s="261">
        <v>0</v>
      </c>
      <c r="E479" s="261">
        <v>0</v>
      </c>
      <c r="F479" s="261">
        <v>0</v>
      </c>
      <c r="G479" s="262">
        <v>0</v>
      </c>
      <c r="H479" s="261">
        <v>7</v>
      </c>
    </row>
    <row r="480" spans="1:8" ht="28" x14ac:dyDescent="0.2">
      <c r="A480" s="263" t="s">
        <v>1335</v>
      </c>
      <c r="B480" s="262">
        <v>5</v>
      </c>
      <c r="C480" s="261">
        <v>0</v>
      </c>
      <c r="D480" s="261">
        <v>0</v>
      </c>
      <c r="E480" s="261">
        <v>0</v>
      </c>
      <c r="F480" s="261">
        <v>0</v>
      </c>
      <c r="G480" s="262">
        <v>0</v>
      </c>
      <c r="H480" s="261">
        <v>5</v>
      </c>
    </row>
    <row r="481" spans="1:8" ht="28" x14ac:dyDescent="0.2">
      <c r="A481" s="263" t="s">
        <v>1334</v>
      </c>
      <c r="B481" s="262">
        <v>2</v>
      </c>
      <c r="C481" s="261">
        <v>0</v>
      </c>
      <c r="D481" s="261">
        <v>0</v>
      </c>
      <c r="E481" s="261">
        <v>0</v>
      </c>
      <c r="F481" s="261">
        <v>0</v>
      </c>
      <c r="G481" s="262">
        <v>0</v>
      </c>
      <c r="H481" s="261">
        <v>2</v>
      </c>
    </row>
    <row r="482" spans="1:8" ht="28" x14ac:dyDescent="0.2">
      <c r="A482" s="263" t="s">
        <v>1333</v>
      </c>
      <c r="B482" s="262">
        <v>8</v>
      </c>
      <c r="C482" s="261">
        <v>0</v>
      </c>
      <c r="D482" s="261">
        <v>0</v>
      </c>
      <c r="E482" s="261">
        <v>0</v>
      </c>
      <c r="F482" s="261">
        <v>0</v>
      </c>
      <c r="G482" s="262">
        <v>0</v>
      </c>
      <c r="H482" s="261">
        <v>8</v>
      </c>
    </row>
    <row r="483" spans="1:8" ht="42" x14ac:dyDescent="0.2">
      <c r="A483" s="263" t="s">
        <v>1332</v>
      </c>
      <c r="B483" s="262">
        <v>3</v>
      </c>
      <c r="C483" s="261">
        <v>1</v>
      </c>
      <c r="D483" s="261">
        <v>0</v>
      </c>
      <c r="E483" s="261">
        <v>0</v>
      </c>
      <c r="F483" s="261">
        <v>0</v>
      </c>
      <c r="G483" s="262">
        <v>0</v>
      </c>
      <c r="H483" s="261">
        <v>4</v>
      </c>
    </row>
    <row r="484" spans="1:8" ht="28" x14ac:dyDescent="0.2">
      <c r="A484" s="263" t="s">
        <v>1331</v>
      </c>
      <c r="B484" s="262">
        <v>3</v>
      </c>
      <c r="C484" s="261">
        <v>0</v>
      </c>
      <c r="D484" s="261">
        <v>0</v>
      </c>
      <c r="E484" s="261">
        <v>0</v>
      </c>
      <c r="F484" s="261">
        <v>0</v>
      </c>
      <c r="G484" s="262">
        <v>0</v>
      </c>
      <c r="H484" s="261">
        <v>3</v>
      </c>
    </row>
    <row r="485" spans="1:8" ht="42" x14ac:dyDescent="0.2">
      <c r="A485" s="263" t="s">
        <v>1330</v>
      </c>
      <c r="B485" s="262">
        <v>1</v>
      </c>
      <c r="C485" s="261">
        <v>0</v>
      </c>
      <c r="D485" s="261">
        <v>0</v>
      </c>
      <c r="E485" s="261">
        <v>0</v>
      </c>
      <c r="F485" s="261">
        <v>0</v>
      </c>
      <c r="G485" s="262">
        <v>0</v>
      </c>
      <c r="H485" s="261">
        <v>1</v>
      </c>
    </row>
    <row r="486" spans="1:8" ht="28" x14ac:dyDescent="0.2">
      <c r="A486" s="263" t="s">
        <v>1329</v>
      </c>
      <c r="B486" s="262">
        <v>10</v>
      </c>
      <c r="C486" s="261">
        <v>0</v>
      </c>
      <c r="D486" s="261">
        <v>0</v>
      </c>
      <c r="E486" s="261">
        <v>0</v>
      </c>
      <c r="F486" s="261">
        <v>0</v>
      </c>
      <c r="G486" s="262">
        <v>0</v>
      </c>
      <c r="H486" s="261">
        <v>10</v>
      </c>
    </row>
    <row r="487" spans="1:8" ht="28" x14ac:dyDescent="0.2">
      <c r="A487" s="263" t="s">
        <v>1328</v>
      </c>
      <c r="B487" s="262">
        <v>3</v>
      </c>
      <c r="C487" s="261">
        <v>0</v>
      </c>
      <c r="D487" s="261">
        <v>0</v>
      </c>
      <c r="E487" s="261">
        <v>0</v>
      </c>
      <c r="F487" s="261">
        <v>0</v>
      </c>
      <c r="G487" s="262">
        <v>0</v>
      </c>
      <c r="H487" s="261">
        <v>3</v>
      </c>
    </row>
    <row r="488" spans="1:8" ht="28" x14ac:dyDescent="0.2">
      <c r="A488" s="263" t="s">
        <v>1327</v>
      </c>
      <c r="B488" s="262">
        <v>3</v>
      </c>
      <c r="C488" s="261">
        <v>3</v>
      </c>
      <c r="D488" s="261">
        <v>0</v>
      </c>
      <c r="E488" s="261">
        <v>0</v>
      </c>
      <c r="F488" s="261">
        <v>0</v>
      </c>
      <c r="G488" s="262">
        <v>0</v>
      </c>
      <c r="H488" s="261">
        <v>6</v>
      </c>
    </row>
    <row r="489" spans="1:8" ht="28" x14ac:dyDescent="0.2">
      <c r="A489" s="263" t="s">
        <v>1326</v>
      </c>
      <c r="B489" s="262">
        <v>3</v>
      </c>
      <c r="C489" s="261">
        <v>0</v>
      </c>
      <c r="D489" s="261">
        <v>0</v>
      </c>
      <c r="E489" s="261">
        <v>0</v>
      </c>
      <c r="F489" s="261">
        <v>0</v>
      </c>
      <c r="G489" s="262">
        <v>0</v>
      </c>
      <c r="H489" s="261">
        <v>3</v>
      </c>
    </row>
    <row r="490" spans="1:8" ht="42" x14ac:dyDescent="0.2">
      <c r="A490" s="263" t="s">
        <v>1325</v>
      </c>
      <c r="B490" s="262">
        <v>2</v>
      </c>
      <c r="C490" s="261">
        <v>4</v>
      </c>
      <c r="D490" s="261">
        <v>0</v>
      </c>
      <c r="E490" s="261">
        <v>0</v>
      </c>
      <c r="F490" s="261">
        <v>0</v>
      </c>
      <c r="G490" s="262">
        <v>0</v>
      </c>
      <c r="H490" s="261">
        <v>6</v>
      </c>
    </row>
    <row r="491" spans="1:8" x14ac:dyDescent="0.2">
      <c r="A491" s="263" t="s">
        <v>1324</v>
      </c>
      <c r="B491" s="262">
        <v>5</v>
      </c>
      <c r="C491" s="261">
        <v>2</v>
      </c>
      <c r="D491" s="261">
        <v>0</v>
      </c>
      <c r="E491" s="261">
        <v>0</v>
      </c>
      <c r="F491" s="261">
        <v>0</v>
      </c>
      <c r="G491" s="262">
        <v>0</v>
      </c>
      <c r="H491" s="261">
        <v>7</v>
      </c>
    </row>
    <row r="492" spans="1:8" x14ac:dyDescent="0.2">
      <c r="A492" s="263" t="s">
        <v>1323</v>
      </c>
      <c r="B492" s="262">
        <v>0</v>
      </c>
      <c r="C492" s="261">
        <v>1</v>
      </c>
      <c r="D492" s="261">
        <v>2</v>
      </c>
      <c r="E492" s="261">
        <v>0</v>
      </c>
      <c r="F492" s="261">
        <v>0</v>
      </c>
      <c r="G492" s="262">
        <v>0</v>
      </c>
      <c r="H492" s="261">
        <v>3</v>
      </c>
    </row>
    <row r="493" spans="1:8" x14ac:dyDescent="0.2">
      <c r="A493" s="263" t="s">
        <v>1322</v>
      </c>
      <c r="B493" s="262">
        <v>0</v>
      </c>
      <c r="C493" s="261">
        <v>1</v>
      </c>
      <c r="D493" s="261">
        <v>0</v>
      </c>
      <c r="E493" s="261">
        <v>0</v>
      </c>
      <c r="F493" s="261">
        <v>0</v>
      </c>
      <c r="G493" s="262">
        <v>0</v>
      </c>
      <c r="H493" s="261">
        <v>1</v>
      </c>
    </row>
    <row r="494" spans="1:8" x14ac:dyDescent="0.2">
      <c r="A494" s="263" t="s">
        <v>1321</v>
      </c>
      <c r="B494" s="262">
        <v>1</v>
      </c>
      <c r="C494" s="261">
        <v>0</v>
      </c>
      <c r="D494" s="261">
        <v>1</v>
      </c>
      <c r="E494" s="261">
        <v>1</v>
      </c>
      <c r="F494" s="261">
        <v>0</v>
      </c>
      <c r="G494" s="262">
        <v>0</v>
      </c>
      <c r="H494" s="261">
        <v>3</v>
      </c>
    </row>
    <row r="495" spans="1:8" x14ac:dyDescent="0.2">
      <c r="A495" s="263" t="s">
        <v>1320</v>
      </c>
      <c r="B495" s="262">
        <v>6</v>
      </c>
      <c r="C495" s="261">
        <v>3</v>
      </c>
      <c r="D495" s="261">
        <v>1</v>
      </c>
      <c r="E495" s="261">
        <v>0</v>
      </c>
      <c r="F495" s="261">
        <v>0</v>
      </c>
      <c r="G495" s="262">
        <v>0</v>
      </c>
      <c r="H495" s="261">
        <v>10</v>
      </c>
    </row>
    <row r="496" spans="1:8" x14ac:dyDescent="0.2">
      <c r="A496" s="263" t="s">
        <v>1319</v>
      </c>
      <c r="B496" s="262">
        <v>0</v>
      </c>
      <c r="C496" s="261">
        <v>0</v>
      </c>
      <c r="D496" s="261">
        <v>0</v>
      </c>
      <c r="E496" s="261">
        <v>0</v>
      </c>
      <c r="F496" s="261">
        <v>1</v>
      </c>
      <c r="G496" s="262">
        <v>0</v>
      </c>
      <c r="H496" s="261">
        <v>1</v>
      </c>
    </row>
    <row r="497" spans="1:8" x14ac:dyDescent="0.2">
      <c r="A497" s="263" t="s">
        <v>1318</v>
      </c>
      <c r="B497" s="262">
        <v>2</v>
      </c>
      <c r="C497" s="261">
        <v>1</v>
      </c>
      <c r="D497" s="261">
        <v>0</v>
      </c>
      <c r="E497" s="261">
        <v>0</v>
      </c>
      <c r="F497" s="261">
        <v>0</v>
      </c>
      <c r="G497" s="262">
        <v>0</v>
      </c>
      <c r="H497" s="261">
        <v>3</v>
      </c>
    </row>
    <row r="498" spans="1:8" x14ac:dyDescent="0.2">
      <c r="A498" s="263" t="s">
        <v>1317</v>
      </c>
      <c r="B498" s="262">
        <v>0</v>
      </c>
      <c r="C498" s="261">
        <v>0</v>
      </c>
      <c r="D498" s="261">
        <v>0</v>
      </c>
      <c r="E498" s="261">
        <v>1</v>
      </c>
      <c r="F498" s="261">
        <v>0</v>
      </c>
      <c r="G498" s="262">
        <v>0</v>
      </c>
      <c r="H498" s="261">
        <v>1</v>
      </c>
    </row>
    <row r="499" spans="1:8" ht="28" x14ac:dyDescent="0.2">
      <c r="A499" s="263" t="s">
        <v>1316</v>
      </c>
      <c r="B499" s="262">
        <v>4</v>
      </c>
      <c r="C499" s="261">
        <v>7</v>
      </c>
      <c r="D499" s="261">
        <v>0</v>
      </c>
      <c r="E499" s="261">
        <v>0</v>
      </c>
      <c r="F499" s="261">
        <v>0</v>
      </c>
      <c r="G499" s="262">
        <v>0</v>
      </c>
      <c r="H499" s="261">
        <v>11</v>
      </c>
    </row>
    <row r="500" spans="1:8" ht="42" x14ac:dyDescent="0.2">
      <c r="A500" s="263" t="s">
        <v>1315</v>
      </c>
      <c r="B500" s="262">
        <v>1</v>
      </c>
      <c r="C500" s="261">
        <v>3</v>
      </c>
      <c r="D500" s="261">
        <v>1</v>
      </c>
      <c r="E500" s="261">
        <v>0</v>
      </c>
      <c r="F500" s="261">
        <v>0</v>
      </c>
      <c r="G500" s="262">
        <v>0</v>
      </c>
      <c r="H500" s="261">
        <v>5</v>
      </c>
    </row>
    <row r="501" spans="1:8" x14ac:dyDescent="0.2">
      <c r="A501" s="263" t="s">
        <v>0</v>
      </c>
      <c r="B501" s="262">
        <v>0</v>
      </c>
      <c r="C501" s="261">
        <v>0</v>
      </c>
      <c r="D501" s="261">
        <v>0</v>
      </c>
      <c r="E501" s="261">
        <v>1</v>
      </c>
      <c r="F501" s="261">
        <v>0</v>
      </c>
      <c r="G501" s="262">
        <v>0</v>
      </c>
      <c r="H501" s="261">
        <v>1</v>
      </c>
    </row>
    <row r="502" spans="1:8" x14ac:dyDescent="0.2">
      <c r="A502" s="263" t="s">
        <v>1314</v>
      </c>
      <c r="B502" s="262">
        <v>0</v>
      </c>
      <c r="C502" s="261">
        <v>0</v>
      </c>
      <c r="D502" s="261">
        <v>0</v>
      </c>
      <c r="E502" s="261">
        <v>0</v>
      </c>
      <c r="F502" s="261">
        <v>1</v>
      </c>
      <c r="G502" s="262">
        <v>0</v>
      </c>
      <c r="H502" s="261">
        <v>1</v>
      </c>
    </row>
    <row r="503" spans="1:8" x14ac:dyDescent="0.2">
      <c r="A503" s="263" t="s">
        <v>1313</v>
      </c>
      <c r="B503" s="262">
        <v>21</v>
      </c>
      <c r="C503" s="261">
        <v>2</v>
      </c>
      <c r="D503" s="261">
        <v>0</v>
      </c>
      <c r="E503" s="261">
        <v>0</v>
      </c>
      <c r="F503" s="261">
        <v>0</v>
      </c>
      <c r="G503" s="262">
        <v>0</v>
      </c>
      <c r="H503" s="261">
        <v>23</v>
      </c>
    </row>
    <row r="504" spans="1:8" ht="28" x14ac:dyDescent="0.2">
      <c r="A504" s="263" t="s">
        <v>1312</v>
      </c>
      <c r="B504" s="262">
        <v>2</v>
      </c>
      <c r="C504" s="261">
        <v>0</v>
      </c>
      <c r="D504" s="261">
        <v>0</v>
      </c>
      <c r="E504" s="261">
        <v>0</v>
      </c>
      <c r="F504" s="261">
        <v>0</v>
      </c>
      <c r="G504" s="262">
        <v>0</v>
      </c>
      <c r="H504" s="261">
        <v>2</v>
      </c>
    </row>
    <row r="505" spans="1:8" x14ac:dyDescent="0.2">
      <c r="A505" s="263" t="s">
        <v>1311</v>
      </c>
      <c r="B505" s="262">
        <v>0</v>
      </c>
      <c r="C505" s="261">
        <v>1</v>
      </c>
      <c r="D505" s="261">
        <v>0</v>
      </c>
      <c r="E505" s="261">
        <v>0</v>
      </c>
      <c r="F505" s="261">
        <v>0</v>
      </c>
      <c r="G505" s="262">
        <v>0</v>
      </c>
      <c r="H505" s="261">
        <v>1</v>
      </c>
    </row>
    <row r="506" spans="1:8" ht="28" x14ac:dyDescent="0.2">
      <c r="A506" s="263" t="s">
        <v>1310</v>
      </c>
      <c r="B506" s="262">
        <v>1</v>
      </c>
      <c r="C506" s="261">
        <v>6</v>
      </c>
      <c r="D506" s="261">
        <v>0</v>
      </c>
      <c r="E506" s="261">
        <v>0</v>
      </c>
      <c r="F506" s="261">
        <v>0</v>
      </c>
      <c r="G506" s="262">
        <v>0</v>
      </c>
      <c r="H506" s="261">
        <v>7</v>
      </c>
    </row>
    <row r="507" spans="1:8" x14ac:dyDescent="0.2">
      <c r="A507" s="263" t="s">
        <v>1309</v>
      </c>
      <c r="B507" s="262">
        <v>0</v>
      </c>
      <c r="C507" s="261">
        <v>0</v>
      </c>
      <c r="D507" s="261">
        <v>2</v>
      </c>
      <c r="E507" s="261">
        <v>3</v>
      </c>
      <c r="F507" s="261">
        <v>0</v>
      </c>
      <c r="G507" s="262">
        <v>0</v>
      </c>
      <c r="H507" s="261">
        <v>5</v>
      </c>
    </row>
    <row r="508" spans="1:8" x14ac:dyDescent="0.2">
      <c r="A508" s="263" t="s">
        <v>1308</v>
      </c>
      <c r="B508" s="262">
        <v>1</v>
      </c>
      <c r="C508" s="261">
        <v>1</v>
      </c>
      <c r="D508" s="261">
        <v>0</v>
      </c>
      <c r="E508" s="261">
        <v>0</v>
      </c>
      <c r="F508" s="261">
        <v>0</v>
      </c>
      <c r="G508" s="262">
        <v>0</v>
      </c>
      <c r="H508" s="261">
        <v>2</v>
      </c>
    </row>
    <row r="509" spans="1:8" x14ac:dyDescent="0.2">
      <c r="A509" s="263" t="s">
        <v>1307</v>
      </c>
      <c r="B509" s="262">
        <v>19</v>
      </c>
      <c r="C509" s="261">
        <v>0</v>
      </c>
      <c r="D509" s="261">
        <v>0</v>
      </c>
      <c r="E509" s="261">
        <v>0</v>
      </c>
      <c r="F509" s="261">
        <v>0</v>
      </c>
      <c r="G509" s="262">
        <v>0</v>
      </c>
      <c r="H509" s="261">
        <v>19</v>
      </c>
    </row>
    <row r="510" spans="1:8" x14ac:dyDescent="0.2">
      <c r="A510" s="263" t="s">
        <v>1306</v>
      </c>
      <c r="B510" s="262">
        <v>4</v>
      </c>
      <c r="C510" s="261">
        <v>1</v>
      </c>
      <c r="D510" s="261">
        <v>1</v>
      </c>
      <c r="E510" s="261">
        <v>0</v>
      </c>
      <c r="F510" s="261">
        <v>0</v>
      </c>
      <c r="G510" s="262">
        <v>0</v>
      </c>
      <c r="H510" s="261">
        <v>6</v>
      </c>
    </row>
    <row r="511" spans="1:8" x14ac:dyDescent="0.2">
      <c r="A511" s="263" t="s">
        <v>1305</v>
      </c>
      <c r="B511" s="262">
        <v>0</v>
      </c>
      <c r="C511" s="261">
        <v>0</v>
      </c>
      <c r="D511" s="261">
        <v>1</v>
      </c>
      <c r="E511" s="261">
        <v>0</v>
      </c>
      <c r="F511" s="261">
        <v>0</v>
      </c>
      <c r="G511" s="262">
        <v>0</v>
      </c>
      <c r="H511" s="261">
        <v>1</v>
      </c>
    </row>
    <row r="512" spans="1:8" ht="28" x14ac:dyDescent="0.2">
      <c r="A512" s="263" t="s">
        <v>1304</v>
      </c>
      <c r="B512" s="262">
        <v>0</v>
      </c>
      <c r="C512" s="261">
        <v>0</v>
      </c>
      <c r="D512" s="261">
        <v>1</v>
      </c>
      <c r="E512" s="261">
        <v>0</v>
      </c>
      <c r="F512" s="261">
        <v>0</v>
      </c>
      <c r="G512" s="262">
        <v>0</v>
      </c>
      <c r="H512" s="261">
        <v>1</v>
      </c>
    </row>
    <row r="513" spans="1:8" x14ac:dyDescent="0.2">
      <c r="A513" s="263" t="s">
        <v>1303</v>
      </c>
      <c r="B513" s="262">
        <v>1</v>
      </c>
      <c r="C513" s="261">
        <v>0</v>
      </c>
      <c r="D513" s="261">
        <v>0</v>
      </c>
      <c r="E513" s="261">
        <v>0</v>
      </c>
      <c r="F513" s="261">
        <v>0</v>
      </c>
      <c r="G513" s="262">
        <v>0</v>
      </c>
      <c r="H513" s="261">
        <v>1</v>
      </c>
    </row>
    <row r="514" spans="1:8" x14ac:dyDescent="0.2">
      <c r="A514" s="263" t="s">
        <v>1302</v>
      </c>
      <c r="B514" s="262">
        <v>2</v>
      </c>
      <c r="C514" s="261">
        <v>1</v>
      </c>
      <c r="D514" s="261">
        <v>1</v>
      </c>
      <c r="E514" s="261">
        <v>1</v>
      </c>
      <c r="F514" s="261">
        <v>0</v>
      </c>
      <c r="G514" s="262">
        <v>0</v>
      </c>
      <c r="H514" s="261">
        <v>5</v>
      </c>
    </row>
    <row r="515" spans="1:8" x14ac:dyDescent="0.2">
      <c r="A515" s="263" t="s">
        <v>1301</v>
      </c>
      <c r="B515" s="262">
        <v>0</v>
      </c>
      <c r="C515" s="261">
        <v>2</v>
      </c>
      <c r="D515" s="261">
        <v>0</v>
      </c>
      <c r="E515" s="261">
        <v>0</v>
      </c>
      <c r="F515" s="261">
        <v>0</v>
      </c>
      <c r="G515" s="262">
        <v>0</v>
      </c>
      <c r="H515" s="261">
        <v>2</v>
      </c>
    </row>
    <row r="516" spans="1:8" ht="28" x14ac:dyDescent="0.2">
      <c r="A516" s="263" t="s">
        <v>1300</v>
      </c>
      <c r="B516" s="262">
        <v>0</v>
      </c>
      <c r="C516" s="261">
        <v>0</v>
      </c>
      <c r="D516" s="261">
        <v>0</v>
      </c>
      <c r="E516" s="261">
        <v>1</v>
      </c>
      <c r="F516" s="261">
        <v>0</v>
      </c>
      <c r="G516" s="262">
        <v>0</v>
      </c>
      <c r="H516" s="261">
        <v>1</v>
      </c>
    </row>
    <row r="517" spans="1:8" x14ac:dyDescent="0.2">
      <c r="A517" s="263" t="s">
        <v>1299</v>
      </c>
      <c r="B517" s="262">
        <v>0</v>
      </c>
      <c r="C517" s="261">
        <v>0</v>
      </c>
      <c r="D517" s="261">
        <v>1</v>
      </c>
      <c r="E517" s="261">
        <v>0</v>
      </c>
      <c r="F517" s="261">
        <v>0</v>
      </c>
      <c r="G517" s="262">
        <v>0</v>
      </c>
      <c r="H517" s="261">
        <v>1</v>
      </c>
    </row>
    <row r="518" spans="1:8" x14ac:dyDescent="0.2">
      <c r="A518" s="263" t="s">
        <v>1298</v>
      </c>
      <c r="B518" s="262">
        <v>0</v>
      </c>
      <c r="C518" s="261">
        <v>0</v>
      </c>
      <c r="D518" s="261">
        <v>1</v>
      </c>
      <c r="E518" s="261">
        <v>0</v>
      </c>
      <c r="F518" s="261">
        <v>0</v>
      </c>
      <c r="G518" s="262">
        <v>0</v>
      </c>
      <c r="H518" s="261">
        <v>1</v>
      </c>
    </row>
    <row r="519" spans="1:8" x14ac:dyDescent="0.2">
      <c r="A519" s="263" t="s">
        <v>1297</v>
      </c>
      <c r="B519" s="262">
        <v>0</v>
      </c>
      <c r="C519" s="261">
        <v>0</v>
      </c>
      <c r="D519" s="261">
        <v>0</v>
      </c>
      <c r="E519" s="261">
        <v>2</v>
      </c>
      <c r="F519" s="261">
        <v>1</v>
      </c>
      <c r="G519" s="262">
        <v>0</v>
      </c>
      <c r="H519" s="261">
        <v>3</v>
      </c>
    </row>
    <row r="520" spans="1:8" x14ac:dyDescent="0.2">
      <c r="A520" s="263" t="s">
        <v>1296</v>
      </c>
      <c r="B520" s="262">
        <v>1</v>
      </c>
      <c r="C520" s="261">
        <v>0</v>
      </c>
      <c r="D520" s="261">
        <v>0</v>
      </c>
      <c r="E520" s="261">
        <v>0</v>
      </c>
      <c r="F520" s="261">
        <v>0</v>
      </c>
      <c r="G520" s="262">
        <v>0</v>
      </c>
      <c r="H520" s="261">
        <v>1</v>
      </c>
    </row>
    <row r="521" spans="1:8" x14ac:dyDescent="0.2">
      <c r="A521" s="263" t="s">
        <v>1295</v>
      </c>
      <c r="B521" s="262">
        <v>0</v>
      </c>
      <c r="C521" s="261">
        <v>0</v>
      </c>
      <c r="D521" s="261">
        <v>1</v>
      </c>
      <c r="E521" s="261">
        <v>0</v>
      </c>
      <c r="F521" s="261">
        <v>0</v>
      </c>
      <c r="G521" s="262">
        <v>0</v>
      </c>
      <c r="H521" s="261">
        <v>1</v>
      </c>
    </row>
    <row r="522" spans="1:8" x14ac:dyDescent="0.2">
      <c r="A522" s="263" t="s">
        <v>1294</v>
      </c>
      <c r="B522" s="262">
        <v>0</v>
      </c>
      <c r="C522" s="261">
        <v>0</v>
      </c>
      <c r="D522" s="261">
        <v>1</v>
      </c>
      <c r="E522" s="261">
        <v>0</v>
      </c>
      <c r="F522" s="261">
        <v>0</v>
      </c>
      <c r="G522" s="262">
        <v>0</v>
      </c>
      <c r="H522" s="261">
        <v>1</v>
      </c>
    </row>
    <row r="523" spans="1:8" x14ac:dyDescent="0.2">
      <c r="A523" s="263" t="s">
        <v>1293</v>
      </c>
      <c r="B523" s="262">
        <v>1</v>
      </c>
      <c r="C523" s="261">
        <v>2</v>
      </c>
      <c r="D523" s="261">
        <v>0</v>
      </c>
      <c r="E523" s="261">
        <v>0</v>
      </c>
      <c r="F523" s="261">
        <v>0</v>
      </c>
      <c r="G523" s="262">
        <v>0</v>
      </c>
      <c r="H523" s="261">
        <v>3</v>
      </c>
    </row>
    <row r="524" spans="1:8" x14ac:dyDescent="0.2">
      <c r="A524" s="263" t="s">
        <v>1292</v>
      </c>
      <c r="B524" s="262">
        <v>0</v>
      </c>
      <c r="C524" s="261">
        <v>0</v>
      </c>
      <c r="D524" s="261">
        <v>1</v>
      </c>
      <c r="E524" s="261">
        <v>0</v>
      </c>
      <c r="F524" s="261">
        <v>0</v>
      </c>
      <c r="G524" s="262">
        <v>0</v>
      </c>
      <c r="H524" s="261">
        <v>1</v>
      </c>
    </row>
    <row r="525" spans="1:8" ht="42" x14ac:dyDescent="0.2">
      <c r="A525" s="263" t="s">
        <v>1291</v>
      </c>
      <c r="B525" s="262">
        <v>0</v>
      </c>
      <c r="C525" s="261">
        <v>1</v>
      </c>
      <c r="D525" s="261">
        <v>0</v>
      </c>
      <c r="E525" s="261">
        <v>0</v>
      </c>
      <c r="F525" s="261">
        <v>0</v>
      </c>
      <c r="G525" s="262">
        <v>0</v>
      </c>
      <c r="H525" s="261">
        <v>1</v>
      </c>
    </row>
    <row r="526" spans="1:8" ht="28" x14ac:dyDescent="0.2">
      <c r="A526" s="263" t="s">
        <v>1290</v>
      </c>
      <c r="B526" s="262">
        <v>0</v>
      </c>
      <c r="C526" s="261">
        <v>0</v>
      </c>
      <c r="D526" s="261">
        <v>1</v>
      </c>
      <c r="E526" s="261">
        <v>0</v>
      </c>
      <c r="F526" s="261">
        <v>0</v>
      </c>
      <c r="G526" s="262">
        <v>0</v>
      </c>
      <c r="H526" s="261">
        <v>1</v>
      </c>
    </row>
    <row r="527" spans="1:8" ht="28" x14ac:dyDescent="0.2">
      <c r="A527" s="263" t="s">
        <v>1289</v>
      </c>
      <c r="B527" s="262">
        <v>2</v>
      </c>
      <c r="C527" s="261">
        <v>2</v>
      </c>
      <c r="D527" s="261">
        <v>0</v>
      </c>
      <c r="E527" s="261">
        <v>0</v>
      </c>
      <c r="F527" s="261">
        <v>0</v>
      </c>
      <c r="G527" s="262">
        <v>0</v>
      </c>
      <c r="H527" s="261">
        <v>4</v>
      </c>
    </row>
    <row r="528" spans="1:8" ht="28" x14ac:dyDescent="0.2">
      <c r="A528" s="263" t="s">
        <v>1288</v>
      </c>
      <c r="B528" s="262">
        <v>3</v>
      </c>
      <c r="C528" s="261">
        <v>0</v>
      </c>
      <c r="D528" s="261">
        <v>2</v>
      </c>
      <c r="E528" s="261">
        <v>0</v>
      </c>
      <c r="F528" s="261">
        <v>0</v>
      </c>
      <c r="G528" s="262">
        <v>0</v>
      </c>
      <c r="H528" s="261">
        <v>5</v>
      </c>
    </row>
    <row r="529" spans="1:8" ht="28" x14ac:dyDescent="0.2">
      <c r="A529" s="263" t="s">
        <v>1287</v>
      </c>
      <c r="B529" s="262">
        <v>1</v>
      </c>
      <c r="C529" s="261">
        <v>1</v>
      </c>
      <c r="D529" s="261">
        <v>0</v>
      </c>
      <c r="E529" s="261">
        <v>0</v>
      </c>
      <c r="F529" s="261">
        <v>0</v>
      </c>
      <c r="G529" s="262">
        <v>0</v>
      </c>
      <c r="H529" s="261">
        <v>2</v>
      </c>
    </row>
    <row r="530" spans="1:8" ht="28" x14ac:dyDescent="0.2">
      <c r="A530" s="263" t="s">
        <v>1286</v>
      </c>
      <c r="B530" s="262">
        <v>0</v>
      </c>
      <c r="C530" s="261">
        <v>0</v>
      </c>
      <c r="D530" s="261">
        <v>2</v>
      </c>
      <c r="E530" s="261">
        <v>0</v>
      </c>
      <c r="F530" s="261">
        <v>0</v>
      </c>
      <c r="G530" s="262">
        <v>0</v>
      </c>
      <c r="H530" s="261">
        <v>2</v>
      </c>
    </row>
    <row r="531" spans="1:8" ht="42" x14ac:dyDescent="0.2">
      <c r="A531" s="263" t="s">
        <v>1285</v>
      </c>
      <c r="B531" s="262">
        <v>0</v>
      </c>
      <c r="C531" s="261">
        <v>1</v>
      </c>
      <c r="D531" s="261">
        <v>0</v>
      </c>
      <c r="E531" s="261">
        <v>0</v>
      </c>
      <c r="F531" s="261">
        <v>0</v>
      </c>
      <c r="G531" s="262">
        <v>0</v>
      </c>
      <c r="H531" s="261">
        <v>1</v>
      </c>
    </row>
    <row r="532" spans="1:8" ht="28" x14ac:dyDescent="0.2">
      <c r="A532" s="263" t="s">
        <v>1284</v>
      </c>
      <c r="B532" s="262">
        <v>0</v>
      </c>
      <c r="C532" s="261">
        <v>0</v>
      </c>
      <c r="D532" s="261">
        <v>1</v>
      </c>
      <c r="E532" s="261">
        <v>0</v>
      </c>
      <c r="F532" s="261">
        <v>0</v>
      </c>
      <c r="G532" s="262">
        <v>0</v>
      </c>
      <c r="H532" s="261">
        <v>1</v>
      </c>
    </row>
    <row r="533" spans="1:8" ht="28" x14ac:dyDescent="0.2">
      <c r="A533" s="263" t="s">
        <v>1283</v>
      </c>
      <c r="B533" s="262">
        <v>4</v>
      </c>
      <c r="C533" s="261">
        <v>1</v>
      </c>
      <c r="D533" s="261">
        <v>1</v>
      </c>
      <c r="E533" s="261">
        <v>0</v>
      </c>
      <c r="F533" s="261">
        <v>0</v>
      </c>
      <c r="G533" s="262">
        <v>1</v>
      </c>
      <c r="H533" s="261">
        <v>7</v>
      </c>
    </row>
    <row r="534" spans="1:8" ht="42" x14ac:dyDescent="0.2">
      <c r="A534" s="263" t="s">
        <v>1282</v>
      </c>
      <c r="B534" s="262">
        <v>0</v>
      </c>
      <c r="C534" s="261">
        <v>0</v>
      </c>
      <c r="D534" s="261">
        <v>0</v>
      </c>
      <c r="E534" s="261">
        <v>1</v>
      </c>
      <c r="F534" s="261">
        <v>0</v>
      </c>
      <c r="G534" s="262">
        <v>0</v>
      </c>
      <c r="H534" s="261">
        <v>1</v>
      </c>
    </row>
    <row r="535" spans="1:8" ht="42" x14ac:dyDescent="0.2">
      <c r="A535" s="263" t="s">
        <v>1281</v>
      </c>
      <c r="B535" s="262">
        <v>0</v>
      </c>
      <c r="C535" s="261">
        <v>0</v>
      </c>
      <c r="D535" s="261">
        <v>0</v>
      </c>
      <c r="E535" s="261">
        <v>1</v>
      </c>
      <c r="F535" s="261">
        <v>0</v>
      </c>
      <c r="G535" s="262">
        <v>0</v>
      </c>
      <c r="H535" s="261">
        <v>1</v>
      </c>
    </row>
    <row r="536" spans="1:8" ht="28" x14ac:dyDescent="0.2">
      <c r="A536" s="263" t="s">
        <v>1280</v>
      </c>
      <c r="B536" s="262">
        <v>0</v>
      </c>
      <c r="C536" s="261">
        <v>0</v>
      </c>
      <c r="D536" s="261">
        <v>2</v>
      </c>
      <c r="E536" s="261">
        <v>0</v>
      </c>
      <c r="F536" s="261">
        <v>0</v>
      </c>
      <c r="G536" s="262">
        <v>0</v>
      </c>
      <c r="H536" s="261">
        <v>2</v>
      </c>
    </row>
    <row r="537" spans="1:8" ht="28" x14ac:dyDescent="0.2">
      <c r="A537" s="263" t="s">
        <v>1279</v>
      </c>
      <c r="B537" s="262">
        <v>0</v>
      </c>
      <c r="C537" s="261">
        <v>0</v>
      </c>
      <c r="D537" s="261">
        <v>1</v>
      </c>
      <c r="E537" s="261">
        <v>0</v>
      </c>
      <c r="F537" s="261">
        <v>0</v>
      </c>
      <c r="G537" s="262">
        <v>0</v>
      </c>
      <c r="H537" s="261">
        <v>1</v>
      </c>
    </row>
    <row r="538" spans="1:8" ht="28" x14ac:dyDescent="0.2">
      <c r="A538" s="263" t="s">
        <v>1278</v>
      </c>
      <c r="B538" s="262">
        <v>0</v>
      </c>
      <c r="C538" s="261">
        <v>0</v>
      </c>
      <c r="D538" s="261">
        <v>0</v>
      </c>
      <c r="E538" s="261">
        <v>2</v>
      </c>
      <c r="F538" s="261">
        <v>0</v>
      </c>
      <c r="G538" s="262">
        <v>0</v>
      </c>
      <c r="H538" s="261">
        <v>2</v>
      </c>
    </row>
    <row r="539" spans="1:8" ht="42" x14ac:dyDescent="0.2">
      <c r="A539" s="263" t="s">
        <v>1277</v>
      </c>
      <c r="B539" s="262">
        <v>0</v>
      </c>
      <c r="C539" s="261">
        <v>0</v>
      </c>
      <c r="D539" s="261">
        <v>0</v>
      </c>
      <c r="E539" s="261">
        <v>0</v>
      </c>
      <c r="F539" s="261">
        <v>1</v>
      </c>
      <c r="G539" s="262">
        <v>0</v>
      </c>
      <c r="H539" s="261">
        <v>1</v>
      </c>
    </row>
    <row r="540" spans="1:8" ht="28" x14ac:dyDescent="0.2">
      <c r="A540" s="263" t="s">
        <v>1276</v>
      </c>
      <c r="B540" s="262">
        <v>0</v>
      </c>
      <c r="C540" s="261">
        <v>0</v>
      </c>
      <c r="D540" s="261">
        <v>0</v>
      </c>
      <c r="E540" s="261">
        <v>1</v>
      </c>
      <c r="F540" s="261">
        <v>0</v>
      </c>
      <c r="G540" s="262">
        <v>0</v>
      </c>
      <c r="H540" s="261">
        <v>1</v>
      </c>
    </row>
    <row r="541" spans="1:8" ht="42" x14ac:dyDescent="0.2">
      <c r="A541" s="263" t="s">
        <v>1275</v>
      </c>
      <c r="B541" s="262">
        <v>0</v>
      </c>
      <c r="C541" s="261">
        <v>0</v>
      </c>
      <c r="D541" s="261">
        <v>1</v>
      </c>
      <c r="E541" s="261">
        <v>0</v>
      </c>
      <c r="F541" s="261">
        <v>0</v>
      </c>
      <c r="G541" s="262">
        <v>0</v>
      </c>
      <c r="H541" s="261">
        <v>1</v>
      </c>
    </row>
    <row r="542" spans="1:8" ht="28" x14ac:dyDescent="0.2">
      <c r="A542" s="263" t="s">
        <v>1274</v>
      </c>
      <c r="B542" s="262">
        <v>0</v>
      </c>
      <c r="C542" s="261">
        <v>0</v>
      </c>
      <c r="D542" s="261">
        <v>1</v>
      </c>
      <c r="E542" s="261">
        <v>0</v>
      </c>
      <c r="F542" s="261">
        <v>2</v>
      </c>
      <c r="G542" s="262">
        <v>0</v>
      </c>
      <c r="H542" s="261">
        <v>3</v>
      </c>
    </row>
    <row r="543" spans="1:8" ht="28" x14ac:dyDescent="0.2">
      <c r="A543" s="263" t="s">
        <v>1273</v>
      </c>
      <c r="B543" s="262">
        <v>3</v>
      </c>
      <c r="C543" s="261">
        <v>1</v>
      </c>
      <c r="D543" s="261">
        <v>0</v>
      </c>
      <c r="E543" s="261">
        <v>0</v>
      </c>
      <c r="F543" s="261">
        <v>0</v>
      </c>
      <c r="G543" s="262">
        <v>0</v>
      </c>
      <c r="H543" s="261">
        <v>4</v>
      </c>
    </row>
    <row r="544" spans="1:8" ht="28" x14ac:dyDescent="0.2">
      <c r="A544" s="263" t="s">
        <v>1272</v>
      </c>
      <c r="B544" s="262">
        <v>0</v>
      </c>
      <c r="C544" s="261">
        <v>2</v>
      </c>
      <c r="D544" s="261">
        <v>0</v>
      </c>
      <c r="E544" s="261">
        <v>0</v>
      </c>
      <c r="F544" s="261">
        <v>0</v>
      </c>
      <c r="G544" s="262">
        <v>0</v>
      </c>
      <c r="H544" s="261">
        <v>2</v>
      </c>
    </row>
    <row r="545" spans="1:8" ht="28" x14ac:dyDescent="0.2">
      <c r="A545" s="263" t="s">
        <v>1271</v>
      </c>
      <c r="B545" s="262">
        <v>0</v>
      </c>
      <c r="C545" s="261">
        <v>0</v>
      </c>
      <c r="D545" s="261">
        <v>0</v>
      </c>
      <c r="E545" s="261">
        <v>1</v>
      </c>
      <c r="F545" s="261">
        <v>0</v>
      </c>
      <c r="G545" s="262">
        <v>0</v>
      </c>
      <c r="H545" s="261">
        <v>1</v>
      </c>
    </row>
    <row r="546" spans="1:8" ht="28" x14ac:dyDescent="0.2">
      <c r="A546" s="263" t="s">
        <v>1270</v>
      </c>
      <c r="B546" s="262">
        <v>0</v>
      </c>
      <c r="C546" s="261">
        <v>1</v>
      </c>
      <c r="D546" s="261">
        <v>2</v>
      </c>
      <c r="E546" s="261">
        <v>0</v>
      </c>
      <c r="F546" s="261">
        <v>0</v>
      </c>
      <c r="G546" s="262">
        <v>0</v>
      </c>
      <c r="H546" s="261">
        <v>3</v>
      </c>
    </row>
    <row r="547" spans="1:8" ht="28" x14ac:dyDescent="0.2">
      <c r="A547" s="263" t="s">
        <v>1269</v>
      </c>
      <c r="B547" s="262">
        <v>0</v>
      </c>
      <c r="C547" s="261">
        <v>0</v>
      </c>
      <c r="D547" s="261">
        <v>0</v>
      </c>
      <c r="E547" s="261">
        <v>0</v>
      </c>
      <c r="F547" s="261">
        <v>1</v>
      </c>
      <c r="G547" s="262">
        <v>0</v>
      </c>
      <c r="H547" s="261">
        <v>1</v>
      </c>
    </row>
    <row r="548" spans="1:8" ht="28" x14ac:dyDescent="0.2">
      <c r="A548" s="263" t="s">
        <v>1268</v>
      </c>
      <c r="B548" s="262">
        <v>0</v>
      </c>
      <c r="C548" s="261">
        <v>0</v>
      </c>
      <c r="D548" s="261">
        <v>1</v>
      </c>
      <c r="E548" s="261">
        <v>2</v>
      </c>
      <c r="F548" s="261">
        <v>0</v>
      </c>
      <c r="G548" s="262">
        <v>0</v>
      </c>
      <c r="H548" s="261">
        <v>3</v>
      </c>
    </row>
    <row r="549" spans="1:8" ht="28" x14ac:dyDescent="0.2">
      <c r="A549" s="263" t="s">
        <v>1267</v>
      </c>
      <c r="B549" s="262">
        <v>0</v>
      </c>
      <c r="C549" s="261">
        <v>0</v>
      </c>
      <c r="D549" s="261">
        <v>0</v>
      </c>
      <c r="E549" s="261">
        <v>2</v>
      </c>
      <c r="F549" s="261">
        <v>0</v>
      </c>
      <c r="G549" s="262">
        <v>0</v>
      </c>
      <c r="H549" s="261">
        <v>2</v>
      </c>
    </row>
    <row r="550" spans="1:8" ht="28" x14ac:dyDescent="0.2">
      <c r="A550" s="263" t="s">
        <v>1266</v>
      </c>
      <c r="B550" s="262">
        <v>0</v>
      </c>
      <c r="C550" s="261">
        <v>0</v>
      </c>
      <c r="D550" s="261">
        <v>0</v>
      </c>
      <c r="E550" s="261">
        <v>0</v>
      </c>
      <c r="F550" s="261">
        <v>1</v>
      </c>
      <c r="G550" s="262">
        <v>0</v>
      </c>
      <c r="H550" s="261">
        <v>1</v>
      </c>
    </row>
    <row r="551" spans="1:8" ht="28" x14ac:dyDescent="0.2">
      <c r="A551" s="263" t="s">
        <v>1265</v>
      </c>
      <c r="B551" s="262">
        <v>1</v>
      </c>
      <c r="C551" s="261">
        <v>0</v>
      </c>
      <c r="D551" s="261">
        <v>0</v>
      </c>
      <c r="E551" s="261">
        <v>0</v>
      </c>
      <c r="F551" s="261">
        <v>0</v>
      </c>
      <c r="G551" s="262">
        <v>0</v>
      </c>
      <c r="H551" s="261">
        <v>1</v>
      </c>
    </row>
    <row r="552" spans="1:8" ht="28" x14ac:dyDescent="0.2">
      <c r="A552" s="263" t="s">
        <v>1264</v>
      </c>
      <c r="B552" s="262">
        <v>0</v>
      </c>
      <c r="C552" s="261">
        <v>1</v>
      </c>
      <c r="D552" s="261">
        <v>0</v>
      </c>
      <c r="E552" s="261">
        <v>1</v>
      </c>
      <c r="F552" s="261">
        <v>0</v>
      </c>
      <c r="G552" s="262">
        <v>0</v>
      </c>
      <c r="H552" s="261">
        <v>2</v>
      </c>
    </row>
    <row r="553" spans="1:8" ht="28" x14ac:dyDescent="0.2">
      <c r="A553" s="263" t="s">
        <v>1263</v>
      </c>
      <c r="B553" s="262">
        <v>0</v>
      </c>
      <c r="C553" s="261">
        <v>0</v>
      </c>
      <c r="D553" s="261">
        <v>1</v>
      </c>
      <c r="E553" s="261">
        <v>0</v>
      </c>
      <c r="F553" s="261">
        <v>0</v>
      </c>
      <c r="G553" s="262">
        <v>0</v>
      </c>
      <c r="H553" s="261">
        <v>1</v>
      </c>
    </row>
    <row r="554" spans="1:8" ht="28" x14ac:dyDescent="0.2">
      <c r="A554" s="263" t="s">
        <v>1262</v>
      </c>
      <c r="B554" s="262">
        <v>0</v>
      </c>
      <c r="C554" s="261">
        <v>1</v>
      </c>
      <c r="D554" s="261">
        <v>3</v>
      </c>
      <c r="E554" s="261">
        <v>3</v>
      </c>
      <c r="F554" s="261">
        <v>0</v>
      </c>
      <c r="G554" s="262">
        <v>0</v>
      </c>
      <c r="H554" s="261">
        <v>7</v>
      </c>
    </row>
    <row r="555" spans="1:8" ht="28" x14ac:dyDescent="0.2">
      <c r="A555" s="263" t="s">
        <v>1261</v>
      </c>
      <c r="B555" s="262">
        <v>0</v>
      </c>
      <c r="C555" s="261">
        <v>1</v>
      </c>
      <c r="D555" s="261">
        <v>0</v>
      </c>
      <c r="E555" s="261">
        <v>0</v>
      </c>
      <c r="F555" s="261">
        <v>0</v>
      </c>
      <c r="G555" s="262">
        <v>0</v>
      </c>
      <c r="H555" s="261">
        <v>1</v>
      </c>
    </row>
    <row r="556" spans="1:8" ht="28" x14ac:dyDescent="0.2">
      <c r="A556" s="263" t="s">
        <v>1260</v>
      </c>
      <c r="B556" s="262">
        <v>0</v>
      </c>
      <c r="C556" s="261">
        <v>0</v>
      </c>
      <c r="D556" s="261">
        <v>2</v>
      </c>
      <c r="E556" s="261">
        <v>6</v>
      </c>
      <c r="F556" s="261">
        <v>1</v>
      </c>
      <c r="G556" s="262">
        <v>0</v>
      </c>
      <c r="H556" s="261">
        <v>9</v>
      </c>
    </row>
    <row r="557" spans="1:8" x14ac:dyDescent="0.2">
      <c r="A557" s="263" t="s">
        <v>1259</v>
      </c>
      <c r="B557" s="262">
        <v>0</v>
      </c>
      <c r="C557" s="261">
        <v>1</v>
      </c>
      <c r="D557" s="261">
        <v>0</v>
      </c>
      <c r="E557" s="261">
        <v>0</v>
      </c>
      <c r="F557" s="261">
        <v>0</v>
      </c>
      <c r="G557" s="262">
        <v>0</v>
      </c>
      <c r="H557" s="261">
        <v>1</v>
      </c>
    </row>
    <row r="558" spans="1:8" ht="28" x14ac:dyDescent="0.2">
      <c r="A558" s="263" t="s">
        <v>1258</v>
      </c>
      <c r="B558" s="262">
        <v>0</v>
      </c>
      <c r="C558" s="261">
        <v>0</v>
      </c>
      <c r="D558" s="261">
        <v>0</v>
      </c>
      <c r="E558" s="261">
        <v>0</v>
      </c>
      <c r="F558" s="261">
        <v>1</v>
      </c>
      <c r="G558" s="262">
        <v>0</v>
      </c>
      <c r="H558" s="261">
        <v>1</v>
      </c>
    </row>
    <row r="559" spans="1:8" ht="28" x14ac:dyDescent="0.2">
      <c r="A559" s="263" t="s">
        <v>1257</v>
      </c>
      <c r="B559" s="262">
        <v>0</v>
      </c>
      <c r="C559" s="261">
        <v>0</v>
      </c>
      <c r="D559" s="261">
        <v>0</v>
      </c>
      <c r="E559" s="261">
        <v>1</v>
      </c>
      <c r="F559" s="261">
        <v>0</v>
      </c>
      <c r="G559" s="262">
        <v>0</v>
      </c>
      <c r="H559" s="261">
        <v>1</v>
      </c>
    </row>
    <row r="560" spans="1:8" ht="28" x14ac:dyDescent="0.2">
      <c r="A560" s="263" t="s">
        <v>1256</v>
      </c>
      <c r="B560" s="262">
        <v>0</v>
      </c>
      <c r="C560" s="261">
        <v>0</v>
      </c>
      <c r="D560" s="261">
        <v>0</v>
      </c>
      <c r="E560" s="261">
        <v>0</v>
      </c>
      <c r="F560" s="261">
        <v>0</v>
      </c>
      <c r="G560" s="262">
        <v>1</v>
      </c>
      <c r="H560" s="261">
        <v>1</v>
      </c>
    </row>
    <row r="561" spans="1:8" ht="28" x14ac:dyDescent="0.2">
      <c r="A561" s="263" t="s">
        <v>1255</v>
      </c>
      <c r="B561" s="262">
        <v>0</v>
      </c>
      <c r="C561" s="261">
        <v>6</v>
      </c>
      <c r="D561" s="261">
        <v>1</v>
      </c>
      <c r="E561" s="261">
        <v>0</v>
      </c>
      <c r="F561" s="261">
        <v>0</v>
      </c>
      <c r="G561" s="262">
        <v>0</v>
      </c>
      <c r="H561" s="261">
        <v>7</v>
      </c>
    </row>
    <row r="562" spans="1:8" ht="28" x14ac:dyDescent="0.2">
      <c r="A562" s="263" t="s">
        <v>1254</v>
      </c>
      <c r="B562" s="262">
        <v>0</v>
      </c>
      <c r="C562" s="261">
        <v>0</v>
      </c>
      <c r="D562" s="261">
        <v>1</v>
      </c>
      <c r="E562" s="261">
        <v>0</v>
      </c>
      <c r="F562" s="261">
        <v>0</v>
      </c>
      <c r="G562" s="262">
        <v>0</v>
      </c>
      <c r="H562" s="261">
        <v>1</v>
      </c>
    </row>
    <row r="563" spans="1:8" ht="28" x14ac:dyDescent="0.2">
      <c r="A563" s="263" t="s">
        <v>1253</v>
      </c>
      <c r="B563" s="262">
        <v>0</v>
      </c>
      <c r="C563" s="261">
        <v>1</v>
      </c>
      <c r="D563" s="261">
        <v>0</v>
      </c>
      <c r="E563" s="261">
        <v>0</v>
      </c>
      <c r="F563" s="261">
        <v>0</v>
      </c>
      <c r="G563" s="262">
        <v>0</v>
      </c>
      <c r="H563" s="261">
        <v>1</v>
      </c>
    </row>
    <row r="564" spans="1:8" ht="28" x14ac:dyDescent="0.2">
      <c r="A564" s="263" t="s">
        <v>1252</v>
      </c>
      <c r="B564" s="262">
        <v>6</v>
      </c>
      <c r="C564" s="261">
        <v>0</v>
      </c>
      <c r="D564" s="261">
        <v>0</v>
      </c>
      <c r="E564" s="261">
        <v>0</v>
      </c>
      <c r="F564" s="261">
        <v>0</v>
      </c>
      <c r="G564" s="262">
        <v>0</v>
      </c>
      <c r="H564" s="261">
        <v>6</v>
      </c>
    </row>
    <row r="565" spans="1:8" ht="28" x14ac:dyDescent="0.2">
      <c r="A565" s="263" t="s">
        <v>1251</v>
      </c>
      <c r="B565" s="262">
        <v>0</v>
      </c>
      <c r="C565" s="261">
        <v>0</v>
      </c>
      <c r="D565" s="261">
        <v>2</v>
      </c>
      <c r="E565" s="261">
        <v>1</v>
      </c>
      <c r="F565" s="261">
        <v>0</v>
      </c>
      <c r="G565" s="262">
        <v>0</v>
      </c>
      <c r="H565" s="261">
        <v>3</v>
      </c>
    </row>
    <row r="566" spans="1:8" ht="28" x14ac:dyDescent="0.2">
      <c r="A566" s="263" t="s">
        <v>1250</v>
      </c>
      <c r="B566" s="262">
        <v>0</v>
      </c>
      <c r="C566" s="261">
        <v>0</v>
      </c>
      <c r="D566" s="261">
        <v>1</v>
      </c>
      <c r="E566" s="261">
        <v>0</v>
      </c>
      <c r="F566" s="261">
        <v>0</v>
      </c>
      <c r="G566" s="262">
        <v>0</v>
      </c>
      <c r="H566" s="261">
        <v>1</v>
      </c>
    </row>
    <row r="567" spans="1:8" ht="28" x14ac:dyDescent="0.2">
      <c r="A567" s="263" t="s">
        <v>1249</v>
      </c>
      <c r="B567" s="262">
        <v>0</v>
      </c>
      <c r="C567" s="261">
        <v>0</v>
      </c>
      <c r="D567" s="261">
        <v>1</v>
      </c>
      <c r="E567" s="261">
        <v>0</v>
      </c>
      <c r="F567" s="261">
        <v>0</v>
      </c>
      <c r="G567" s="262">
        <v>0</v>
      </c>
      <c r="H567" s="261">
        <v>1</v>
      </c>
    </row>
    <row r="568" spans="1:8" ht="42" x14ac:dyDescent="0.2">
      <c r="A568" s="263" t="s">
        <v>1248</v>
      </c>
      <c r="B568" s="262">
        <v>0</v>
      </c>
      <c r="C568" s="261">
        <v>0</v>
      </c>
      <c r="D568" s="261">
        <v>0</v>
      </c>
      <c r="E568" s="261">
        <v>0</v>
      </c>
      <c r="F568" s="261">
        <v>1</v>
      </c>
      <c r="G568" s="262">
        <v>0</v>
      </c>
      <c r="H568" s="261">
        <v>1</v>
      </c>
    </row>
    <row r="569" spans="1:8" ht="42" x14ac:dyDescent="0.2">
      <c r="A569" s="263" t="s">
        <v>1247</v>
      </c>
      <c r="B569" s="262">
        <v>0</v>
      </c>
      <c r="C569" s="261">
        <v>0</v>
      </c>
      <c r="D569" s="261">
        <v>0</v>
      </c>
      <c r="E569" s="261">
        <v>0</v>
      </c>
      <c r="F569" s="261">
        <v>1</v>
      </c>
      <c r="G569" s="262">
        <v>0</v>
      </c>
      <c r="H569" s="261">
        <v>1</v>
      </c>
    </row>
    <row r="570" spans="1:8" ht="28" x14ac:dyDescent="0.2">
      <c r="A570" s="263" t="s">
        <v>1246</v>
      </c>
      <c r="B570" s="262">
        <v>0</v>
      </c>
      <c r="C570" s="261">
        <v>0</v>
      </c>
      <c r="D570" s="261">
        <v>0</v>
      </c>
      <c r="E570" s="261">
        <v>1</v>
      </c>
      <c r="F570" s="261">
        <v>0</v>
      </c>
      <c r="G570" s="262">
        <v>0</v>
      </c>
      <c r="H570" s="261">
        <v>1</v>
      </c>
    </row>
    <row r="571" spans="1:8" ht="28" x14ac:dyDescent="0.2">
      <c r="A571" s="263" t="s">
        <v>1245</v>
      </c>
      <c r="B571" s="262">
        <v>0</v>
      </c>
      <c r="C571" s="261">
        <v>0</v>
      </c>
      <c r="D571" s="261">
        <v>0</v>
      </c>
      <c r="E571" s="261">
        <v>1</v>
      </c>
      <c r="F571" s="261">
        <v>0</v>
      </c>
      <c r="G571" s="262">
        <v>0</v>
      </c>
      <c r="H571" s="261">
        <v>1</v>
      </c>
    </row>
    <row r="572" spans="1:8" ht="42" x14ac:dyDescent="0.2">
      <c r="A572" s="263" t="s">
        <v>1244</v>
      </c>
      <c r="B572" s="262">
        <v>0</v>
      </c>
      <c r="C572" s="261">
        <v>1</v>
      </c>
      <c r="D572" s="261">
        <v>0</v>
      </c>
      <c r="E572" s="261">
        <v>1</v>
      </c>
      <c r="F572" s="261">
        <v>1</v>
      </c>
      <c r="G572" s="262">
        <v>0</v>
      </c>
      <c r="H572" s="261">
        <v>3</v>
      </c>
    </row>
    <row r="573" spans="1:8" ht="28" x14ac:dyDescent="0.2">
      <c r="A573" s="263" t="s">
        <v>1243</v>
      </c>
      <c r="B573" s="262">
        <v>0</v>
      </c>
      <c r="C573" s="261">
        <v>4</v>
      </c>
      <c r="D573" s="261">
        <v>2</v>
      </c>
      <c r="E573" s="261">
        <v>1</v>
      </c>
      <c r="F573" s="261">
        <v>0</v>
      </c>
      <c r="G573" s="262">
        <v>0</v>
      </c>
      <c r="H573" s="261">
        <v>7</v>
      </c>
    </row>
    <row r="574" spans="1:8" ht="28" x14ac:dyDescent="0.2">
      <c r="A574" s="263" t="s">
        <v>1242</v>
      </c>
      <c r="B574" s="262">
        <v>1</v>
      </c>
      <c r="C574" s="261">
        <v>0</v>
      </c>
      <c r="D574" s="261">
        <v>0</v>
      </c>
      <c r="E574" s="261">
        <v>0</v>
      </c>
      <c r="F574" s="261">
        <v>0</v>
      </c>
      <c r="G574" s="262">
        <v>0</v>
      </c>
      <c r="H574" s="261">
        <v>1</v>
      </c>
    </row>
    <row r="575" spans="1:8" ht="28" x14ac:dyDescent="0.2">
      <c r="A575" s="263" t="s">
        <v>1241</v>
      </c>
      <c r="B575" s="262">
        <v>0</v>
      </c>
      <c r="C575" s="261">
        <v>0</v>
      </c>
      <c r="D575" s="261">
        <v>1</v>
      </c>
      <c r="E575" s="261">
        <v>3</v>
      </c>
      <c r="F575" s="261">
        <v>0</v>
      </c>
      <c r="G575" s="262">
        <v>0</v>
      </c>
      <c r="H575" s="261">
        <v>4</v>
      </c>
    </row>
    <row r="576" spans="1:8" ht="28" x14ac:dyDescent="0.2">
      <c r="A576" s="263" t="s">
        <v>1240</v>
      </c>
      <c r="B576" s="262">
        <v>0</v>
      </c>
      <c r="C576" s="261">
        <v>0</v>
      </c>
      <c r="D576" s="261">
        <v>0</v>
      </c>
      <c r="E576" s="261">
        <v>0</v>
      </c>
      <c r="F576" s="261">
        <v>1</v>
      </c>
      <c r="G576" s="262">
        <v>0</v>
      </c>
      <c r="H576" s="261">
        <v>1</v>
      </c>
    </row>
    <row r="577" spans="1:8" ht="28" x14ac:dyDescent="0.2">
      <c r="A577" s="263" t="s">
        <v>1239</v>
      </c>
      <c r="B577" s="262">
        <v>0</v>
      </c>
      <c r="C577" s="261">
        <v>0</v>
      </c>
      <c r="D577" s="261">
        <v>1</v>
      </c>
      <c r="E577" s="261">
        <v>0</v>
      </c>
      <c r="F577" s="261">
        <v>0</v>
      </c>
      <c r="G577" s="262">
        <v>0</v>
      </c>
      <c r="H577" s="261">
        <v>1</v>
      </c>
    </row>
    <row r="578" spans="1:8" ht="28" x14ac:dyDescent="0.2">
      <c r="A578" s="263" t="s">
        <v>1238</v>
      </c>
      <c r="B578" s="262">
        <v>2</v>
      </c>
      <c r="C578" s="261">
        <v>3</v>
      </c>
      <c r="D578" s="261">
        <v>2</v>
      </c>
      <c r="E578" s="261">
        <v>3</v>
      </c>
      <c r="F578" s="261">
        <v>0</v>
      </c>
      <c r="G578" s="262">
        <v>0</v>
      </c>
      <c r="H578" s="261">
        <v>10</v>
      </c>
    </row>
    <row r="579" spans="1:8" ht="28" x14ac:dyDescent="0.2">
      <c r="A579" s="263" t="s">
        <v>1237</v>
      </c>
      <c r="B579" s="262">
        <v>0</v>
      </c>
      <c r="C579" s="261">
        <v>0</v>
      </c>
      <c r="D579" s="261">
        <v>2</v>
      </c>
      <c r="E579" s="261">
        <v>2</v>
      </c>
      <c r="F579" s="261">
        <v>0</v>
      </c>
      <c r="G579" s="262">
        <v>0</v>
      </c>
      <c r="H579" s="261">
        <v>4</v>
      </c>
    </row>
    <row r="580" spans="1:8" ht="28" x14ac:dyDescent="0.2">
      <c r="A580" s="263" t="s">
        <v>1236</v>
      </c>
      <c r="B580" s="262">
        <v>0</v>
      </c>
      <c r="C580" s="261">
        <v>0</v>
      </c>
      <c r="D580" s="261">
        <v>2</v>
      </c>
      <c r="E580" s="261">
        <v>0</v>
      </c>
      <c r="F580" s="261">
        <v>0</v>
      </c>
      <c r="G580" s="262">
        <v>0</v>
      </c>
      <c r="H580" s="261">
        <v>2</v>
      </c>
    </row>
    <row r="581" spans="1:8" ht="42" x14ac:dyDescent="0.2">
      <c r="A581" s="263" t="s">
        <v>1235</v>
      </c>
      <c r="B581" s="262">
        <v>0</v>
      </c>
      <c r="C581" s="261">
        <v>0</v>
      </c>
      <c r="D581" s="261">
        <v>0</v>
      </c>
      <c r="E581" s="261">
        <v>1</v>
      </c>
      <c r="F581" s="261">
        <v>0</v>
      </c>
      <c r="G581" s="262">
        <v>0</v>
      </c>
      <c r="H581" s="261">
        <v>1</v>
      </c>
    </row>
    <row r="582" spans="1:8" ht="28" x14ac:dyDescent="0.2">
      <c r="A582" s="263" t="s">
        <v>1234</v>
      </c>
      <c r="B582" s="262">
        <v>0</v>
      </c>
      <c r="C582" s="261">
        <v>0</v>
      </c>
      <c r="D582" s="261">
        <v>0</v>
      </c>
      <c r="E582" s="261">
        <v>1</v>
      </c>
      <c r="F582" s="261">
        <v>0</v>
      </c>
      <c r="G582" s="262">
        <v>0</v>
      </c>
      <c r="H582" s="261">
        <v>1</v>
      </c>
    </row>
    <row r="583" spans="1:8" x14ac:dyDescent="0.2">
      <c r="A583" s="263" t="s">
        <v>1233</v>
      </c>
      <c r="B583" s="262">
        <v>1</v>
      </c>
      <c r="C583" s="261">
        <v>0</v>
      </c>
      <c r="D583" s="261">
        <v>0</v>
      </c>
      <c r="E583" s="261">
        <v>0</v>
      </c>
      <c r="F583" s="261">
        <v>0</v>
      </c>
      <c r="G583" s="262">
        <v>0</v>
      </c>
      <c r="H583" s="261">
        <v>1</v>
      </c>
    </row>
    <row r="584" spans="1:8" ht="28" x14ac:dyDescent="0.2">
      <c r="A584" s="263" t="s">
        <v>1232</v>
      </c>
      <c r="B584" s="262">
        <v>1</v>
      </c>
      <c r="C584" s="261">
        <v>2</v>
      </c>
      <c r="D584" s="261">
        <v>0</v>
      </c>
      <c r="E584" s="261">
        <v>0</v>
      </c>
      <c r="F584" s="261">
        <v>0</v>
      </c>
      <c r="G584" s="262">
        <v>0</v>
      </c>
      <c r="H584" s="261">
        <v>3</v>
      </c>
    </row>
    <row r="585" spans="1:8" ht="28" x14ac:dyDescent="0.2">
      <c r="A585" s="263" t="s">
        <v>1231</v>
      </c>
      <c r="B585" s="262">
        <v>0</v>
      </c>
      <c r="C585" s="261">
        <v>1</v>
      </c>
      <c r="D585" s="261">
        <v>0</v>
      </c>
      <c r="E585" s="261">
        <v>0</v>
      </c>
      <c r="F585" s="261">
        <v>0</v>
      </c>
      <c r="G585" s="262">
        <v>0</v>
      </c>
      <c r="H585" s="261">
        <v>1</v>
      </c>
    </row>
    <row r="586" spans="1:8" ht="28" x14ac:dyDescent="0.2">
      <c r="A586" s="263" t="s">
        <v>1230</v>
      </c>
      <c r="B586" s="262">
        <v>0</v>
      </c>
      <c r="C586" s="261">
        <v>0</v>
      </c>
      <c r="D586" s="261">
        <v>1</v>
      </c>
      <c r="E586" s="261">
        <v>2</v>
      </c>
      <c r="F586" s="261">
        <v>0</v>
      </c>
      <c r="G586" s="262">
        <v>0</v>
      </c>
      <c r="H586" s="261">
        <v>3</v>
      </c>
    </row>
    <row r="587" spans="1:8" ht="28" x14ac:dyDescent="0.2">
      <c r="A587" s="263" t="s">
        <v>1229</v>
      </c>
      <c r="B587" s="262">
        <v>0</v>
      </c>
      <c r="C587" s="261">
        <v>0</v>
      </c>
      <c r="D587" s="261">
        <v>0</v>
      </c>
      <c r="E587" s="261">
        <v>1</v>
      </c>
      <c r="F587" s="261">
        <v>0</v>
      </c>
      <c r="G587" s="262">
        <v>0</v>
      </c>
      <c r="H587" s="261">
        <v>1</v>
      </c>
    </row>
    <row r="588" spans="1:8" ht="28" x14ac:dyDescent="0.2">
      <c r="A588" s="263" t="s">
        <v>1228</v>
      </c>
      <c r="B588" s="262">
        <v>0</v>
      </c>
      <c r="C588" s="261">
        <v>1</v>
      </c>
      <c r="D588" s="261">
        <v>0</v>
      </c>
      <c r="E588" s="261">
        <v>1</v>
      </c>
      <c r="F588" s="261">
        <v>0</v>
      </c>
      <c r="G588" s="262">
        <v>0</v>
      </c>
      <c r="H588" s="261">
        <v>2</v>
      </c>
    </row>
    <row r="589" spans="1:8" ht="28" x14ac:dyDescent="0.2">
      <c r="A589" s="263" t="s">
        <v>1227</v>
      </c>
      <c r="B589" s="262">
        <v>0</v>
      </c>
      <c r="C589" s="261">
        <v>1</v>
      </c>
      <c r="D589" s="261">
        <v>0</v>
      </c>
      <c r="E589" s="261">
        <v>0</v>
      </c>
      <c r="F589" s="261">
        <v>0</v>
      </c>
      <c r="G589" s="262">
        <v>0</v>
      </c>
      <c r="H589" s="261">
        <v>1</v>
      </c>
    </row>
    <row r="590" spans="1:8" ht="28" x14ac:dyDescent="0.2">
      <c r="A590" s="263" t="s">
        <v>1226</v>
      </c>
      <c r="B590" s="262">
        <v>0</v>
      </c>
      <c r="C590" s="261">
        <v>0</v>
      </c>
      <c r="D590" s="261">
        <v>1</v>
      </c>
      <c r="E590" s="261">
        <v>0</v>
      </c>
      <c r="F590" s="261">
        <v>0</v>
      </c>
      <c r="G590" s="262">
        <v>0</v>
      </c>
      <c r="H590" s="261">
        <v>1</v>
      </c>
    </row>
    <row r="591" spans="1:8" ht="28" x14ac:dyDescent="0.2">
      <c r="A591" s="263" t="s">
        <v>1225</v>
      </c>
      <c r="B591" s="262">
        <v>0</v>
      </c>
      <c r="C591" s="261">
        <v>0</v>
      </c>
      <c r="D591" s="261">
        <v>0</v>
      </c>
      <c r="E591" s="261">
        <v>0</v>
      </c>
      <c r="F591" s="261">
        <v>1</v>
      </c>
      <c r="G591" s="262">
        <v>0</v>
      </c>
      <c r="H591" s="261">
        <v>1</v>
      </c>
    </row>
    <row r="592" spans="1:8" ht="28" x14ac:dyDescent="0.2">
      <c r="A592" s="263" t="s">
        <v>1224</v>
      </c>
      <c r="B592" s="262">
        <v>0</v>
      </c>
      <c r="C592" s="261">
        <v>1</v>
      </c>
      <c r="D592" s="261">
        <v>0</v>
      </c>
      <c r="E592" s="261">
        <v>0</v>
      </c>
      <c r="F592" s="261">
        <v>0</v>
      </c>
      <c r="G592" s="262">
        <v>0</v>
      </c>
      <c r="H592" s="261">
        <v>1</v>
      </c>
    </row>
    <row r="593" spans="1:8" ht="28" x14ac:dyDescent="0.2">
      <c r="A593" s="263" t="s">
        <v>1223</v>
      </c>
      <c r="B593" s="262">
        <v>0</v>
      </c>
      <c r="C593" s="261">
        <v>0</v>
      </c>
      <c r="D593" s="261">
        <v>1</v>
      </c>
      <c r="E593" s="261">
        <v>0</v>
      </c>
      <c r="F593" s="261">
        <v>0</v>
      </c>
      <c r="G593" s="262">
        <v>0</v>
      </c>
      <c r="H593" s="261">
        <v>1</v>
      </c>
    </row>
    <row r="594" spans="1:8" ht="42" x14ac:dyDescent="0.2">
      <c r="A594" s="263" t="s">
        <v>1222</v>
      </c>
      <c r="B594" s="262">
        <v>0</v>
      </c>
      <c r="C594" s="261">
        <v>0</v>
      </c>
      <c r="D594" s="261">
        <v>0</v>
      </c>
      <c r="E594" s="261">
        <v>1</v>
      </c>
      <c r="F594" s="261">
        <v>0</v>
      </c>
      <c r="G594" s="262">
        <v>0</v>
      </c>
      <c r="H594" s="261">
        <v>1</v>
      </c>
    </row>
    <row r="595" spans="1:8" ht="28" x14ac:dyDescent="0.2">
      <c r="A595" s="263" t="s">
        <v>1221</v>
      </c>
      <c r="B595" s="262">
        <v>1</v>
      </c>
      <c r="C595" s="261">
        <v>0</v>
      </c>
      <c r="D595" s="261">
        <v>1</v>
      </c>
      <c r="E595" s="261">
        <v>0</v>
      </c>
      <c r="F595" s="261">
        <v>0</v>
      </c>
      <c r="G595" s="262">
        <v>0</v>
      </c>
      <c r="H595" s="261">
        <v>2</v>
      </c>
    </row>
    <row r="596" spans="1:8" ht="28" x14ac:dyDescent="0.2">
      <c r="A596" s="263" t="s">
        <v>1220</v>
      </c>
      <c r="B596" s="262">
        <v>0</v>
      </c>
      <c r="C596" s="261">
        <v>0</v>
      </c>
      <c r="D596" s="261">
        <v>0</v>
      </c>
      <c r="E596" s="261">
        <v>1</v>
      </c>
      <c r="F596" s="261">
        <v>0</v>
      </c>
      <c r="G596" s="262">
        <v>0</v>
      </c>
      <c r="H596" s="261">
        <v>1</v>
      </c>
    </row>
    <row r="597" spans="1:8" ht="28" x14ac:dyDescent="0.2">
      <c r="A597" s="263" t="s">
        <v>1219</v>
      </c>
      <c r="B597" s="262">
        <v>0</v>
      </c>
      <c r="C597" s="261">
        <v>0</v>
      </c>
      <c r="D597" s="261">
        <v>1</v>
      </c>
      <c r="E597" s="261">
        <v>0</v>
      </c>
      <c r="F597" s="261">
        <v>0</v>
      </c>
      <c r="G597" s="262">
        <v>0</v>
      </c>
      <c r="H597" s="261">
        <v>1</v>
      </c>
    </row>
    <row r="598" spans="1:8" ht="28" x14ac:dyDescent="0.2">
      <c r="A598" s="263" t="s">
        <v>1218</v>
      </c>
      <c r="B598" s="262">
        <v>0</v>
      </c>
      <c r="C598" s="261">
        <v>1</v>
      </c>
      <c r="D598" s="261">
        <v>0</v>
      </c>
      <c r="E598" s="261">
        <v>0</v>
      </c>
      <c r="F598" s="261">
        <v>0</v>
      </c>
      <c r="G598" s="262">
        <v>0</v>
      </c>
      <c r="H598" s="261">
        <v>1</v>
      </c>
    </row>
    <row r="599" spans="1:8" ht="42" x14ac:dyDescent="0.2">
      <c r="A599" s="263" t="s">
        <v>1217</v>
      </c>
      <c r="B599" s="262">
        <v>0</v>
      </c>
      <c r="C599" s="261">
        <v>0</v>
      </c>
      <c r="D599" s="261">
        <v>1</v>
      </c>
      <c r="E599" s="261">
        <v>1</v>
      </c>
      <c r="F599" s="261">
        <v>0</v>
      </c>
      <c r="G599" s="262">
        <v>0</v>
      </c>
      <c r="H599" s="261">
        <v>2</v>
      </c>
    </row>
    <row r="600" spans="1:8" ht="28" x14ac:dyDescent="0.2">
      <c r="A600" s="263" t="s">
        <v>1216</v>
      </c>
      <c r="B600" s="262">
        <v>0</v>
      </c>
      <c r="C600" s="261">
        <v>0</v>
      </c>
      <c r="D600" s="261">
        <v>1</v>
      </c>
      <c r="E600" s="261">
        <v>0</v>
      </c>
      <c r="F600" s="261">
        <v>0</v>
      </c>
      <c r="G600" s="262">
        <v>0</v>
      </c>
      <c r="H600" s="261">
        <v>1</v>
      </c>
    </row>
    <row r="601" spans="1:8" ht="28" x14ac:dyDescent="0.2">
      <c r="A601" s="263" t="s">
        <v>1215</v>
      </c>
      <c r="B601" s="262">
        <v>0</v>
      </c>
      <c r="C601" s="261">
        <v>0</v>
      </c>
      <c r="D601" s="261">
        <v>0</v>
      </c>
      <c r="E601" s="261">
        <v>1</v>
      </c>
      <c r="F601" s="261">
        <v>0</v>
      </c>
      <c r="G601" s="262">
        <v>0</v>
      </c>
      <c r="H601" s="261">
        <v>1</v>
      </c>
    </row>
    <row r="602" spans="1:8" ht="28" x14ac:dyDescent="0.2">
      <c r="A602" s="263" t="s">
        <v>1214</v>
      </c>
      <c r="B602" s="262">
        <v>0</v>
      </c>
      <c r="C602" s="261">
        <v>0</v>
      </c>
      <c r="D602" s="261">
        <v>0</v>
      </c>
      <c r="E602" s="261">
        <v>1</v>
      </c>
      <c r="F602" s="261">
        <v>0</v>
      </c>
      <c r="G602" s="262">
        <v>0</v>
      </c>
      <c r="H602" s="261">
        <v>1</v>
      </c>
    </row>
    <row r="603" spans="1:8" ht="28" x14ac:dyDescent="0.2">
      <c r="A603" s="263" t="s">
        <v>1213</v>
      </c>
      <c r="B603" s="262">
        <v>0</v>
      </c>
      <c r="C603" s="261">
        <v>0</v>
      </c>
      <c r="D603" s="261">
        <v>1</v>
      </c>
      <c r="E603" s="261">
        <v>0</v>
      </c>
      <c r="F603" s="261">
        <v>0</v>
      </c>
      <c r="G603" s="262">
        <v>0</v>
      </c>
      <c r="H603" s="261">
        <v>1</v>
      </c>
    </row>
    <row r="604" spans="1:8" ht="28" x14ac:dyDescent="0.2">
      <c r="A604" s="263" t="s">
        <v>1212</v>
      </c>
      <c r="B604" s="262">
        <v>1</v>
      </c>
      <c r="C604" s="261">
        <v>1</v>
      </c>
      <c r="D604" s="261">
        <v>1</v>
      </c>
      <c r="E604" s="261">
        <v>0</v>
      </c>
      <c r="F604" s="261">
        <v>0</v>
      </c>
      <c r="G604" s="262">
        <v>0</v>
      </c>
      <c r="H604" s="261">
        <v>3</v>
      </c>
    </row>
    <row r="605" spans="1:8" ht="28" x14ac:dyDescent="0.2">
      <c r="A605" s="263" t="s">
        <v>1211</v>
      </c>
      <c r="B605" s="262">
        <v>0</v>
      </c>
      <c r="C605" s="261">
        <v>2</v>
      </c>
      <c r="D605" s="261">
        <v>0</v>
      </c>
      <c r="E605" s="261">
        <v>0</v>
      </c>
      <c r="F605" s="261">
        <v>0</v>
      </c>
      <c r="G605" s="262">
        <v>0</v>
      </c>
      <c r="H605" s="261">
        <v>2</v>
      </c>
    </row>
    <row r="606" spans="1:8" ht="28" x14ac:dyDescent="0.2">
      <c r="A606" s="263" t="s">
        <v>1210</v>
      </c>
      <c r="B606" s="262">
        <v>17</v>
      </c>
      <c r="C606" s="261">
        <v>8</v>
      </c>
      <c r="D606" s="261">
        <v>0</v>
      </c>
      <c r="E606" s="261">
        <v>0</v>
      </c>
      <c r="F606" s="261">
        <v>0</v>
      </c>
      <c r="G606" s="262">
        <v>0</v>
      </c>
      <c r="H606" s="261">
        <v>25</v>
      </c>
    </row>
    <row r="607" spans="1:8" ht="28" x14ac:dyDescent="0.2">
      <c r="A607" s="263" t="s">
        <v>1209</v>
      </c>
      <c r="B607" s="262">
        <v>0</v>
      </c>
      <c r="C607" s="261">
        <v>1</v>
      </c>
      <c r="D607" s="261">
        <v>1</v>
      </c>
      <c r="E607" s="261">
        <v>0</v>
      </c>
      <c r="F607" s="261">
        <v>0</v>
      </c>
      <c r="G607" s="262">
        <v>0</v>
      </c>
      <c r="H607" s="261">
        <v>2</v>
      </c>
    </row>
    <row r="608" spans="1:8" x14ac:dyDescent="0.2">
      <c r="A608" s="263" t="s">
        <v>1208</v>
      </c>
      <c r="B608" s="262">
        <v>5</v>
      </c>
      <c r="C608" s="261">
        <v>0</v>
      </c>
      <c r="D608" s="261">
        <v>0</v>
      </c>
      <c r="E608" s="261">
        <v>0</v>
      </c>
      <c r="F608" s="261">
        <v>0</v>
      </c>
      <c r="G608" s="262">
        <v>0</v>
      </c>
      <c r="H608" s="261">
        <v>5</v>
      </c>
    </row>
    <row r="609" spans="1:8" x14ac:dyDescent="0.2">
      <c r="A609" s="263" t="s">
        <v>1207</v>
      </c>
      <c r="B609" s="262">
        <v>5</v>
      </c>
      <c r="C609" s="261">
        <v>6</v>
      </c>
      <c r="D609" s="261">
        <v>0</v>
      </c>
      <c r="E609" s="261">
        <v>0</v>
      </c>
      <c r="F609" s="261">
        <v>0</v>
      </c>
      <c r="G609" s="262">
        <v>0</v>
      </c>
      <c r="H609" s="261">
        <v>11</v>
      </c>
    </row>
    <row r="610" spans="1:8" x14ac:dyDescent="0.2">
      <c r="A610" s="263" t="s">
        <v>1206</v>
      </c>
      <c r="B610" s="262">
        <v>1</v>
      </c>
      <c r="C610" s="261">
        <v>0</v>
      </c>
      <c r="D610" s="261">
        <v>1</v>
      </c>
      <c r="E610" s="261">
        <v>0</v>
      </c>
      <c r="F610" s="261">
        <v>0</v>
      </c>
      <c r="G610" s="262">
        <v>0</v>
      </c>
      <c r="H610" s="261">
        <v>2</v>
      </c>
    </row>
    <row r="611" spans="1:8" ht="28" x14ac:dyDescent="0.2">
      <c r="A611" s="263" t="s">
        <v>1205</v>
      </c>
      <c r="B611" s="262">
        <v>0</v>
      </c>
      <c r="C611" s="261">
        <v>1</v>
      </c>
      <c r="D611" s="261">
        <v>0</v>
      </c>
      <c r="E611" s="261">
        <v>0</v>
      </c>
      <c r="F611" s="261">
        <v>0</v>
      </c>
      <c r="G611" s="262">
        <v>0</v>
      </c>
      <c r="H611" s="261">
        <v>1</v>
      </c>
    </row>
    <row r="612" spans="1:8" ht="42" x14ac:dyDescent="0.2">
      <c r="A612" s="263" t="s">
        <v>1204</v>
      </c>
      <c r="B612" s="262">
        <v>0</v>
      </c>
      <c r="C612" s="261">
        <v>1</v>
      </c>
      <c r="D612" s="261">
        <v>0</v>
      </c>
      <c r="E612" s="261">
        <v>0</v>
      </c>
      <c r="F612" s="261">
        <v>0</v>
      </c>
      <c r="G612" s="262">
        <v>0</v>
      </c>
      <c r="H612" s="261">
        <v>1</v>
      </c>
    </row>
    <row r="613" spans="1:8" x14ac:dyDescent="0.2">
      <c r="A613" s="263" t="s">
        <v>1203</v>
      </c>
      <c r="B613" s="262">
        <v>7</v>
      </c>
      <c r="C613" s="261">
        <v>9</v>
      </c>
      <c r="D613" s="261">
        <v>5</v>
      </c>
      <c r="E613" s="261">
        <v>0</v>
      </c>
      <c r="F613" s="261">
        <v>0</v>
      </c>
      <c r="G613" s="262">
        <v>0</v>
      </c>
      <c r="H613" s="261">
        <v>21</v>
      </c>
    </row>
    <row r="614" spans="1:8" x14ac:dyDescent="0.2">
      <c r="A614" s="263" t="s">
        <v>1202</v>
      </c>
      <c r="B614" s="262">
        <v>0</v>
      </c>
      <c r="C614" s="261">
        <v>0</v>
      </c>
      <c r="D614" s="261">
        <v>0</v>
      </c>
      <c r="E614" s="261">
        <v>1</v>
      </c>
      <c r="F614" s="261">
        <v>0</v>
      </c>
      <c r="G614" s="262">
        <v>0</v>
      </c>
      <c r="H614" s="261">
        <v>1</v>
      </c>
    </row>
    <row r="615" spans="1:8" ht="28" x14ac:dyDescent="0.2">
      <c r="A615" s="263" t="s">
        <v>1201</v>
      </c>
      <c r="B615" s="262">
        <v>0</v>
      </c>
      <c r="C615" s="261">
        <v>0</v>
      </c>
      <c r="D615" s="261">
        <v>1</v>
      </c>
      <c r="E615" s="261">
        <v>0</v>
      </c>
      <c r="F615" s="261">
        <v>0</v>
      </c>
      <c r="G615" s="262">
        <v>0</v>
      </c>
      <c r="H615" s="261">
        <v>1</v>
      </c>
    </row>
    <row r="616" spans="1:8" x14ac:dyDescent="0.2">
      <c r="A616" s="263" t="s">
        <v>1200</v>
      </c>
      <c r="B616" s="262">
        <v>0</v>
      </c>
      <c r="C616" s="261">
        <v>0</v>
      </c>
      <c r="D616" s="261">
        <v>0</v>
      </c>
      <c r="E616" s="261">
        <v>1</v>
      </c>
      <c r="F616" s="261">
        <v>0</v>
      </c>
      <c r="G616" s="262">
        <v>0</v>
      </c>
      <c r="H616" s="261">
        <v>1</v>
      </c>
    </row>
    <row r="617" spans="1:8" ht="28" x14ac:dyDescent="0.2">
      <c r="A617" s="263" t="s">
        <v>1199</v>
      </c>
      <c r="B617" s="262">
        <v>0</v>
      </c>
      <c r="C617" s="261">
        <v>0</v>
      </c>
      <c r="D617" s="261">
        <v>1</v>
      </c>
      <c r="E617" s="261">
        <v>2</v>
      </c>
      <c r="F617" s="261">
        <v>1</v>
      </c>
      <c r="G617" s="262">
        <v>0</v>
      </c>
      <c r="H617" s="261">
        <v>4</v>
      </c>
    </row>
    <row r="618" spans="1:8" x14ac:dyDescent="0.2">
      <c r="A618" s="263" t="s">
        <v>1198</v>
      </c>
      <c r="B618" s="262">
        <v>1</v>
      </c>
      <c r="C618" s="261">
        <v>3</v>
      </c>
      <c r="D618" s="261">
        <v>1</v>
      </c>
      <c r="E618" s="261">
        <v>0</v>
      </c>
      <c r="F618" s="261">
        <v>0</v>
      </c>
      <c r="G618" s="262">
        <v>0</v>
      </c>
      <c r="H618" s="261">
        <v>5</v>
      </c>
    </row>
    <row r="619" spans="1:8" ht="28" x14ac:dyDescent="0.2">
      <c r="A619" s="263" t="s">
        <v>1197</v>
      </c>
      <c r="B619" s="262">
        <v>1</v>
      </c>
      <c r="C619" s="261">
        <v>1</v>
      </c>
      <c r="D619" s="261">
        <v>0</v>
      </c>
      <c r="E619" s="261">
        <v>0</v>
      </c>
      <c r="F619" s="261">
        <v>0</v>
      </c>
      <c r="G619" s="262">
        <v>0</v>
      </c>
      <c r="H619" s="261">
        <v>2</v>
      </c>
    </row>
    <row r="620" spans="1:8" ht="28" x14ac:dyDescent="0.2">
      <c r="A620" s="263" t="s">
        <v>1196</v>
      </c>
      <c r="B620" s="262">
        <v>21</v>
      </c>
      <c r="C620" s="261">
        <v>3</v>
      </c>
      <c r="D620" s="261">
        <v>0</v>
      </c>
      <c r="E620" s="261">
        <v>0</v>
      </c>
      <c r="F620" s="261">
        <v>0</v>
      </c>
      <c r="G620" s="262">
        <v>0</v>
      </c>
      <c r="H620" s="261">
        <v>24</v>
      </c>
    </row>
    <row r="621" spans="1:8" ht="28" x14ac:dyDescent="0.2">
      <c r="A621" s="263" t="s">
        <v>1195</v>
      </c>
      <c r="B621" s="262">
        <v>0</v>
      </c>
      <c r="C621" s="261">
        <v>0</v>
      </c>
      <c r="D621" s="261">
        <v>1</v>
      </c>
      <c r="E621" s="261">
        <v>0</v>
      </c>
      <c r="F621" s="261">
        <v>0</v>
      </c>
      <c r="G621" s="262">
        <v>0</v>
      </c>
      <c r="H621" s="261">
        <v>1</v>
      </c>
    </row>
    <row r="622" spans="1:8" x14ac:dyDescent="0.2">
      <c r="A622" s="263" t="s">
        <v>1194</v>
      </c>
      <c r="B622" s="262">
        <v>0</v>
      </c>
      <c r="C622" s="261">
        <v>0</v>
      </c>
      <c r="D622" s="261">
        <v>0</v>
      </c>
      <c r="E622" s="261">
        <v>0</v>
      </c>
      <c r="F622" s="261">
        <v>1</v>
      </c>
      <c r="G622" s="262">
        <v>0</v>
      </c>
      <c r="H622" s="261">
        <v>1</v>
      </c>
    </row>
    <row r="623" spans="1:8" ht="28" x14ac:dyDescent="0.2">
      <c r="A623" s="263" t="s">
        <v>1193</v>
      </c>
      <c r="B623" s="262">
        <v>11</v>
      </c>
      <c r="C623" s="261">
        <v>2</v>
      </c>
      <c r="D623" s="261">
        <v>0</v>
      </c>
      <c r="E623" s="261">
        <v>0</v>
      </c>
      <c r="F623" s="261">
        <v>0</v>
      </c>
      <c r="G623" s="262">
        <v>0</v>
      </c>
      <c r="H623" s="261">
        <v>13</v>
      </c>
    </row>
    <row r="624" spans="1:8" x14ac:dyDescent="0.2">
      <c r="A624" s="263" t="s">
        <v>1192</v>
      </c>
      <c r="B624" s="262">
        <v>13</v>
      </c>
      <c r="C624" s="261">
        <v>27</v>
      </c>
      <c r="D624" s="261">
        <v>7</v>
      </c>
      <c r="E624" s="261">
        <v>1</v>
      </c>
      <c r="F624" s="261">
        <v>0</v>
      </c>
      <c r="G624" s="262">
        <v>0</v>
      </c>
      <c r="H624" s="261">
        <v>48</v>
      </c>
    </row>
    <row r="625" spans="1:8" ht="28" x14ac:dyDescent="0.2">
      <c r="A625" s="263" t="s">
        <v>1191</v>
      </c>
      <c r="B625" s="262">
        <v>0</v>
      </c>
      <c r="C625" s="261">
        <v>2</v>
      </c>
      <c r="D625" s="261">
        <v>4</v>
      </c>
      <c r="E625" s="261">
        <v>1</v>
      </c>
      <c r="F625" s="261">
        <v>0</v>
      </c>
      <c r="G625" s="262">
        <v>0</v>
      </c>
      <c r="H625" s="261">
        <v>7</v>
      </c>
    </row>
    <row r="626" spans="1:8" x14ac:dyDescent="0.2">
      <c r="A626" s="263" t="s">
        <v>1190</v>
      </c>
      <c r="B626" s="262">
        <v>5</v>
      </c>
      <c r="C626" s="261">
        <v>10</v>
      </c>
      <c r="D626" s="261">
        <v>0</v>
      </c>
      <c r="E626" s="261">
        <v>0</v>
      </c>
      <c r="F626" s="261">
        <v>0</v>
      </c>
      <c r="G626" s="262">
        <v>0</v>
      </c>
      <c r="H626" s="261">
        <v>15</v>
      </c>
    </row>
    <row r="627" spans="1:8" x14ac:dyDescent="0.2">
      <c r="A627" s="263" t="s">
        <v>1189</v>
      </c>
      <c r="B627" s="262">
        <v>8</v>
      </c>
      <c r="C627" s="261">
        <v>0</v>
      </c>
      <c r="D627" s="261">
        <v>0</v>
      </c>
      <c r="E627" s="261">
        <v>0</v>
      </c>
      <c r="F627" s="261">
        <v>0</v>
      </c>
      <c r="G627" s="262">
        <v>0</v>
      </c>
      <c r="H627" s="261">
        <v>8</v>
      </c>
    </row>
    <row r="628" spans="1:8" ht="28" x14ac:dyDescent="0.2">
      <c r="A628" s="263" t="s">
        <v>1188</v>
      </c>
      <c r="B628" s="262">
        <v>0</v>
      </c>
      <c r="C628" s="261">
        <v>1</v>
      </c>
      <c r="D628" s="261">
        <v>4</v>
      </c>
      <c r="E628" s="261">
        <v>1</v>
      </c>
      <c r="F628" s="261">
        <v>0</v>
      </c>
      <c r="G628" s="262">
        <v>0</v>
      </c>
      <c r="H628" s="261">
        <v>6</v>
      </c>
    </row>
    <row r="629" spans="1:8" ht="28" x14ac:dyDescent="0.2">
      <c r="A629" s="263" t="s">
        <v>1187</v>
      </c>
      <c r="B629" s="262">
        <v>0</v>
      </c>
      <c r="C629" s="261">
        <v>2</v>
      </c>
      <c r="D629" s="261">
        <v>0</v>
      </c>
      <c r="E629" s="261">
        <v>0</v>
      </c>
      <c r="F629" s="261">
        <v>0</v>
      </c>
      <c r="G629" s="262">
        <v>0</v>
      </c>
      <c r="H629" s="261">
        <v>2</v>
      </c>
    </row>
    <row r="630" spans="1:8" x14ac:dyDescent="0.2">
      <c r="A630" s="263" t="s">
        <v>1186</v>
      </c>
      <c r="B630" s="262">
        <v>0</v>
      </c>
      <c r="C630" s="261">
        <v>1</v>
      </c>
      <c r="D630" s="261">
        <v>0</v>
      </c>
      <c r="E630" s="261">
        <v>0</v>
      </c>
      <c r="F630" s="261">
        <v>0</v>
      </c>
      <c r="G630" s="262">
        <v>0</v>
      </c>
      <c r="H630" s="261">
        <v>1</v>
      </c>
    </row>
    <row r="631" spans="1:8" ht="28" x14ac:dyDescent="0.2">
      <c r="A631" s="263" t="s">
        <v>1185</v>
      </c>
      <c r="B631" s="262">
        <v>0</v>
      </c>
      <c r="C631" s="261">
        <v>1</v>
      </c>
      <c r="D631" s="261">
        <v>0</v>
      </c>
      <c r="E631" s="261">
        <v>0</v>
      </c>
      <c r="F631" s="261">
        <v>0</v>
      </c>
      <c r="G631" s="262">
        <v>0</v>
      </c>
      <c r="H631" s="261">
        <v>1</v>
      </c>
    </row>
    <row r="632" spans="1:8" x14ac:dyDescent="0.2">
      <c r="A632" s="263" t="s">
        <v>1184</v>
      </c>
      <c r="B632" s="262">
        <v>0</v>
      </c>
      <c r="C632" s="261">
        <v>0</v>
      </c>
      <c r="D632" s="261">
        <v>2</v>
      </c>
      <c r="E632" s="261">
        <v>0</v>
      </c>
      <c r="F632" s="261">
        <v>0</v>
      </c>
      <c r="G632" s="262">
        <v>0</v>
      </c>
      <c r="H632" s="261">
        <v>2</v>
      </c>
    </row>
    <row r="633" spans="1:8" ht="28" x14ac:dyDescent="0.2">
      <c r="A633" s="263" t="s">
        <v>1183</v>
      </c>
      <c r="B633" s="262">
        <v>0</v>
      </c>
      <c r="C633" s="261">
        <v>0</v>
      </c>
      <c r="D633" s="261">
        <v>0</v>
      </c>
      <c r="E633" s="261">
        <v>1</v>
      </c>
      <c r="F633" s="261">
        <v>0</v>
      </c>
      <c r="G633" s="262">
        <v>0</v>
      </c>
      <c r="H633" s="261">
        <v>1</v>
      </c>
    </row>
    <row r="634" spans="1:8" ht="28" x14ac:dyDescent="0.2">
      <c r="A634" s="263" t="s">
        <v>1182</v>
      </c>
      <c r="B634" s="262">
        <v>0</v>
      </c>
      <c r="C634" s="261">
        <v>0</v>
      </c>
      <c r="D634" s="261">
        <v>1</v>
      </c>
      <c r="E634" s="261">
        <v>1</v>
      </c>
      <c r="F634" s="261">
        <v>0</v>
      </c>
      <c r="G634" s="262">
        <v>0</v>
      </c>
      <c r="H634" s="261">
        <v>2</v>
      </c>
    </row>
    <row r="635" spans="1:8" x14ac:dyDescent="0.2">
      <c r="A635" s="263" t="s">
        <v>1181</v>
      </c>
      <c r="B635" s="262">
        <v>0</v>
      </c>
      <c r="C635" s="261">
        <v>0</v>
      </c>
      <c r="D635" s="261">
        <v>0</v>
      </c>
      <c r="E635" s="261">
        <v>1</v>
      </c>
      <c r="F635" s="261">
        <v>0</v>
      </c>
      <c r="G635" s="262">
        <v>0</v>
      </c>
      <c r="H635" s="261">
        <v>1</v>
      </c>
    </row>
    <row r="636" spans="1:8" x14ac:dyDescent="0.2">
      <c r="A636" s="263" t="s">
        <v>1180</v>
      </c>
      <c r="B636" s="262">
        <v>0</v>
      </c>
      <c r="C636" s="261">
        <v>5</v>
      </c>
      <c r="D636" s="261">
        <v>3</v>
      </c>
      <c r="E636" s="261">
        <v>0</v>
      </c>
      <c r="F636" s="261">
        <v>0</v>
      </c>
      <c r="G636" s="262">
        <v>0</v>
      </c>
      <c r="H636" s="261">
        <v>8</v>
      </c>
    </row>
    <row r="637" spans="1:8" x14ac:dyDescent="0.2">
      <c r="A637" s="263" t="s">
        <v>1179</v>
      </c>
      <c r="B637" s="262">
        <v>2</v>
      </c>
      <c r="C637" s="261">
        <v>3</v>
      </c>
      <c r="D637" s="261">
        <v>1</v>
      </c>
      <c r="E637" s="261">
        <v>0</v>
      </c>
      <c r="F637" s="261">
        <v>0</v>
      </c>
      <c r="G637" s="262">
        <v>0</v>
      </c>
      <c r="H637" s="261">
        <v>6</v>
      </c>
    </row>
    <row r="638" spans="1:8" x14ac:dyDescent="0.2">
      <c r="A638" s="263" t="s">
        <v>1178</v>
      </c>
      <c r="B638" s="262">
        <v>1</v>
      </c>
      <c r="C638" s="261">
        <v>6</v>
      </c>
      <c r="D638" s="261">
        <v>2</v>
      </c>
      <c r="E638" s="261">
        <v>0</v>
      </c>
      <c r="F638" s="261">
        <v>0</v>
      </c>
      <c r="G638" s="262">
        <v>0</v>
      </c>
      <c r="H638" s="261">
        <v>9</v>
      </c>
    </row>
    <row r="639" spans="1:8" ht="28" x14ac:dyDescent="0.2">
      <c r="A639" s="263" t="s">
        <v>1177</v>
      </c>
      <c r="B639" s="262">
        <v>0</v>
      </c>
      <c r="C639" s="261">
        <v>0</v>
      </c>
      <c r="D639" s="261">
        <v>0</v>
      </c>
      <c r="E639" s="261">
        <v>1</v>
      </c>
      <c r="F639" s="261">
        <v>0</v>
      </c>
      <c r="G639" s="262">
        <v>0</v>
      </c>
      <c r="H639" s="261">
        <v>1</v>
      </c>
    </row>
    <row r="640" spans="1:8" x14ac:dyDescent="0.2">
      <c r="A640" s="263" t="s">
        <v>1176</v>
      </c>
      <c r="B640" s="262">
        <v>0</v>
      </c>
      <c r="C640" s="261">
        <v>1</v>
      </c>
      <c r="D640" s="261">
        <v>0</v>
      </c>
      <c r="E640" s="261">
        <v>0</v>
      </c>
      <c r="F640" s="261">
        <v>0</v>
      </c>
      <c r="G640" s="262">
        <v>0</v>
      </c>
      <c r="H640" s="261">
        <v>1</v>
      </c>
    </row>
    <row r="641" spans="1:8" x14ac:dyDescent="0.2">
      <c r="A641" s="263" t="s">
        <v>1175</v>
      </c>
      <c r="B641" s="262">
        <v>0</v>
      </c>
      <c r="C641" s="261">
        <v>4</v>
      </c>
      <c r="D641" s="261">
        <v>1</v>
      </c>
      <c r="E641" s="261">
        <v>0</v>
      </c>
      <c r="F641" s="261">
        <v>0</v>
      </c>
      <c r="G641" s="262">
        <v>0</v>
      </c>
      <c r="H641" s="261">
        <v>5</v>
      </c>
    </row>
    <row r="642" spans="1:8" x14ac:dyDescent="0.2">
      <c r="A642" s="263" t="s">
        <v>1174</v>
      </c>
      <c r="B642" s="262">
        <v>1</v>
      </c>
      <c r="C642" s="261">
        <v>0</v>
      </c>
      <c r="D642" s="261">
        <v>0</v>
      </c>
      <c r="E642" s="261">
        <v>0</v>
      </c>
      <c r="F642" s="261">
        <v>0</v>
      </c>
      <c r="G642" s="262">
        <v>0</v>
      </c>
      <c r="H642" s="261">
        <v>1</v>
      </c>
    </row>
    <row r="643" spans="1:8" ht="28" x14ac:dyDescent="0.2">
      <c r="A643" s="263" t="s">
        <v>1173</v>
      </c>
      <c r="B643" s="262">
        <v>0</v>
      </c>
      <c r="C643" s="261">
        <v>1</v>
      </c>
      <c r="D643" s="261">
        <v>0</v>
      </c>
      <c r="E643" s="261">
        <v>0</v>
      </c>
      <c r="F643" s="261">
        <v>0</v>
      </c>
      <c r="G643" s="262">
        <v>0</v>
      </c>
      <c r="H643" s="261">
        <v>1</v>
      </c>
    </row>
    <row r="644" spans="1:8" x14ac:dyDescent="0.2">
      <c r="A644" s="263" t="s">
        <v>1172</v>
      </c>
      <c r="B644" s="262">
        <v>0</v>
      </c>
      <c r="C644" s="261">
        <v>1</v>
      </c>
      <c r="D644" s="261">
        <v>1</v>
      </c>
      <c r="E644" s="261">
        <v>0</v>
      </c>
      <c r="F644" s="261">
        <v>0</v>
      </c>
      <c r="G644" s="262">
        <v>0</v>
      </c>
      <c r="H644" s="261">
        <v>2</v>
      </c>
    </row>
    <row r="645" spans="1:8" x14ac:dyDescent="0.2">
      <c r="A645" s="263" t="s">
        <v>1171</v>
      </c>
      <c r="B645" s="262">
        <v>0</v>
      </c>
      <c r="C645" s="261">
        <v>5</v>
      </c>
      <c r="D645" s="261">
        <v>2</v>
      </c>
      <c r="E645" s="261">
        <v>0</v>
      </c>
      <c r="F645" s="261">
        <v>0</v>
      </c>
      <c r="G645" s="262">
        <v>0</v>
      </c>
      <c r="H645" s="261">
        <v>7</v>
      </c>
    </row>
    <row r="646" spans="1:8" ht="28" x14ac:dyDescent="0.2">
      <c r="A646" s="263" t="s">
        <v>1170</v>
      </c>
      <c r="B646" s="262">
        <v>0</v>
      </c>
      <c r="C646" s="261">
        <v>2</v>
      </c>
      <c r="D646" s="261">
        <v>1</v>
      </c>
      <c r="E646" s="261">
        <v>0</v>
      </c>
      <c r="F646" s="261">
        <v>0</v>
      </c>
      <c r="G646" s="262">
        <v>0</v>
      </c>
      <c r="H646" s="261">
        <v>3</v>
      </c>
    </row>
    <row r="647" spans="1:8" x14ac:dyDescent="0.2">
      <c r="A647" s="263" t="s">
        <v>1169</v>
      </c>
      <c r="B647" s="262">
        <v>3</v>
      </c>
      <c r="C647" s="261">
        <v>0</v>
      </c>
      <c r="D647" s="261">
        <v>0</v>
      </c>
      <c r="E647" s="261">
        <v>0</v>
      </c>
      <c r="F647" s="261">
        <v>0</v>
      </c>
      <c r="G647" s="262">
        <v>0</v>
      </c>
      <c r="H647" s="261">
        <v>3</v>
      </c>
    </row>
    <row r="648" spans="1:8" ht="28" x14ac:dyDescent="0.2">
      <c r="A648" s="263" t="s">
        <v>1168</v>
      </c>
      <c r="B648" s="262">
        <v>5</v>
      </c>
      <c r="C648" s="261">
        <v>2</v>
      </c>
      <c r="D648" s="261">
        <v>1</v>
      </c>
      <c r="E648" s="261">
        <v>0</v>
      </c>
      <c r="F648" s="261">
        <v>0</v>
      </c>
      <c r="G648" s="262">
        <v>0</v>
      </c>
      <c r="H648" s="261">
        <v>8</v>
      </c>
    </row>
    <row r="649" spans="1:8" ht="28" x14ac:dyDescent="0.2">
      <c r="A649" s="263" t="s">
        <v>1167</v>
      </c>
      <c r="B649" s="262">
        <v>0</v>
      </c>
      <c r="C649" s="261">
        <v>0</v>
      </c>
      <c r="D649" s="261">
        <v>1</v>
      </c>
      <c r="E649" s="261">
        <v>0</v>
      </c>
      <c r="F649" s="261">
        <v>0</v>
      </c>
      <c r="G649" s="262">
        <v>0</v>
      </c>
      <c r="H649" s="261">
        <v>1</v>
      </c>
    </row>
    <row r="650" spans="1:8" x14ac:dyDescent="0.2">
      <c r="A650" s="263" t="s">
        <v>1166</v>
      </c>
      <c r="B650" s="262">
        <v>0</v>
      </c>
      <c r="C650" s="261">
        <v>1</v>
      </c>
      <c r="D650" s="261">
        <v>0</v>
      </c>
      <c r="E650" s="261">
        <v>1</v>
      </c>
      <c r="F650" s="261">
        <v>0</v>
      </c>
      <c r="G650" s="262">
        <v>0</v>
      </c>
      <c r="H650" s="261">
        <v>2</v>
      </c>
    </row>
    <row r="651" spans="1:8" x14ac:dyDescent="0.2">
      <c r="A651" s="263" t="s">
        <v>1165</v>
      </c>
      <c r="B651" s="262">
        <v>0</v>
      </c>
      <c r="C651" s="261">
        <v>1</v>
      </c>
      <c r="D651" s="261">
        <v>0</v>
      </c>
      <c r="E651" s="261">
        <v>0</v>
      </c>
      <c r="F651" s="261">
        <v>0</v>
      </c>
      <c r="G651" s="262">
        <v>0</v>
      </c>
      <c r="H651" s="261">
        <v>1</v>
      </c>
    </row>
    <row r="652" spans="1:8" ht="28" x14ac:dyDescent="0.2">
      <c r="A652" s="263" t="s">
        <v>1164</v>
      </c>
      <c r="B652" s="262">
        <v>4</v>
      </c>
      <c r="C652" s="261">
        <v>16</v>
      </c>
      <c r="D652" s="261">
        <v>7</v>
      </c>
      <c r="E652" s="261">
        <v>1</v>
      </c>
      <c r="F652" s="261">
        <v>0</v>
      </c>
      <c r="G652" s="262">
        <v>0</v>
      </c>
      <c r="H652" s="261">
        <v>28</v>
      </c>
    </row>
    <row r="653" spans="1:8" x14ac:dyDescent="0.2">
      <c r="A653" s="263" t="s">
        <v>1163</v>
      </c>
      <c r="B653" s="262">
        <v>0</v>
      </c>
      <c r="C653" s="261">
        <v>2</v>
      </c>
      <c r="D653" s="261">
        <v>2</v>
      </c>
      <c r="E653" s="261">
        <v>0</v>
      </c>
      <c r="F653" s="261">
        <v>0</v>
      </c>
      <c r="G653" s="262">
        <v>0</v>
      </c>
      <c r="H653" s="261">
        <v>4</v>
      </c>
    </row>
    <row r="654" spans="1:8" x14ac:dyDescent="0.2">
      <c r="A654" s="263" t="s">
        <v>1162</v>
      </c>
      <c r="B654" s="262">
        <v>17</v>
      </c>
      <c r="C654" s="261">
        <v>4</v>
      </c>
      <c r="D654" s="261">
        <v>0</v>
      </c>
      <c r="E654" s="261">
        <v>0</v>
      </c>
      <c r="F654" s="261">
        <v>0</v>
      </c>
      <c r="G654" s="262">
        <v>0</v>
      </c>
      <c r="H654" s="261">
        <v>21</v>
      </c>
    </row>
    <row r="655" spans="1:8" x14ac:dyDescent="0.2">
      <c r="A655" s="263" t="s">
        <v>1161</v>
      </c>
      <c r="B655" s="262">
        <v>0</v>
      </c>
      <c r="C655" s="261">
        <v>1</v>
      </c>
      <c r="D655" s="261">
        <v>0</v>
      </c>
      <c r="E655" s="261">
        <v>0</v>
      </c>
      <c r="F655" s="261">
        <v>0</v>
      </c>
      <c r="G655" s="262">
        <v>0</v>
      </c>
      <c r="H655" s="261">
        <v>1</v>
      </c>
    </row>
    <row r="656" spans="1:8" ht="28" x14ac:dyDescent="0.2">
      <c r="A656" s="263" t="s">
        <v>1160</v>
      </c>
      <c r="B656" s="262">
        <v>7</v>
      </c>
      <c r="C656" s="261">
        <v>0</v>
      </c>
      <c r="D656" s="261">
        <v>0</v>
      </c>
      <c r="E656" s="261">
        <v>0</v>
      </c>
      <c r="F656" s="261">
        <v>0</v>
      </c>
      <c r="G656" s="262">
        <v>0</v>
      </c>
      <c r="H656" s="261">
        <v>7</v>
      </c>
    </row>
    <row r="657" spans="1:8" ht="28" x14ac:dyDescent="0.2">
      <c r="A657" s="263" t="s">
        <v>1159</v>
      </c>
      <c r="B657" s="262">
        <v>0</v>
      </c>
      <c r="C657" s="261">
        <v>0</v>
      </c>
      <c r="D657" s="261">
        <v>1</v>
      </c>
      <c r="E657" s="261">
        <v>0</v>
      </c>
      <c r="F657" s="261">
        <v>0</v>
      </c>
      <c r="G657" s="262">
        <v>0</v>
      </c>
      <c r="H657" s="261">
        <v>1</v>
      </c>
    </row>
    <row r="658" spans="1:8" ht="28" x14ac:dyDescent="0.2">
      <c r="A658" s="263" t="s">
        <v>1158</v>
      </c>
      <c r="B658" s="262">
        <v>0</v>
      </c>
      <c r="C658" s="261">
        <v>0</v>
      </c>
      <c r="D658" s="261">
        <v>1</v>
      </c>
      <c r="E658" s="261">
        <v>0</v>
      </c>
      <c r="F658" s="261">
        <v>0</v>
      </c>
      <c r="G658" s="262">
        <v>0</v>
      </c>
      <c r="H658" s="261">
        <v>1</v>
      </c>
    </row>
    <row r="659" spans="1:8" x14ac:dyDescent="0.2">
      <c r="A659" s="263" t="s">
        <v>1157</v>
      </c>
      <c r="B659" s="262">
        <v>4</v>
      </c>
      <c r="C659" s="261">
        <v>2</v>
      </c>
      <c r="D659" s="261">
        <v>0</v>
      </c>
      <c r="E659" s="261">
        <v>0</v>
      </c>
      <c r="F659" s="261">
        <v>0</v>
      </c>
      <c r="G659" s="262">
        <v>0</v>
      </c>
      <c r="H659" s="261">
        <v>6</v>
      </c>
    </row>
    <row r="660" spans="1:8" ht="28" x14ac:dyDescent="0.2">
      <c r="A660" s="263" t="s">
        <v>1156</v>
      </c>
      <c r="B660" s="262">
        <v>0</v>
      </c>
      <c r="C660" s="261">
        <v>1</v>
      </c>
      <c r="D660" s="261">
        <v>0</v>
      </c>
      <c r="E660" s="261">
        <v>0</v>
      </c>
      <c r="F660" s="261">
        <v>0</v>
      </c>
      <c r="G660" s="262">
        <v>0</v>
      </c>
      <c r="H660" s="261">
        <v>1</v>
      </c>
    </row>
    <row r="661" spans="1:8" x14ac:dyDescent="0.2">
      <c r="A661" s="263" t="s">
        <v>1155</v>
      </c>
      <c r="B661" s="262">
        <v>3</v>
      </c>
      <c r="C661" s="261">
        <v>2</v>
      </c>
      <c r="D661" s="261">
        <v>2</v>
      </c>
      <c r="E661" s="261">
        <v>0</v>
      </c>
      <c r="F661" s="261">
        <v>0</v>
      </c>
      <c r="G661" s="262">
        <v>0</v>
      </c>
      <c r="H661" s="261">
        <v>7</v>
      </c>
    </row>
    <row r="662" spans="1:8" x14ac:dyDescent="0.2">
      <c r="A662" s="263" t="s">
        <v>1154</v>
      </c>
      <c r="B662" s="262">
        <v>3</v>
      </c>
      <c r="C662" s="261">
        <v>0</v>
      </c>
      <c r="D662" s="261">
        <v>0</v>
      </c>
      <c r="E662" s="261">
        <v>0</v>
      </c>
      <c r="F662" s="261">
        <v>0</v>
      </c>
      <c r="G662" s="262">
        <v>0</v>
      </c>
      <c r="H662" s="261">
        <v>3</v>
      </c>
    </row>
    <row r="663" spans="1:8" x14ac:dyDescent="0.2">
      <c r="A663" s="263" t="s">
        <v>1153</v>
      </c>
      <c r="B663" s="262">
        <v>3</v>
      </c>
      <c r="C663" s="261">
        <v>0</v>
      </c>
      <c r="D663" s="261">
        <v>1</v>
      </c>
      <c r="E663" s="261">
        <v>0</v>
      </c>
      <c r="F663" s="261">
        <v>0</v>
      </c>
      <c r="G663" s="262">
        <v>0</v>
      </c>
      <c r="H663" s="261">
        <v>4</v>
      </c>
    </row>
    <row r="664" spans="1:8" ht="28" x14ac:dyDescent="0.2">
      <c r="A664" s="263" t="s">
        <v>1152</v>
      </c>
      <c r="B664" s="262">
        <v>0</v>
      </c>
      <c r="C664" s="261">
        <v>0</v>
      </c>
      <c r="D664" s="261">
        <v>1</v>
      </c>
      <c r="E664" s="261">
        <v>1</v>
      </c>
      <c r="F664" s="261">
        <v>0</v>
      </c>
      <c r="G664" s="262">
        <v>0</v>
      </c>
      <c r="H664" s="261">
        <v>2</v>
      </c>
    </row>
    <row r="665" spans="1:8" x14ac:dyDescent="0.2">
      <c r="A665" s="263" t="s">
        <v>1151</v>
      </c>
      <c r="B665" s="262">
        <v>77</v>
      </c>
      <c r="C665" s="261">
        <v>13</v>
      </c>
      <c r="D665" s="261">
        <v>1</v>
      </c>
      <c r="E665" s="261">
        <v>0</v>
      </c>
      <c r="F665" s="261">
        <v>0</v>
      </c>
      <c r="G665" s="262">
        <v>0</v>
      </c>
      <c r="H665" s="261">
        <v>91</v>
      </c>
    </row>
    <row r="666" spans="1:8" x14ac:dyDescent="0.2">
      <c r="A666" s="263" t="s">
        <v>1150</v>
      </c>
      <c r="B666" s="262">
        <v>2</v>
      </c>
      <c r="C666" s="261">
        <v>1</v>
      </c>
      <c r="D666" s="261">
        <v>0</v>
      </c>
      <c r="E666" s="261">
        <v>0</v>
      </c>
      <c r="F666" s="261">
        <v>0</v>
      </c>
      <c r="G666" s="262">
        <v>0</v>
      </c>
      <c r="H666" s="261">
        <v>3</v>
      </c>
    </row>
    <row r="667" spans="1:8" x14ac:dyDescent="0.2">
      <c r="A667" s="263" t="s">
        <v>1149</v>
      </c>
      <c r="B667" s="262">
        <v>0</v>
      </c>
      <c r="C667" s="261">
        <v>1</v>
      </c>
      <c r="D667" s="261">
        <v>0</v>
      </c>
      <c r="E667" s="261">
        <v>0</v>
      </c>
      <c r="F667" s="261">
        <v>0</v>
      </c>
      <c r="G667" s="262">
        <v>0</v>
      </c>
      <c r="H667" s="261">
        <v>1</v>
      </c>
    </row>
    <row r="668" spans="1:8" x14ac:dyDescent="0.2">
      <c r="A668" s="263" t="s">
        <v>1148</v>
      </c>
      <c r="B668" s="262">
        <v>0</v>
      </c>
      <c r="C668" s="261">
        <v>4</v>
      </c>
      <c r="D668" s="261">
        <v>3</v>
      </c>
      <c r="E668" s="261">
        <v>0</v>
      </c>
      <c r="F668" s="261">
        <v>0</v>
      </c>
      <c r="G668" s="262">
        <v>0</v>
      </c>
      <c r="H668" s="261">
        <v>7</v>
      </c>
    </row>
    <row r="669" spans="1:8" ht="28" x14ac:dyDescent="0.2">
      <c r="A669" s="263" t="s">
        <v>1147</v>
      </c>
      <c r="B669" s="262">
        <v>0</v>
      </c>
      <c r="C669" s="261">
        <v>0</v>
      </c>
      <c r="D669" s="261">
        <v>0</v>
      </c>
      <c r="E669" s="261">
        <v>0</v>
      </c>
      <c r="F669" s="261">
        <v>1</v>
      </c>
      <c r="G669" s="262">
        <v>0</v>
      </c>
      <c r="H669" s="261">
        <v>1</v>
      </c>
    </row>
    <row r="670" spans="1:8" ht="28" x14ac:dyDescent="0.2">
      <c r="A670" s="263" t="s">
        <v>1146</v>
      </c>
      <c r="B670" s="262">
        <v>2</v>
      </c>
      <c r="C670" s="261">
        <v>4</v>
      </c>
      <c r="D670" s="261">
        <v>1</v>
      </c>
      <c r="E670" s="261">
        <v>0</v>
      </c>
      <c r="F670" s="261">
        <v>0</v>
      </c>
      <c r="G670" s="262">
        <v>0</v>
      </c>
      <c r="H670" s="261">
        <v>7</v>
      </c>
    </row>
    <row r="671" spans="1:8" x14ac:dyDescent="0.2">
      <c r="A671" s="263" t="s">
        <v>1145</v>
      </c>
      <c r="B671" s="262">
        <v>1</v>
      </c>
      <c r="C671" s="261">
        <v>0</v>
      </c>
      <c r="D671" s="261">
        <v>0</v>
      </c>
      <c r="E671" s="261">
        <v>0</v>
      </c>
      <c r="F671" s="261">
        <v>0</v>
      </c>
      <c r="G671" s="262">
        <v>0</v>
      </c>
      <c r="H671" s="261">
        <v>1</v>
      </c>
    </row>
    <row r="672" spans="1:8" x14ac:dyDescent="0.2">
      <c r="A672" s="263" t="s">
        <v>1144</v>
      </c>
      <c r="B672" s="262">
        <v>1</v>
      </c>
      <c r="C672" s="261">
        <v>3</v>
      </c>
      <c r="D672" s="261">
        <v>0</v>
      </c>
      <c r="E672" s="261">
        <v>0</v>
      </c>
      <c r="F672" s="261">
        <v>0</v>
      </c>
      <c r="G672" s="262">
        <v>0</v>
      </c>
      <c r="H672" s="261">
        <v>4</v>
      </c>
    </row>
    <row r="673" spans="1:8" ht="28" x14ac:dyDescent="0.2">
      <c r="A673" s="263" t="s">
        <v>1143</v>
      </c>
      <c r="B673" s="262">
        <v>0</v>
      </c>
      <c r="C673" s="261">
        <v>0</v>
      </c>
      <c r="D673" s="261">
        <v>0</v>
      </c>
      <c r="E673" s="261">
        <v>0</v>
      </c>
      <c r="F673" s="261">
        <v>1</v>
      </c>
      <c r="G673" s="262">
        <v>0</v>
      </c>
      <c r="H673" s="261">
        <v>1</v>
      </c>
    </row>
    <row r="674" spans="1:8" x14ac:dyDescent="0.2">
      <c r="A674" s="263" t="s">
        <v>1142</v>
      </c>
      <c r="B674" s="262">
        <v>2</v>
      </c>
      <c r="C674" s="261">
        <v>4</v>
      </c>
      <c r="D674" s="261">
        <v>0</v>
      </c>
      <c r="E674" s="261">
        <v>0</v>
      </c>
      <c r="F674" s="261">
        <v>0</v>
      </c>
      <c r="G674" s="262">
        <v>0</v>
      </c>
      <c r="H674" s="261">
        <v>6</v>
      </c>
    </row>
    <row r="675" spans="1:8" ht="28" x14ac:dyDescent="0.2">
      <c r="A675" s="263" t="s">
        <v>1141</v>
      </c>
      <c r="B675" s="262">
        <v>0</v>
      </c>
      <c r="C675" s="261">
        <v>0</v>
      </c>
      <c r="D675" s="261">
        <v>0</v>
      </c>
      <c r="E675" s="261">
        <v>1</v>
      </c>
      <c r="F675" s="261">
        <v>0</v>
      </c>
      <c r="G675" s="262">
        <v>0</v>
      </c>
      <c r="H675" s="261">
        <v>1</v>
      </c>
    </row>
    <row r="676" spans="1:8" ht="28" x14ac:dyDescent="0.2">
      <c r="A676" s="263" t="s">
        <v>1140</v>
      </c>
      <c r="B676" s="262">
        <v>0</v>
      </c>
      <c r="C676" s="261">
        <v>1</v>
      </c>
      <c r="D676" s="261">
        <v>0</v>
      </c>
      <c r="E676" s="261">
        <v>1</v>
      </c>
      <c r="F676" s="261">
        <v>0</v>
      </c>
      <c r="G676" s="262">
        <v>0</v>
      </c>
      <c r="H676" s="261">
        <v>2</v>
      </c>
    </row>
    <row r="677" spans="1:8" x14ac:dyDescent="0.2">
      <c r="A677" s="263" t="s">
        <v>1139</v>
      </c>
      <c r="B677" s="262">
        <v>1</v>
      </c>
      <c r="C677" s="261">
        <v>1</v>
      </c>
      <c r="D677" s="261">
        <v>1</v>
      </c>
      <c r="E677" s="261">
        <v>0</v>
      </c>
      <c r="F677" s="261">
        <v>0</v>
      </c>
      <c r="G677" s="262">
        <v>0</v>
      </c>
      <c r="H677" s="261">
        <v>3</v>
      </c>
    </row>
    <row r="678" spans="1:8" x14ac:dyDescent="0.2">
      <c r="A678" s="263" t="s">
        <v>1138</v>
      </c>
      <c r="B678" s="262">
        <v>0</v>
      </c>
      <c r="C678" s="261">
        <v>0</v>
      </c>
      <c r="D678" s="261">
        <v>1</v>
      </c>
      <c r="E678" s="261">
        <v>0</v>
      </c>
      <c r="F678" s="261">
        <v>0</v>
      </c>
      <c r="G678" s="262">
        <v>0</v>
      </c>
      <c r="H678" s="261">
        <v>1</v>
      </c>
    </row>
    <row r="679" spans="1:8" ht="28" x14ac:dyDescent="0.2">
      <c r="A679" s="263" t="s">
        <v>1137</v>
      </c>
      <c r="B679" s="262">
        <v>2</v>
      </c>
      <c r="C679" s="261">
        <v>2</v>
      </c>
      <c r="D679" s="261">
        <v>1</v>
      </c>
      <c r="E679" s="261">
        <v>0</v>
      </c>
      <c r="F679" s="261">
        <v>0</v>
      </c>
      <c r="G679" s="262">
        <v>0</v>
      </c>
      <c r="H679" s="261">
        <v>5</v>
      </c>
    </row>
    <row r="680" spans="1:8" ht="28" x14ac:dyDescent="0.2">
      <c r="A680" s="263" t="s">
        <v>1136</v>
      </c>
      <c r="B680" s="262">
        <v>0</v>
      </c>
      <c r="C680" s="261">
        <v>0</v>
      </c>
      <c r="D680" s="261">
        <v>1</v>
      </c>
      <c r="E680" s="261">
        <v>0</v>
      </c>
      <c r="F680" s="261">
        <v>0</v>
      </c>
      <c r="G680" s="262">
        <v>0</v>
      </c>
      <c r="H680" s="261">
        <v>1</v>
      </c>
    </row>
    <row r="681" spans="1:8" x14ac:dyDescent="0.2">
      <c r="A681" s="263" t="s">
        <v>1135</v>
      </c>
      <c r="B681" s="262">
        <v>27</v>
      </c>
      <c r="C681" s="261">
        <v>10</v>
      </c>
      <c r="D681" s="261">
        <v>2</v>
      </c>
      <c r="E681" s="261">
        <v>0</v>
      </c>
      <c r="F681" s="261">
        <v>0</v>
      </c>
      <c r="G681" s="262">
        <v>0</v>
      </c>
      <c r="H681" s="261">
        <v>39</v>
      </c>
    </row>
    <row r="682" spans="1:8" ht="28" x14ac:dyDescent="0.2">
      <c r="A682" s="263" t="s">
        <v>1134</v>
      </c>
      <c r="B682" s="262">
        <v>0</v>
      </c>
      <c r="C682" s="261">
        <v>3</v>
      </c>
      <c r="D682" s="261">
        <v>0</v>
      </c>
      <c r="E682" s="261">
        <v>0</v>
      </c>
      <c r="F682" s="261">
        <v>0</v>
      </c>
      <c r="G682" s="262">
        <v>0</v>
      </c>
      <c r="H682" s="261">
        <v>3</v>
      </c>
    </row>
    <row r="683" spans="1:8" x14ac:dyDescent="0.2">
      <c r="A683" s="263" t="s">
        <v>1133</v>
      </c>
      <c r="B683" s="262">
        <v>0</v>
      </c>
      <c r="C683" s="261">
        <v>1</v>
      </c>
      <c r="D683" s="261">
        <v>1</v>
      </c>
      <c r="E683" s="261">
        <v>0</v>
      </c>
      <c r="F683" s="261">
        <v>0</v>
      </c>
      <c r="G683" s="262">
        <v>0</v>
      </c>
      <c r="H683" s="261">
        <v>2</v>
      </c>
    </row>
    <row r="684" spans="1:8" x14ac:dyDescent="0.2">
      <c r="A684" s="263" t="s">
        <v>1132</v>
      </c>
      <c r="B684" s="262">
        <v>0</v>
      </c>
      <c r="C684" s="261">
        <v>0</v>
      </c>
      <c r="D684" s="261">
        <v>0</v>
      </c>
      <c r="E684" s="261">
        <v>2</v>
      </c>
      <c r="F684" s="261">
        <v>2</v>
      </c>
      <c r="G684" s="262">
        <v>0</v>
      </c>
      <c r="H684" s="261">
        <v>4</v>
      </c>
    </row>
    <row r="685" spans="1:8" x14ac:dyDescent="0.2">
      <c r="A685" s="263" t="s">
        <v>1131</v>
      </c>
      <c r="B685" s="262">
        <v>0</v>
      </c>
      <c r="C685" s="261">
        <v>2</v>
      </c>
      <c r="D685" s="261">
        <v>2</v>
      </c>
      <c r="E685" s="261">
        <v>2</v>
      </c>
      <c r="F685" s="261">
        <v>0</v>
      </c>
      <c r="G685" s="262">
        <v>0</v>
      </c>
      <c r="H685" s="261">
        <v>6</v>
      </c>
    </row>
    <row r="686" spans="1:8" ht="28" x14ac:dyDescent="0.2">
      <c r="A686" s="263" t="s">
        <v>1130</v>
      </c>
      <c r="B686" s="262">
        <v>0</v>
      </c>
      <c r="C686" s="261">
        <v>0</v>
      </c>
      <c r="D686" s="261">
        <v>0</v>
      </c>
      <c r="E686" s="261">
        <v>0</v>
      </c>
      <c r="F686" s="261">
        <v>1</v>
      </c>
      <c r="G686" s="262">
        <v>0</v>
      </c>
      <c r="H686" s="261">
        <v>1</v>
      </c>
    </row>
    <row r="687" spans="1:8" ht="28" x14ac:dyDescent="0.2">
      <c r="A687" s="263" t="s">
        <v>1129</v>
      </c>
      <c r="B687" s="262">
        <v>0</v>
      </c>
      <c r="C687" s="261">
        <v>0</v>
      </c>
      <c r="D687" s="261">
        <v>1</v>
      </c>
      <c r="E687" s="261">
        <v>0</v>
      </c>
      <c r="F687" s="261">
        <v>0</v>
      </c>
      <c r="G687" s="262">
        <v>0</v>
      </c>
      <c r="H687" s="261">
        <v>1</v>
      </c>
    </row>
    <row r="688" spans="1:8" x14ac:dyDescent="0.2">
      <c r="A688" s="263" t="s">
        <v>1128</v>
      </c>
      <c r="B688" s="262">
        <v>1</v>
      </c>
      <c r="C688" s="261">
        <v>2</v>
      </c>
      <c r="D688" s="261">
        <v>0</v>
      </c>
      <c r="E688" s="261">
        <v>0</v>
      </c>
      <c r="F688" s="261">
        <v>0</v>
      </c>
      <c r="G688" s="262">
        <v>0</v>
      </c>
      <c r="H688" s="261">
        <v>3</v>
      </c>
    </row>
    <row r="689" spans="1:8" x14ac:dyDescent="0.2">
      <c r="A689" s="263" t="s">
        <v>1127</v>
      </c>
      <c r="B689" s="262">
        <v>0</v>
      </c>
      <c r="C689" s="261">
        <v>2</v>
      </c>
      <c r="D689" s="261">
        <v>0</v>
      </c>
      <c r="E689" s="261">
        <v>0</v>
      </c>
      <c r="F689" s="261">
        <v>0</v>
      </c>
      <c r="G689" s="262">
        <v>0</v>
      </c>
      <c r="H689" s="261">
        <v>2</v>
      </c>
    </row>
    <row r="690" spans="1:8" x14ac:dyDescent="0.2">
      <c r="A690" s="263" t="s">
        <v>1126</v>
      </c>
      <c r="B690" s="262">
        <v>0</v>
      </c>
      <c r="C690" s="261">
        <v>0</v>
      </c>
      <c r="D690" s="261">
        <v>2</v>
      </c>
      <c r="E690" s="261">
        <v>0</v>
      </c>
      <c r="F690" s="261">
        <v>0</v>
      </c>
      <c r="G690" s="262">
        <v>0</v>
      </c>
      <c r="H690" s="261">
        <v>2</v>
      </c>
    </row>
    <row r="691" spans="1:8" x14ac:dyDescent="0.2">
      <c r="A691" s="263" t="s">
        <v>1125</v>
      </c>
      <c r="B691" s="262">
        <v>0</v>
      </c>
      <c r="C691" s="261">
        <v>0</v>
      </c>
      <c r="D691" s="261">
        <v>1</v>
      </c>
      <c r="E691" s="261">
        <v>1</v>
      </c>
      <c r="F691" s="261">
        <v>0</v>
      </c>
      <c r="G691" s="262">
        <v>0</v>
      </c>
      <c r="H691" s="261">
        <v>2</v>
      </c>
    </row>
    <row r="692" spans="1:8" x14ac:dyDescent="0.2">
      <c r="A692" s="263" t="s">
        <v>1124</v>
      </c>
      <c r="B692" s="262">
        <v>0</v>
      </c>
      <c r="C692" s="261">
        <v>3</v>
      </c>
      <c r="D692" s="261">
        <v>0</v>
      </c>
      <c r="E692" s="261">
        <v>0</v>
      </c>
      <c r="F692" s="261">
        <v>0</v>
      </c>
      <c r="G692" s="262">
        <v>0</v>
      </c>
      <c r="H692" s="261">
        <v>3</v>
      </c>
    </row>
    <row r="693" spans="1:8" ht="28" x14ac:dyDescent="0.2">
      <c r="A693" s="263" t="s">
        <v>1123</v>
      </c>
      <c r="B693" s="262">
        <v>0</v>
      </c>
      <c r="C693" s="261">
        <v>1</v>
      </c>
      <c r="D693" s="261">
        <v>1</v>
      </c>
      <c r="E693" s="261">
        <v>0</v>
      </c>
      <c r="F693" s="261">
        <v>0</v>
      </c>
      <c r="G693" s="262">
        <v>0</v>
      </c>
      <c r="H693" s="261">
        <v>2</v>
      </c>
    </row>
    <row r="694" spans="1:8" x14ac:dyDescent="0.2">
      <c r="A694" s="263" t="s">
        <v>1122</v>
      </c>
      <c r="B694" s="262">
        <v>0</v>
      </c>
      <c r="C694" s="261">
        <v>0</v>
      </c>
      <c r="D694" s="261">
        <v>1</v>
      </c>
      <c r="E694" s="261">
        <v>0</v>
      </c>
      <c r="F694" s="261">
        <v>0</v>
      </c>
      <c r="G694" s="262">
        <v>0</v>
      </c>
      <c r="H694" s="261">
        <v>1</v>
      </c>
    </row>
    <row r="695" spans="1:8" ht="28" x14ac:dyDescent="0.2">
      <c r="A695" s="263" t="s">
        <v>1121</v>
      </c>
      <c r="B695" s="262">
        <v>0</v>
      </c>
      <c r="C695" s="261">
        <v>0</v>
      </c>
      <c r="D695" s="261">
        <v>0</v>
      </c>
      <c r="E695" s="261">
        <v>1</v>
      </c>
      <c r="F695" s="261">
        <v>0</v>
      </c>
      <c r="G695" s="262">
        <v>0</v>
      </c>
      <c r="H695" s="261">
        <v>1</v>
      </c>
    </row>
    <row r="696" spans="1:8" x14ac:dyDescent="0.2">
      <c r="A696" s="263" t="s">
        <v>1120</v>
      </c>
      <c r="B696" s="262">
        <v>0</v>
      </c>
      <c r="C696" s="261">
        <v>0</v>
      </c>
      <c r="D696" s="261">
        <v>0</v>
      </c>
      <c r="E696" s="261">
        <v>3</v>
      </c>
      <c r="F696" s="261">
        <v>0</v>
      </c>
      <c r="G696" s="262">
        <v>0</v>
      </c>
      <c r="H696" s="261">
        <v>3</v>
      </c>
    </row>
    <row r="697" spans="1:8" ht="28" x14ac:dyDescent="0.2">
      <c r="A697" s="263" t="s">
        <v>1119</v>
      </c>
      <c r="B697" s="262">
        <v>0</v>
      </c>
      <c r="C697" s="261">
        <v>0</v>
      </c>
      <c r="D697" s="261">
        <v>0</v>
      </c>
      <c r="E697" s="261">
        <v>1</v>
      </c>
      <c r="F697" s="261">
        <v>0</v>
      </c>
      <c r="G697" s="262">
        <v>0</v>
      </c>
      <c r="H697" s="261">
        <v>1</v>
      </c>
    </row>
    <row r="698" spans="1:8" ht="28" x14ac:dyDescent="0.2">
      <c r="A698" s="263" t="s">
        <v>1118</v>
      </c>
      <c r="B698" s="262">
        <v>0</v>
      </c>
      <c r="C698" s="261">
        <v>0</v>
      </c>
      <c r="D698" s="261">
        <v>1</v>
      </c>
      <c r="E698" s="261">
        <v>0</v>
      </c>
      <c r="F698" s="261">
        <v>0</v>
      </c>
      <c r="G698" s="262">
        <v>0</v>
      </c>
      <c r="H698" s="261">
        <v>1</v>
      </c>
    </row>
    <row r="699" spans="1:8" ht="28" x14ac:dyDescent="0.2">
      <c r="A699" s="263" t="s">
        <v>1117</v>
      </c>
      <c r="B699" s="262">
        <v>0</v>
      </c>
      <c r="C699" s="261">
        <v>2</v>
      </c>
      <c r="D699" s="261">
        <v>2</v>
      </c>
      <c r="E699" s="261">
        <v>0</v>
      </c>
      <c r="F699" s="261">
        <v>0</v>
      </c>
      <c r="G699" s="262">
        <v>0</v>
      </c>
      <c r="H699" s="261">
        <v>4</v>
      </c>
    </row>
    <row r="700" spans="1:8" ht="28" x14ac:dyDescent="0.2">
      <c r="A700" s="263" t="s">
        <v>1116</v>
      </c>
      <c r="B700" s="262">
        <v>0</v>
      </c>
      <c r="C700" s="261">
        <v>0</v>
      </c>
      <c r="D700" s="261">
        <v>0</v>
      </c>
      <c r="E700" s="261">
        <v>1</v>
      </c>
      <c r="F700" s="261">
        <v>0</v>
      </c>
      <c r="G700" s="262">
        <v>0</v>
      </c>
      <c r="H700" s="261">
        <v>1</v>
      </c>
    </row>
    <row r="701" spans="1:8" x14ac:dyDescent="0.2">
      <c r="A701" s="263" t="s">
        <v>1115</v>
      </c>
      <c r="B701" s="262">
        <v>0</v>
      </c>
      <c r="C701" s="261">
        <v>0</v>
      </c>
      <c r="D701" s="261">
        <v>0</v>
      </c>
      <c r="E701" s="261">
        <v>0</v>
      </c>
      <c r="F701" s="261">
        <v>1</v>
      </c>
      <c r="G701" s="262">
        <v>0</v>
      </c>
      <c r="H701" s="261">
        <v>1</v>
      </c>
    </row>
    <row r="702" spans="1:8" ht="28" x14ac:dyDescent="0.2">
      <c r="A702" s="263" t="s">
        <v>1114</v>
      </c>
      <c r="B702" s="262">
        <v>0</v>
      </c>
      <c r="C702" s="261">
        <v>0</v>
      </c>
      <c r="D702" s="261">
        <v>0</v>
      </c>
      <c r="E702" s="261">
        <v>1</v>
      </c>
      <c r="F702" s="261">
        <v>1</v>
      </c>
      <c r="G702" s="262">
        <v>0</v>
      </c>
      <c r="H702" s="261">
        <v>2</v>
      </c>
    </row>
    <row r="703" spans="1:8" ht="28" x14ac:dyDescent="0.2">
      <c r="A703" s="263" t="s">
        <v>1113</v>
      </c>
      <c r="B703" s="262">
        <v>0</v>
      </c>
      <c r="C703" s="261">
        <v>0</v>
      </c>
      <c r="D703" s="261">
        <v>1</v>
      </c>
      <c r="E703" s="261">
        <v>0</v>
      </c>
      <c r="F703" s="261">
        <v>0</v>
      </c>
      <c r="G703" s="262">
        <v>0</v>
      </c>
      <c r="H703" s="261">
        <v>1</v>
      </c>
    </row>
    <row r="704" spans="1:8" ht="28" x14ac:dyDescent="0.2">
      <c r="A704" s="263" t="s">
        <v>1112</v>
      </c>
      <c r="B704" s="262">
        <v>0</v>
      </c>
      <c r="C704" s="261">
        <v>0</v>
      </c>
      <c r="D704" s="261">
        <v>0</v>
      </c>
      <c r="E704" s="261">
        <v>1</v>
      </c>
      <c r="F704" s="261">
        <v>0</v>
      </c>
      <c r="G704" s="262">
        <v>0</v>
      </c>
      <c r="H704" s="261">
        <v>1</v>
      </c>
    </row>
    <row r="705" spans="1:8" ht="28" x14ac:dyDescent="0.2">
      <c r="A705" s="263" t="s">
        <v>1111</v>
      </c>
      <c r="B705" s="262">
        <v>0</v>
      </c>
      <c r="C705" s="261">
        <v>0</v>
      </c>
      <c r="D705" s="261">
        <v>1</v>
      </c>
      <c r="E705" s="261">
        <v>2</v>
      </c>
      <c r="F705" s="261">
        <v>0</v>
      </c>
      <c r="G705" s="262">
        <v>0</v>
      </c>
      <c r="H705" s="261">
        <v>3</v>
      </c>
    </row>
    <row r="706" spans="1:8" x14ac:dyDescent="0.2">
      <c r="A706" s="263" t="s">
        <v>1110</v>
      </c>
      <c r="B706" s="262">
        <v>0</v>
      </c>
      <c r="C706" s="261">
        <v>1</v>
      </c>
      <c r="D706" s="261">
        <v>1</v>
      </c>
      <c r="E706" s="261">
        <v>0</v>
      </c>
      <c r="F706" s="261">
        <v>0</v>
      </c>
      <c r="G706" s="262">
        <v>0</v>
      </c>
      <c r="H706" s="261">
        <v>2</v>
      </c>
    </row>
    <row r="707" spans="1:8" x14ac:dyDescent="0.2">
      <c r="A707" s="263" t="s">
        <v>1109</v>
      </c>
      <c r="B707" s="262">
        <v>0</v>
      </c>
      <c r="C707" s="261">
        <v>0</v>
      </c>
      <c r="D707" s="261">
        <v>1</v>
      </c>
      <c r="E707" s="261">
        <v>1</v>
      </c>
      <c r="F707" s="261">
        <v>0</v>
      </c>
      <c r="G707" s="262">
        <v>0</v>
      </c>
      <c r="H707" s="261">
        <v>2</v>
      </c>
    </row>
    <row r="708" spans="1:8" ht="28" x14ac:dyDescent="0.2">
      <c r="A708" s="263" t="s">
        <v>1108</v>
      </c>
      <c r="B708" s="262">
        <v>0</v>
      </c>
      <c r="C708" s="261">
        <v>1</v>
      </c>
      <c r="D708" s="261">
        <v>1</v>
      </c>
      <c r="E708" s="261">
        <v>0</v>
      </c>
      <c r="F708" s="261">
        <v>0</v>
      </c>
      <c r="G708" s="262">
        <v>0</v>
      </c>
      <c r="H708" s="261">
        <v>2</v>
      </c>
    </row>
    <row r="709" spans="1:8" x14ac:dyDescent="0.2">
      <c r="A709" s="263" t="s">
        <v>1107</v>
      </c>
      <c r="B709" s="262">
        <v>0</v>
      </c>
      <c r="C709" s="261">
        <v>2</v>
      </c>
      <c r="D709" s="261">
        <v>4</v>
      </c>
      <c r="E709" s="261">
        <v>1</v>
      </c>
      <c r="F709" s="261">
        <v>0</v>
      </c>
      <c r="G709" s="262">
        <v>0</v>
      </c>
      <c r="H709" s="261">
        <v>7</v>
      </c>
    </row>
    <row r="710" spans="1:8" ht="28" x14ac:dyDescent="0.2">
      <c r="A710" s="263" t="s">
        <v>1106</v>
      </c>
      <c r="B710" s="262">
        <v>4</v>
      </c>
      <c r="C710" s="261">
        <v>1</v>
      </c>
      <c r="D710" s="261">
        <v>0</v>
      </c>
      <c r="E710" s="261">
        <v>0</v>
      </c>
      <c r="F710" s="261">
        <v>0</v>
      </c>
      <c r="G710" s="262">
        <v>0</v>
      </c>
      <c r="H710" s="261">
        <v>5</v>
      </c>
    </row>
    <row r="711" spans="1:8" x14ac:dyDescent="0.2">
      <c r="A711" s="263" t="s">
        <v>1105</v>
      </c>
      <c r="B711" s="262">
        <v>0</v>
      </c>
      <c r="C711" s="261">
        <v>0</v>
      </c>
      <c r="D711" s="261">
        <v>0</v>
      </c>
      <c r="E711" s="261">
        <v>1</v>
      </c>
      <c r="F711" s="261">
        <v>0</v>
      </c>
      <c r="G711" s="262">
        <v>0</v>
      </c>
      <c r="H711" s="261">
        <v>1</v>
      </c>
    </row>
    <row r="712" spans="1:8" ht="28" x14ac:dyDescent="0.2">
      <c r="A712" s="263" t="s">
        <v>1104</v>
      </c>
      <c r="B712" s="262">
        <v>0</v>
      </c>
      <c r="C712" s="261">
        <v>0</v>
      </c>
      <c r="D712" s="261">
        <v>1</v>
      </c>
      <c r="E712" s="261">
        <v>0</v>
      </c>
      <c r="F712" s="261">
        <v>0</v>
      </c>
      <c r="G712" s="262">
        <v>0</v>
      </c>
      <c r="H712" s="261">
        <v>1</v>
      </c>
    </row>
    <row r="713" spans="1:8" ht="28" x14ac:dyDescent="0.2">
      <c r="A713" s="263" t="s">
        <v>1103</v>
      </c>
      <c r="B713" s="262">
        <v>20</v>
      </c>
      <c r="C713" s="261">
        <v>36</v>
      </c>
      <c r="D713" s="261">
        <v>26</v>
      </c>
      <c r="E713" s="261">
        <v>5</v>
      </c>
      <c r="F713" s="261">
        <v>0</v>
      </c>
      <c r="G713" s="262">
        <v>0</v>
      </c>
      <c r="H713" s="261">
        <v>87</v>
      </c>
    </row>
    <row r="714" spans="1:8" x14ac:dyDescent="0.2">
      <c r="A714" s="263" t="s">
        <v>1102</v>
      </c>
      <c r="B714" s="262">
        <v>5</v>
      </c>
      <c r="C714" s="261">
        <v>2</v>
      </c>
      <c r="D714" s="261">
        <v>0</v>
      </c>
      <c r="E714" s="261">
        <v>0</v>
      </c>
      <c r="F714" s="261">
        <v>0</v>
      </c>
      <c r="G714" s="262">
        <v>0</v>
      </c>
      <c r="H714" s="261">
        <v>7</v>
      </c>
    </row>
    <row r="715" spans="1:8" ht="28" x14ac:dyDescent="0.2">
      <c r="A715" s="263" t="s">
        <v>1101</v>
      </c>
      <c r="B715" s="262">
        <v>5</v>
      </c>
      <c r="C715" s="261">
        <v>0</v>
      </c>
      <c r="D715" s="261">
        <v>0</v>
      </c>
      <c r="E715" s="261">
        <v>0</v>
      </c>
      <c r="F715" s="261">
        <v>0</v>
      </c>
      <c r="G715" s="262">
        <v>0</v>
      </c>
      <c r="H715" s="261">
        <v>5</v>
      </c>
    </row>
    <row r="716" spans="1:8" ht="28" x14ac:dyDescent="0.2">
      <c r="A716" s="263" t="s">
        <v>1100</v>
      </c>
      <c r="B716" s="262">
        <v>2</v>
      </c>
      <c r="C716" s="261">
        <v>0</v>
      </c>
      <c r="D716" s="261">
        <v>1</v>
      </c>
      <c r="E716" s="261">
        <v>0</v>
      </c>
      <c r="F716" s="261">
        <v>0</v>
      </c>
      <c r="G716" s="262">
        <v>0</v>
      </c>
      <c r="H716" s="261">
        <v>3</v>
      </c>
    </row>
    <row r="717" spans="1:8" x14ac:dyDescent="0.2">
      <c r="A717" s="263" t="s">
        <v>1099</v>
      </c>
      <c r="B717" s="262">
        <v>2</v>
      </c>
      <c r="C717" s="261">
        <v>7</v>
      </c>
      <c r="D717" s="261">
        <v>4</v>
      </c>
      <c r="E717" s="261">
        <v>5</v>
      </c>
      <c r="F717" s="261">
        <v>0</v>
      </c>
      <c r="G717" s="262">
        <v>0</v>
      </c>
      <c r="H717" s="261">
        <v>18</v>
      </c>
    </row>
    <row r="718" spans="1:8" x14ac:dyDescent="0.2">
      <c r="A718" s="263" t="s">
        <v>1098</v>
      </c>
      <c r="B718" s="262">
        <v>0</v>
      </c>
      <c r="C718" s="261">
        <v>0</v>
      </c>
      <c r="D718" s="261">
        <v>1</v>
      </c>
      <c r="E718" s="261">
        <v>1</v>
      </c>
      <c r="F718" s="261">
        <v>0</v>
      </c>
      <c r="G718" s="262">
        <v>0</v>
      </c>
      <c r="H718" s="261">
        <v>2</v>
      </c>
    </row>
    <row r="719" spans="1:8" ht="28" x14ac:dyDescent="0.2">
      <c r="A719" s="263" t="s">
        <v>1097</v>
      </c>
      <c r="B719" s="262">
        <v>1</v>
      </c>
      <c r="C719" s="261">
        <v>0</v>
      </c>
      <c r="D719" s="261">
        <v>0</v>
      </c>
      <c r="E719" s="261">
        <v>0</v>
      </c>
      <c r="F719" s="261">
        <v>0</v>
      </c>
      <c r="G719" s="262">
        <v>0</v>
      </c>
      <c r="H719" s="261">
        <v>1</v>
      </c>
    </row>
    <row r="720" spans="1:8" x14ac:dyDescent="0.2">
      <c r="A720" s="263" t="s">
        <v>1096</v>
      </c>
      <c r="B720" s="262">
        <v>0</v>
      </c>
      <c r="C720" s="261">
        <v>0</v>
      </c>
      <c r="D720" s="261">
        <v>0</v>
      </c>
      <c r="E720" s="261">
        <v>1</v>
      </c>
      <c r="F720" s="261">
        <v>0</v>
      </c>
      <c r="G720" s="262">
        <v>0</v>
      </c>
      <c r="H720" s="261">
        <v>1</v>
      </c>
    </row>
    <row r="721" spans="1:8" ht="28" x14ac:dyDescent="0.2">
      <c r="A721" s="263" t="s">
        <v>1095</v>
      </c>
      <c r="B721" s="262">
        <v>1</v>
      </c>
      <c r="C721" s="261">
        <v>1</v>
      </c>
      <c r="D721" s="261">
        <v>0</v>
      </c>
      <c r="E721" s="261">
        <v>0</v>
      </c>
      <c r="F721" s="261">
        <v>0</v>
      </c>
      <c r="G721" s="262">
        <v>0</v>
      </c>
      <c r="H721" s="261">
        <v>2</v>
      </c>
    </row>
    <row r="722" spans="1:8" ht="28" x14ac:dyDescent="0.2">
      <c r="A722" s="263" t="s">
        <v>1094</v>
      </c>
      <c r="B722" s="262">
        <v>0</v>
      </c>
      <c r="C722" s="261">
        <v>0</v>
      </c>
      <c r="D722" s="261">
        <v>0</v>
      </c>
      <c r="E722" s="261">
        <v>0</v>
      </c>
      <c r="F722" s="261">
        <v>1</v>
      </c>
      <c r="G722" s="262">
        <v>0</v>
      </c>
      <c r="H722" s="261">
        <v>1</v>
      </c>
    </row>
    <row r="723" spans="1:8" x14ac:dyDescent="0.2">
      <c r="A723" s="263" t="s">
        <v>1093</v>
      </c>
      <c r="B723" s="262">
        <v>1</v>
      </c>
      <c r="C723" s="261">
        <v>0</v>
      </c>
      <c r="D723" s="261">
        <v>0</v>
      </c>
      <c r="E723" s="261">
        <v>0</v>
      </c>
      <c r="F723" s="261">
        <v>0</v>
      </c>
      <c r="G723" s="262">
        <v>0</v>
      </c>
      <c r="H723" s="261">
        <v>1</v>
      </c>
    </row>
    <row r="724" spans="1:8" ht="28" x14ac:dyDescent="0.2">
      <c r="A724" s="263" t="s">
        <v>1092</v>
      </c>
      <c r="B724" s="262">
        <v>0</v>
      </c>
      <c r="C724" s="261">
        <v>0</v>
      </c>
      <c r="D724" s="261">
        <v>1</v>
      </c>
      <c r="E724" s="261">
        <v>0</v>
      </c>
      <c r="F724" s="261">
        <v>0</v>
      </c>
      <c r="G724" s="262">
        <v>0</v>
      </c>
      <c r="H724" s="261">
        <v>1</v>
      </c>
    </row>
    <row r="725" spans="1:8" x14ac:dyDescent="0.2">
      <c r="A725" s="263" t="s">
        <v>1091</v>
      </c>
      <c r="B725" s="262">
        <v>0</v>
      </c>
      <c r="C725" s="261">
        <v>0</v>
      </c>
      <c r="D725" s="261">
        <v>0</v>
      </c>
      <c r="E725" s="261">
        <v>1</v>
      </c>
      <c r="F725" s="261">
        <v>0</v>
      </c>
      <c r="G725" s="262">
        <v>0</v>
      </c>
      <c r="H725" s="261">
        <v>1</v>
      </c>
    </row>
    <row r="726" spans="1:8" x14ac:dyDescent="0.2">
      <c r="A726" s="263" t="s">
        <v>1090</v>
      </c>
      <c r="B726" s="262">
        <v>0</v>
      </c>
      <c r="C726" s="261">
        <v>1</v>
      </c>
      <c r="D726" s="261">
        <v>0</v>
      </c>
      <c r="E726" s="261">
        <v>1</v>
      </c>
      <c r="F726" s="261">
        <v>0</v>
      </c>
      <c r="G726" s="262">
        <v>0</v>
      </c>
      <c r="H726" s="261">
        <v>2</v>
      </c>
    </row>
    <row r="727" spans="1:8" ht="28" x14ac:dyDescent="0.2">
      <c r="A727" s="263" t="s">
        <v>1089</v>
      </c>
      <c r="B727" s="262">
        <v>0</v>
      </c>
      <c r="C727" s="261">
        <v>0</v>
      </c>
      <c r="D727" s="261">
        <v>1</v>
      </c>
      <c r="E727" s="261">
        <v>0</v>
      </c>
      <c r="F727" s="261">
        <v>0</v>
      </c>
      <c r="G727" s="262">
        <v>0</v>
      </c>
      <c r="H727" s="261">
        <v>1</v>
      </c>
    </row>
    <row r="728" spans="1:8" x14ac:dyDescent="0.2">
      <c r="A728" s="263" t="s">
        <v>1088</v>
      </c>
      <c r="B728" s="262">
        <v>2</v>
      </c>
      <c r="C728" s="261">
        <v>2</v>
      </c>
      <c r="D728" s="261">
        <v>0</v>
      </c>
      <c r="E728" s="261">
        <v>0</v>
      </c>
      <c r="F728" s="261">
        <v>0</v>
      </c>
      <c r="G728" s="262">
        <v>0</v>
      </c>
      <c r="H728" s="261">
        <v>4</v>
      </c>
    </row>
    <row r="729" spans="1:8" x14ac:dyDescent="0.2">
      <c r="A729" s="263" t="s">
        <v>1087</v>
      </c>
      <c r="B729" s="262">
        <v>0</v>
      </c>
      <c r="C729" s="261">
        <v>0</v>
      </c>
      <c r="D729" s="261">
        <v>1</v>
      </c>
      <c r="E729" s="261">
        <v>0</v>
      </c>
      <c r="F729" s="261">
        <v>0</v>
      </c>
      <c r="G729" s="262">
        <v>0</v>
      </c>
      <c r="H729" s="261">
        <v>1</v>
      </c>
    </row>
    <row r="730" spans="1:8" ht="28" x14ac:dyDescent="0.2">
      <c r="A730" s="263" t="s">
        <v>1086</v>
      </c>
      <c r="B730" s="262">
        <v>3</v>
      </c>
      <c r="C730" s="261">
        <v>0</v>
      </c>
      <c r="D730" s="261">
        <v>0</v>
      </c>
      <c r="E730" s="261">
        <v>0</v>
      </c>
      <c r="F730" s="261">
        <v>0</v>
      </c>
      <c r="G730" s="262">
        <v>0</v>
      </c>
      <c r="H730" s="261">
        <v>3</v>
      </c>
    </row>
    <row r="731" spans="1:8" x14ac:dyDescent="0.2">
      <c r="A731" s="263" t="s">
        <v>1085</v>
      </c>
      <c r="B731" s="262">
        <v>0</v>
      </c>
      <c r="C731" s="261">
        <v>0</v>
      </c>
      <c r="D731" s="261">
        <v>0</v>
      </c>
      <c r="E731" s="261">
        <v>1</v>
      </c>
      <c r="F731" s="261">
        <v>0</v>
      </c>
      <c r="G731" s="262">
        <v>0</v>
      </c>
      <c r="H731" s="261">
        <v>1</v>
      </c>
    </row>
    <row r="732" spans="1:8" x14ac:dyDescent="0.2">
      <c r="A732" s="263" t="s">
        <v>1084</v>
      </c>
      <c r="B732" s="262">
        <v>0</v>
      </c>
      <c r="C732" s="261">
        <v>0</v>
      </c>
      <c r="D732" s="261">
        <v>1</v>
      </c>
      <c r="E732" s="261">
        <v>0</v>
      </c>
      <c r="F732" s="261">
        <v>0</v>
      </c>
      <c r="G732" s="262">
        <v>0</v>
      </c>
      <c r="H732" s="261">
        <v>1</v>
      </c>
    </row>
    <row r="733" spans="1:8" ht="28" x14ac:dyDescent="0.2">
      <c r="A733" s="263" t="s">
        <v>1083</v>
      </c>
      <c r="B733" s="262">
        <v>0</v>
      </c>
      <c r="C733" s="261">
        <v>0</v>
      </c>
      <c r="D733" s="261">
        <v>0</v>
      </c>
      <c r="E733" s="261">
        <v>1</v>
      </c>
      <c r="F733" s="261">
        <v>0</v>
      </c>
      <c r="G733" s="262">
        <v>0</v>
      </c>
      <c r="H733" s="261">
        <v>1</v>
      </c>
    </row>
    <row r="734" spans="1:8" ht="28" x14ac:dyDescent="0.2">
      <c r="A734" s="263" t="s">
        <v>1082</v>
      </c>
      <c r="B734" s="262">
        <v>1</v>
      </c>
      <c r="C734" s="261">
        <v>2</v>
      </c>
      <c r="D734" s="261">
        <v>0</v>
      </c>
      <c r="E734" s="261">
        <v>0</v>
      </c>
      <c r="F734" s="261">
        <v>0</v>
      </c>
      <c r="G734" s="262">
        <v>0</v>
      </c>
      <c r="H734" s="261">
        <v>3</v>
      </c>
    </row>
    <row r="735" spans="1:8" ht="28" x14ac:dyDescent="0.2">
      <c r="A735" s="263" t="s">
        <v>1081</v>
      </c>
      <c r="B735" s="262">
        <v>0</v>
      </c>
      <c r="C735" s="261">
        <v>0</v>
      </c>
      <c r="D735" s="261">
        <v>0</v>
      </c>
      <c r="E735" s="261">
        <v>1</v>
      </c>
      <c r="F735" s="261">
        <v>0</v>
      </c>
      <c r="G735" s="262">
        <v>0</v>
      </c>
      <c r="H735" s="261">
        <v>1</v>
      </c>
    </row>
    <row r="736" spans="1:8" ht="28" x14ac:dyDescent="0.2">
      <c r="A736" s="263" t="s">
        <v>1080</v>
      </c>
      <c r="B736" s="262">
        <v>0</v>
      </c>
      <c r="C736" s="261">
        <v>0</v>
      </c>
      <c r="D736" s="261">
        <v>0</v>
      </c>
      <c r="E736" s="261">
        <v>2</v>
      </c>
      <c r="F736" s="261">
        <v>0</v>
      </c>
      <c r="G736" s="262">
        <v>0</v>
      </c>
      <c r="H736" s="261">
        <v>2</v>
      </c>
    </row>
    <row r="737" spans="1:8" ht="28" x14ac:dyDescent="0.2">
      <c r="A737" s="263" t="s">
        <v>1079</v>
      </c>
      <c r="B737" s="262">
        <v>0</v>
      </c>
      <c r="C737" s="261">
        <v>1</v>
      </c>
      <c r="D737" s="261">
        <v>1</v>
      </c>
      <c r="E737" s="261">
        <v>0</v>
      </c>
      <c r="F737" s="261">
        <v>0</v>
      </c>
      <c r="G737" s="262">
        <v>0</v>
      </c>
      <c r="H737" s="261">
        <v>2</v>
      </c>
    </row>
    <row r="738" spans="1:8" x14ac:dyDescent="0.2">
      <c r="A738" s="263" t="s">
        <v>1078</v>
      </c>
      <c r="B738" s="262">
        <v>1</v>
      </c>
      <c r="C738" s="261">
        <v>1</v>
      </c>
      <c r="D738" s="261">
        <v>0</v>
      </c>
      <c r="E738" s="261">
        <v>0</v>
      </c>
      <c r="F738" s="261">
        <v>0</v>
      </c>
      <c r="G738" s="262">
        <v>0</v>
      </c>
      <c r="H738" s="261">
        <v>2</v>
      </c>
    </row>
    <row r="739" spans="1:8" ht="28" x14ac:dyDescent="0.2">
      <c r="A739" s="263" t="s">
        <v>1077</v>
      </c>
      <c r="B739" s="262">
        <v>0</v>
      </c>
      <c r="C739" s="261">
        <v>0</v>
      </c>
      <c r="D739" s="261">
        <v>1</v>
      </c>
      <c r="E739" s="261">
        <v>1</v>
      </c>
      <c r="F739" s="261">
        <v>0</v>
      </c>
      <c r="G739" s="262">
        <v>0</v>
      </c>
      <c r="H739" s="261">
        <v>2</v>
      </c>
    </row>
    <row r="740" spans="1:8" x14ac:dyDescent="0.2">
      <c r="A740" s="263" t="s">
        <v>1076</v>
      </c>
      <c r="B740" s="262">
        <v>0</v>
      </c>
      <c r="C740" s="261">
        <v>1</v>
      </c>
      <c r="D740" s="261">
        <v>2</v>
      </c>
      <c r="E740" s="261">
        <v>0</v>
      </c>
      <c r="F740" s="261">
        <v>0</v>
      </c>
      <c r="G740" s="262">
        <v>0</v>
      </c>
      <c r="H740" s="261">
        <v>3</v>
      </c>
    </row>
    <row r="741" spans="1:8" ht="42" x14ac:dyDescent="0.2">
      <c r="A741" s="263" t="s">
        <v>1075</v>
      </c>
      <c r="B741" s="262">
        <v>0</v>
      </c>
      <c r="C741" s="261">
        <v>1</v>
      </c>
      <c r="D741" s="261">
        <v>0</v>
      </c>
      <c r="E741" s="261">
        <v>1</v>
      </c>
      <c r="F741" s="261">
        <v>0</v>
      </c>
      <c r="G741" s="262">
        <v>0</v>
      </c>
      <c r="H741" s="261">
        <v>2</v>
      </c>
    </row>
    <row r="742" spans="1:8" x14ac:dyDescent="0.2">
      <c r="A742" s="263" t="s">
        <v>1074</v>
      </c>
      <c r="B742" s="262">
        <v>0</v>
      </c>
      <c r="C742" s="261">
        <v>0</v>
      </c>
      <c r="D742" s="261">
        <v>0</v>
      </c>
      <c r="E742" s="261">
        <v>0</v>
      </c>
      <c r="F742" s="261">
        <v>1</v>
      </c>
      <c r="G742" s="262">
        <v>0</v>
      </c>
      <c r="H742" s="261">
        <v>1</v>
      </c>
    </row>
    <row r="743" spans="1:8" x14ac:dyDescent="0.2">
      <c r="A743" s="263" t="s">
        <v>1073</v>
      </c>
      <c r="B743" s="262">
        <v>0</v>
      </c>
      <c r="C743" s="261">
        <v>1</v>
      </c>
      <c r="D743" s="261">
        <v>0</v>
      </c>
      <c r="E743" s="261">
        <v>0</v>
      </c>
      <c r="F743" s="261">
        <v>0</v>
      </c>
      <c r="G743" s="262">
        <v>0</v>
      </c>
      <c r="H743" s="261">
        <v>1</v>
      </c>
    </row>
    <row r="744" spans="1:8" ht="28" x14ac:dyDescent="0.2">
      <c r="A744" s="263" t="s">
        <v>1072</v>
      </c>
      <c r="B744" s="262">
        <v>5</v>
      </c>
      <c r="C744" s="261">
        <v>5</v>
      </c>
      <c r="D744" s="261">
        <v>3</v>
      </c>
      <c r="E744" s="261">
        <v>1</v>
      </c>
      <c r="F744" s="261">
        <v>0</v>
      </c>
      <c r="G744" s="262">
        <v>0</v>
      </c>
      <c r="H744" s="261">
        <v>14</v>
      </c>
    </row>
    <row r="745" spans="1:8" ht="28" x14ac:dyDescent="0.2">
      <c r="A745" s="263" t="s">
        <v>1071</v>
      </c>
      <c r="B745" s="262">
        <v>1</v>
      </c>
      <c r="C745" s="261">
        <v>2</v>
      </c>
      <c r="D745" s="261">
        <v>0</v>
      </c>
      <c r="E745" s="261">
        <v>0</v>
      </c>
      <c r="F745" s="261">
        <v>0</v>
      </c>
      <c r="G745" s="262">
        <v>0</v>
      </c>
      <c r="H745" s="261">
        <v>3</v>
      </c>
    </row>
    <row r="746" spans="1:8" ht="28" x14ac:dyDescent="0.2">
      <c r="A746" s="263" t="s">
        <v>1070</v>
      </c>
      <c r="B746" s="262">
        <v>0</v>
      </c>
      <c r="C746" s="261">
        <v>3</v>
      </c>
      <c r="D746" s="261">
        <v>10</v>
      </c>
      <c r="E746" s="261">
        <v>5</v>
      </c>
      <c r="F746" s="261">
        <v>0</v>
      </c>
      <c r="G746" s="262">
        <v>0</v>
      </c>
      <c r="H746" s="261">
        <v>18</v>
      </c>
    </row>
    <row r="747" spans="1:8" x14ac:dyDescent="0.2">
      <c r="A747" s="263" t="s">
        <v>1069</v>
      </c>
      <c r="B747" s="262">
        <v>0</v>
      </c>
      <c r="C747" s="261">
        <v>0</v>
      </c>
      <c r="D747" s="261">
        <v>1</v>
      </c>
      <c r="E747" s="261">
        <v>1</v>
      </c>
      <c r="F747" s="261">
        <v>0</v>
      </c>
      <c r="G747" s="262">
        <v>0</v>
      </c>
      <c r="H747" s="261">
        <v>2</v>
      </c>
    </row>
    <row r="748" spans="1:8" ht="28" x14ac:dyDescent="0.2">
      <c r="A748" s="263" t="s">
        <v>1068</v>
      </c>
      <c r="B748" s="262">
        <v>0</v>
      </c>
      <c r="C748" s="261">
        <v>0</v>
      </c>
      <c r="D748" s="261">
        <v>1</v>
      </c>
      <c r="E748" s="261">
        <v>0</v>
      </c>
      <c r="F748" s="261">
        <v>0</v>
      </c>
      <c r="G748" s="262">
        <v>0</v>
      </c>
      <c r="H748" s="261">
        <v>1</v>
      </c>
    </row>
    <row r="749" spans="1:8" x14ac:dyDescent="0.2">
      <c r="A749" s="263" t="s">
        <v>1067</v>
      </c>
      <c r="B749" s="262">
        <v>6</v>
      </c>
      <c r="C749" s="261">
        <v>21</v>
      </c>
      <c r="D749" s="261">
        <v>7</v>
      </c>
      <c r="E749" s="261">
        <v>0</v>
      </c>
      <c r="F749" s="261">
        <v>0</v>
      </c>
      <c r="G749" s="262">
        <v>0</v>
      </c>
      <c r="H749" s="261">
        <v>34</v>
      </c>
    </row>
    <row r="750" spans="1:8" x14ac:dyDescent="0.2">
      <c r="A750" s="263" t="s">
        <v>1066</v>
      </c>
      <c r="B750" s="262">
        <v>0</v>
      </c>
      <c r="C750" s="261">
        <v>1</v>
      </c>
      <c r="D750" s="261">
        <v>0</v>
      </c>
      <c r="E750" s="261">
        <v>0</v>
      </c>
      <c r="F750" s="261">
        <v>0</v>
      </c>
      <c r="G750" s="262">
        <v>0</v>
      </c>
      <c r="H750" s="261">
        <v>1</v>
      </c>
    </row>
    <row r="751" spans="1:8" x14ac:dyDescent="0.2">
      <c r="A751" s="263" t="s">
        <v>1065</v>
      </c>
      <c r="B751" s="262">
        <v>1</v>
      </c>
      <c r="C751" s="261">
        <v>0</v>
      </c>
      <c r="D751" s="261">
        <v>0</v>
      </c>
      <c r="E751" s="261">
        <v>0</v>
      </c>
      <c r="F751" s="261">
        <v>0</v>
      </c>
      <c r="G751" s="262">
        <v>0</v>
      </c>
      <c r="H751" s="261">
        <v>1</v>
      </c>
    </row>
    <row r="752" spans="1:8" x14ac:dyDescent="0.2">
      <c r="A752" s="263" t="s">
        <v>1064</v>
      </c>
      <c r="B752" s="262">
        <v>1</v>
      </c>
      <c r="C752" s="261">
        <v>0</v>
      </c>
      <c r="D752" s="261">
        <v>0</v>
      </c>
      <c r="E752" s="261">
        <v>0</v>
      </c>
      <c r="F752" s="261">
        <v>0</v>
      </c>
      <c r="G752" s="262">
        <v>0</v>
      </c>
      <c r="H752" s="261">
        <v>1</v>
      </c>
    </row>
    <row r="753" spans="1:8" x14ac:dyDescent="0.2">
      <c r="A753" s="263" t="s">
        <v>1063</v>
      </c>
      <c r="B753" s="262">
        <v>6</v>
      </c>
      <c r="C753" s="261">
        <v>2</v>
      </c>
      <c r="D753" s="261">
        <v>0</v>
      </c>
      <c r="E753" s="261">
        <v>0</v>
      </c>
      <c r="F753" s="261">
        <v>0</v>
      </c>
      <c r="G753" s="262">
        <v>0</v>
      </c>
      <c r="H753" s="261">
        <v>8</v>
      </c>
    </row>
    <row r="754" spans="1:8" x14ac:dyDescent="0.2">
      <c r="A754" s="263" t="s">
        <v>1062</v>
      </c>
      <c r="B754" s="262">
        <v>0</v>
      </c>
      <c r="C754" s="261">
        <v>0</v>
      </c>
      <c r="D754" s="261">
        <v>1</v>
      </c>
      <c r="E754" s="261">
        <v>0</v>
      </c>
      <c r="F754" s="261">
        <v>0</v>
      </c>
      <c r="G754" s="262">
        <v>0</v>
      </c>
      <c r="H754" s="261">
        <v>1</v>
      </c>
    </row>
    <row r="755" spans="1:8" x14ac:dyDescent="0.2">
      <c r="A755" s="263" t="s">
        <v>1061</v>
      </c>
      <c r="B755" s="262">
        <v>0</v>
      </c>
      <c r="C755" s="261">
        <v>1</v>
      </c>
      <c r="D755" s="261">
        <v>0</v>
      </c>
      <c r="E755" s="261">
        <v>0</v>
      </c>
      <c r="F755" s="261">
        <v>0</v>
      </c>
      <c r="G755" s="262">
        <v>0</v>
      </c>
      <c r="H755" s="261">
        <v>1</v>
      </c>
    </row>
    <row r="756" spans="1:8" ht="28" x14ac:dyDescent="0.2">
      <c r="A756" s="263" t="s">
        <v>1060</v>
      </c>
      <c r="B756" s="262">
        <v>0</v>
      </c>
      <c r="C756" s="261">
        <v>0</v>
      </c>
      <c r="D756" s="261">
        <v>2</v>
      </c>
      <c r="E756" s="261">
        <v>0</v>
      </c>
      <c r="F756" s="261">
        <v>0</v>
      </c>
      <c r="G756" s="262">
        <v>0</v>
      </c>
      <c r="H756" s="261">
        <v>2</v>
      </c>
    </row>
    <row r="757" spans="1:8" ht="28" x14ac:dyDescent="0.2">
      <c r="A757" s="263" t="s">
        <v>1059</v>
      </c>
      <c r="B757" s="262">
        <v>1</v>
      </c>
      <c r="C757" s="261">
        <v>0</v>
      </c>
      <c r="D757" s="261">
        <v>0</v>
      </c>
      <c r="E757" s="261">
        <v>0</v>
      </c>
      <c r="F757" s="261">
        <v>0</v>
      </c>
      <c r="G757" s="262">
        <v>0</v>
      </c>
      <c r="H757" s="261">
        <v>1</v>
      </c>
    </row>
    <row r="758" spans="1:8" ht="28" x14ac:dyDescent="0.2">
      <c r="A758" s="263" t="s">
        <v>1058</v>
      </c>
      <c r="B758" s="262">
        <v>1</v>
      </c>
      <c r="C758" s="261">
        <v>1</v>
      </c>
      <c r="D758" s="261">
        <v>0</v>
      </c>
      <c r="E758" s="261">
        <v>0</v>
      </c>
      <c r="F758" s="261">
        <v>0</v>
      </c>
      <c r="G758" s="262">
        <v>0</v>
      </c>
      <c r="H758" s="261">
        <v>2</v>
      </c>
    </row>
    <row r="759" spans="1:8" x14ac:dyDescent="0.2">
      <c r="A759" s="263" t="s">
        <v>1057</v>
      </c>
      <c r="B759" s="262">
        <v>4</v>
      </c>
      <c r="C759" s="261">
        <v>14</v>
      </c>
      <c r="D759" s="261">
        <v>4</v>
      </c>
      <c r="E759" s="261">
        <v>0</v>
      </c>
      <c r="F759" s="261">
        <v>0</v>
      </c>
      <c r="G759" s="262">
        <v>0</v>
      </c>
      <c r="H759" s="261">
        <v>22</v>
      </c>
    </row>
    <row r="760" spans="1:8" x14ac:dyDescent="0.2">
      <c r="A760" s="263" t="s">
        <v>1056</v>
      </c>
      <c r="B760" s="262">
        <v>2</v>
      </c>
      <c r="C760" s="261">
        <v>6</v>
      </c>
      <c r="D760" s="261">
        <v>3</v>
      </c>
      <c r="E760" s="261">
        <v>0</v>
      </c>
      <c r="F760" s="261">
        <v>0</v>
      </c>
      <c r="G760" s="262">
        <v>0</v>
      </c>
      <c r="H760" s="261">
        <v>11</v>
      </c>
    </row>
    <row r="761" spans="1:8" x14ac:dyDescent="0.2">
      <c r="A761" s="263" t="s">
        <v>1055</v>
      </c>
      <c r="B761" s="262">
        <v>2</v>
      </c>
      <c r="C761" s="261">
        <v>1</v>
      </c>
      <c r="D761" s="261">
        <v>0</v>
      </c>
      <c r="E761" s="261">
        <v>0</v>
      </c>
      <c r="F761" s="261">
        <v>0</v>
      </c>
      <c r="G761" s="262">
        <v>0</v>
      </c>
      <c r="H761" s="261">
        <v>3</v>
      </c>
    </row>
    <row r="762" spans="1:8" x14ac:dyDescent="0.2">
      <c r="A762" s="263" t="s">
        <v>1054</v>
      </c>
      <c r="B762" s="262">
        <v>0</v>
      </c>
      <c r="C762" s="261">
        <v>0</v>
      </c>
      <c r="D762" s="261">
        <v>1</v>
      </c>
      <c r="E762" s="261">
        <v>1</v>
      </c>
      <c r="F762" s="261">
        <v>0</v>
      </c>
      <c r="G762" s="262">
        <v>0</v>
      </c>
      <c r="H762" s="261">
        <v>2</v>
      </c>
    </row>
    <row r="763" spans="1:8" ht="28" x14ac:dyDescent="0.2">
      <c r="A763" s="263" t="s">
        <v>1053</v>
      </c>
      <c r="B763" s="262">
        <v>2</v>
      </c>
      <c r="C763" s="261">
        <v>0</v>
      </c>
      <c r="D763" s="261">
        <v>0</v>
      </c>
      <c r="E763" s="261">
        <v>0</v>
      </c>
      <c r="F763" s="261">
        <v>0</v>
      </c>
      <c r="G763" s="262">
        <v>0</v>
      </c>
      <c r="H763" s="261">
        <v>2</v>
      </c>
    </row>
    <row r="764" spans="1:8" ht="28" x14ac:dyDescent="0.2">
      <c r="A764" s="263" t="s">
        <v>1052</v>
      </c>
      <c r="B764" s="262">
        <v>2</v>
      </c>
      <c r="C764" s="261">
        <v>0</v>
      </c>
      <c r="D764" s="261">
        <v>0</v>
      </c>
      <c r="E764" s="261">
        <v>0</v>
      </c>
      <c r="F764" s="261">
        <v>0</v>
      </c>
      <c r="G764" s="262">
        <v>0</v>
      </c>
      <c r="H764" s="261">
        <v>2</v>
      </c>
    </row>
    <row r="765" spans="1:8" ht="28" x14ac:dyDescent="0.2">
      <c r="A765" s="263" t="s">
        <v>1051</v>
      </c>
      <c r="B765" s="262">
        <v>1</v>
      </c>
      <c r="C765" s="261">
        <v>0</v>
      </c>
      <c r="D765" s="261">
        <v>0</v>
      </c>
      <c r="E765" s="261">
        <v>0</v>
      </c>
      <c r="F765" s="261">
        <v>0</v>
      </c>
      <c r="G765" s="262">
        <v>0</v>
      </c>
      <c r="H765" s="261">
        <v>1</v>
      </c>
    </row>
    <row r="766" spans="1:8" ht="28" x14ac:dyDescent="0.2">
      <c r="A766" s="263" t="s">
        <v>1050</v>
      </c>
      <c r="B766" s="262">
        <v>5</v>
      </c>
      <c r="C766" s="261">
        <v>0</v>
      </c>
      <c r="D766" s="261">
        <v>0</v>
      </c>
      <c r="E766" s="261">
        <v>0</v>
      </c>
      <c r="F766" s="261">
        <v>0</v>
      </c>
      <c r="G766" s="262">
        <v>0</v>
      </c>
      <c r="H766" s="261">
        <v>5</v>
      </c>
    </row>
    <row r="767" spans="1:8" ht="28" x14ac:dyDescent="0.2">
      <c r="A767" s="263" t="s">
        <v>1049</v>
      </c>
      <c r="B767" s="262">
        <v>0</v>
      </c>
      <c r="C767" s="261">
        <v>1</v>
      </c>
      <c r="D767" s="261">
        <v>0</v>
      </c>
      <c r="E767" s="261">
        <v>3</v>
      </c>
      <c r="F767" s="261">
        <v>0</v>
      </c>
      <c r="G767" s="262">
        <v>0</v>
      </c>
      <c r="H767" s="261">
        <v>4</v>
      </c>
    </row>
    <row r="768" spans="1:8" ht="28" x14ac:dyDescent="0.2">
      <c r="A768" s="263" t="s">
        <v>1048</v>
      </c>
      <c r="B768" s="262">
        <v>0</v>
      </c>
      <c r="C768" s="261">
        <v>0</v>
      </c>
      <c r="D768" s="261">
        <v>0</v>
      </c>
      <c r="E768" s="261">
        <v>1</v>
      </c>
      <c r="F768" s="261">
        <v>0</v>
      </c>
      <c r="G768" s="262">
        <v>0</v>
      </c>
      <c r="H768" s="261">
        <v>1</v>
      </c>
    </row>
    <row r="769" spans="1:8" ht="28" x14ac:dyDescent="0.2">
      <c r="A769" s="263" t="s">
        <v>1047</v>
      </c>
      <c r="B769" s="262">
        <v>25</v>
      </c>
      <c r="C769" s="261">
        <v>2</v>
      </c>
      <c r="D769" s="261">
        <v>0</v>
      </c>
      <c r="E769" s="261">
        <v>0</v>
      </c>
      <c r="F769" s="261">
        <v>0</v>
      </c>
      <c r="G769" s="262">
        <v>0</v>
      </c>
      <c r="H769" s="261">
        <v>27</v>
      </c>
    </row>
    <row r="770" spans="1:8" ht="28" x14ac:dyDescent="0.2">
      <c r="A770" s="263" t="s">
        <v>1046</v>
      </c>
      <c r="B770" s="262">
        <v>2</v>
      </c>
      <c r="C770" s="261">
        <v>0</v>
      </c>
      <c r="D770" s="261">
        <v>0</v>
      </c>
      <c r="E770" s="261">
        <v>0</v>
      </c>
      <c r="F770" s="261">
        <v>0</v>
      </c>
      <c r="G770" s="262">
        <v>0</v>
      </c>
      <c r="H770" s="261">
        <v>2</v>
      </c>
    </row>
    <row r="771" spans="1:8" ht="28" x14ac:dyDescent="0.2">
      <c r="A771" s="263" t="s">
        <v>1045</v>
      </c>
      <c r="B771" s="262">
        <v>9</v>
      </c>
      <c r="C771" s="261">
        <v>3</v>
      </c>
      <c r="D771" s="261">
        <v>2</v>
      </c>
      <c r="E771" s="261">
        <v>0</v>
      </c>
      <c r="F771" s="261">
        <v>0</v>
      </c>
      <c r="G771" s="262">
        <v>0</v>
      </c>
      <c r="H771" s="261">
        <v>14</v>
      </c>
    </row>
    <row r="772" spans="1:8" ht="28" x14ac:dyDescent="0.2">
      <c r="A772" s="263" t="s">
        <v>1044</v>
      </c>
      <c r="B772" s="262">
        <v>0</v>
      </c>
      <c r="C772" s="261">
        <v>1</v>
      </c>
      <c r="D772" s="261">
        <v>0</v>
      </c>
      <c r="E772" s="261">
        <v>0</v>
      </c>
      <c r="F772" s="261">
        <v>0</v>
      </c>
      <c r="G772" s="262">
        <v>0</v>
      </c>
      <c r="H772" s="261">
        <v>1</v>
      </c>
    </row>
    <row r="773" spans="1:8" ht="28" x14ac:dyDescent="0.2">
      <c r="A773" s="263" t="s">
        <v>1043</v>
      </c>
      <c r="B773" s="262">
        <v>1</v>
      </c>
      <c r="C773" s="261">
        <v>1</v>
      </c>
      <c r="D773" s="261">
        <v>0</v>
      </c>
      <c r="E773" s="261">
        <v>0</v>
      </c>
      <c r="F773" s="261">
        <v>0</v>
      </c>
      <c r="G773" s="262">
        <v>0</v>
      </c>
      <c r="H773" s="261">
        <v>2</v>
      </c>
    </row>
    <row r="774" spans="1:8" ht="28" x14ac:dyDescent="0.2">
      <c r="A774" s="263" t="s">
        <v>1042</v>
      </c>
      <c r="B774" s="262">
        <v>0</v>
      </c>
      <c r="C774" s="261">
        <v>1</v>
      </c>
      <c r="D774" s="261">
        <v>0</v>
      </c>
      <c r="E774" s="261">
        <v>0</v>
      </c>
      <c r="F774" s="261">
        <v>0</v>
      </c>
      <c r="G774" s="262">
        <v>0</v>
      </c>
      <c r="H774" s="261">
        <v>1</v>
      </c>
    </row>
    <row r="775" spans="1:8" ht="42" x14ac:dyDescent="0.2">
      <c r="A775" s="263" t="s">
        <v>1041</v>
      </c>
      <c r="B775" s="262">
        <v>0</v>
      </c>
      <c r="C775" s="261">
        <v>1</v>
      </c>
      <c r="D775" s="261">
        <v>0</v>
      </c>
      <c r="E775" s="261">
        <v>0</v>
      </c>
      <c r="F775" s="261">
        <v>0</v>
      </c>
      <c r="G775" s="262">
        <v>0</v>
      </c>
      <c r="H775" s="261">
        <v>1</v>
      </c>
    </row>
    <row r="776" spans="1:8" ht="28" x14ac:dyDescent="0.2">
      <c r="A776" s="263" t="s">
        <v>1040</v>
      </c>
      <c r="B776" s="262">
        <v>0</v>
      </c>
      <c r="C776" s="261">
        <v>0</v>
      </c>
      <c r="D776" s="261">
        <v>1</v>
      </c>
      <c r="E776" s="261">
        <v>0</v>
      </c>
      <c r="F776" s="261">
        <v>0</v>
      </c>
      <c r="G776" s="262">
        <v>0</v>
      </c>
      <c r="H776" s="261">
        <v>1</v>
      </c>
    </row>
    <row r="777" spans="1:8" ht="28" x14ac:dyDescent="0.2">
      <c r="A777" s="263" t="s">
        <v>1039</v>
      </c>
      <c r="B777" s="262">
        <v>0</v>
      </c>
      <c r="C777" s="261">
        <v>1</v>
      </c>
      <c r="D777" s="261">
        <v>0</v>
      </c>
      <c r="E777" s="261">
        <v>0</v>
      </c>
      <c r="F777" s="261">
        <v>0</v>
      </c>
      <c r="G777" s="262">
        <v>0</v>
      </c>
      <c r="H777" s="261">
        <v>1</v>
      </c>
    </row>
    <row r="778" spans="1:8" x14ac:dyDescent="0.2">
      <c r="A778" s="263" t="s">
        <v>1038</v>
      </c>
      <c r="B778" s="262">
        <v>0</v>
      </c>
      <c r="C778" s="261">
        <v>0</v>
      </c>
      <c r="D778" s="261">
        <v>2</v>
      </c>
      <c r="E778" s="261">
        <v>0</v>
      </c>
      <c r="F778" s="261">
        <v>0</v>
      </c>
      <c r="G778" s="262">
        <v>0</v>
      </c>
      <c r="H778" s="261">
        <v>2</v>
      </c>
    </row>
    <row r="779" spans="1:8" x14ac:dyDescent="0.2">
      <c r="A779" s="263" t="s">
        <v>1037</v>
      </c>
      <c r="B779" s="262">
        <v>0</v>
      </c>
      <c r="C779" s="261">
        <v>1</v>
      </c>
      <c r="D779" s="261">
        <v>0</v>
      </c>
      <c r="E779" s="261">
        <v>0</v>
      </c>
      <c r="F779" s="261">
        <v>0</v>
      </c>
      <c r="G779" s="262">
        <v>0</v>
      </c>
      <c r="H779" s="261">
        <v>1</v>
      </c>
    </row>
    <row r="780" spans="1:8" x14ac:dyDescent="0.2">
      <c r="A780" s="263" t="s">
        <v>1036</v>
      </c>
      <c r="B780" s="262">
        <v>0</v>
      </c>
      <c r="C780" s="261">
        <v>0</v>
      </c>
      <c r="D780" s="261">
        <v>0</v>
      </c>
      <c r="E780" s="261">
        <v>1</v>
      </c>
      <c r="F780" s="261">
        <v>1</v>
      </c>
      <c r="G780" s="262">
        <v>0</v>
      </c>
      <c r="H780" s="261">
        <v>2</v>
      </c>
    </row>
    <row r="781" spans="1:8" x14ac:dyDescent="0.2">
      <c r="A781" s="263" t="s">
        <v>1035</v>
      </c>
      <c r="B781" s="262">
        <v>1</v>
      </c>
      <c r="C781" s="261">
        <v>3</v>
      </c>
      <c r="D781" s="261">
        <v>0</v>
      </c>
      <c r="E781" s="261">
        <v>0</v>
      </c>
      <c r="F781" s="261">
        <v>0</v>
      </c>
      <c r="G781" s="262">
        <v>0</v>
      </c>
      <c r="H781" s="261">
        <v>4</v>
      </c>
    </row>
    <row r="782" spans="1:8" x14ac:dyDescent="0.2">
      <c r="A782" s="263" t="s">
        <v>1034</v>
      </c>
      <c r="B782" s="262">
        <v>1</v>
      </c>
      <c r="C782" s="261">
        <v>0</v>
      </c>
      <c r="D782" s="261">
        <v>0</v>
      </c>
      <c r="E782" s="261">
        <v>0</v>
      </c>
      <c r="F782" s="261">
        <v>0</v>
      </c>
      <c r="G782" s="262">
        <v>0</v>
      </c>
      <c r="H782" s="261">
        <v>1</v>
      </c>
    </row>
    <row r="783" spans="1:8" ht="28" x14ac:dyDescent="0.2">
      <c r="A783" s="263" t="s">
        <v>1033</v>
      </c>
      <c r="B783" s="262">
        <v>0</v>
      </c>
      <c r="C783" s="261">
        <v>0</v>
      </c>
      <c r="D783" s="261">
        <v>2</v>
      </c>
      <c r="E783" s="261">
        <v>0</v>
      </c>
      <c r="F783" s="261">
        <v>0</v>
      </c>
      <c r="G783" s="262">
        <v>0</v>
      </c>
      <c r="H783" s="261">
        <v>2</v>
      </c>
    </row>
    <row r="784" spans="1:8" ht="28" x14ac:dyDescent="0.2">
      <c r="A784" s="263" t="s">
        <v>1032</v>
      </c>
      <c r="B784" s="262">
        <v>1</v>
      </c>
      <c r="C784" s="261">
        <v>0</v>
      </c>
      <c r="D784" s="261">
        <v>0</v>
      </c>
      <c r="E784" s="261">
        <v>0</v>
      </c>
      <c r="F784" s="261">
        <v>0</v>
      </c>
      <c r="G784" s="262">
        <v>0</v>
      </c>
      <c r="H784" s="261">
        <v>1</v>
      </c>
    </row>
    <row r="785" spans="1:8" ht="28" x14ac:dyDescent="0.2">
      <c r="A785" s="263" t="s">
        <v>1031</v>
      </c>
      <c r="B785" s="262">
        <v>1</v>
      </c>
      <c r="C785" s="261">
        <v>9</v>
      </c>
      <c r="D785" s="261">
        <v>11</v>
      </c>
      <c r="E785" s="261">
        <v>0</v>
      </c>
      <c r="F785" s="261">
        <v>0</v>
      </c>
      <c r="G785" s="262">
        <v>0</v>
      </c>
      <c r="H785" s="261">
        <v>21</v>
      </c>
    </row>
    <row r="786" spans="1:8" ht="28" x14ac:dyDescent="0.2">
      <c r="A786" s="263" t="s">
        <v>1030</v>
      </c>
      <c r="B786" s="262">
        <v>0</v>
      </c>
      <c r="C786" s="261">
        <v>0</v>
      </c>
      <c r="D786" s="261">
        <v>1</v>
      </c>
      <c r="E786" s="261">
        <v>0</v>
      </c>
      <c r="F786" s="261">
        <v>0</v>
      </c>
      <c r="G786" s="262">
        <v>0</v>
      </c>
      <c r="H786" s="261">
        <v>1</v>
      </c>
    </row>
    <row r="787" spans="1:8" x14ac:dyDescent="0.2">
      <c r="A787" s="263" t="s">
        <v>1029</v>
      </c>
      <c r="B787" s="262">
        <v>0</v>
      </c>
      <c r="C787" s="261">
        <v>0</v>
      </c>
      <c r="D787" s="261">
        <v>1</v>
      </c>
      <c r="E787" s="261">
        <v>0</v>
      </c>
      <c r="F787" s="261">
        <v>0</v>
      </c>
      <c r="G787" s="262">
        <v>0</v>
      </c>
      <c r="H787" s="261">
        <v>1</v>
      </c>
    </row>
    <row r="788" spans="1:8" x14ac:dyDescent="0.2">
      <c r="A788" s="263" t="s">
        <v>1028</v>
      </c>
      <c r="B788" s="262">
        <v>1</v>
      </c>
      <c r="C788" s="261">
        <v>0</v>
      </c>
      <c r="D788" s="261">
        <v>0</v>
      </c>
      <c r="E788" s="261">
        <v>0</v>
      </c>
      <c r="F788" s="261">
        <v>0</v>
      </c>
      <c r="G788" s="262">
        <v>0</v>
      </c>
      <c r="H788" s="261">
        <v>1</v>
      </c>
    </row>
    <row r="789" spans="1:8" ht="42" x14ac:dyDescent="0.2">
      <c r="A789" s="263" t="s">
        <v>1027</v>
      </c>
      <c r="B789" s="262">
        <v>0</v>
      </c>
      <c r="C789" s="261">
        <v>0</v>
      </c>
      <c r="D789" s="261">
        <v>1</v>
      </c>
      <c r="E789" s="261">
        <v>0</v>
      </c>
      <c r="F789" s="261">
        <v>0</v>
      </c>
      <c r="G789" s="262">
        <v>0</v>
      </c>
      <c r="H789" s="261">
        <v>1</v>
      </c>
    </row>
    <row r="790" spans="1:8" x14ac:dyDescent="0.2">
      <c r="A790" s="263" t="s">
        <v>1026</v>
      </c>
      <c r="B790" s="262">
        <v>0</v>
      </c>
      <c r="C790" s="261">
        <v>1</v>
      </c>
      <c r="D790" s="261">
        <v>0</v>
      </c>
      <c r="E790" s="261">
        <v>0</v>
      </c>
      <c r="F790" s="261">
        <v>0</v>
      </c>
      <c r="G790" s="262">
        <v>0</v>
      </c>
      <c r="H790" s="261">
        <v>1</v>
      </c>
    </row>
    <row r="791" spans="1:8" ht="28" x14ac:dyDescent="0.2">
      <c r="A791" s="263" t="s">
        <v>1025</v>
      </c>
      <c r="B791" s="262">
        <v>0</v>
      </c>
      <c r="C791" s="261">
        <v>0</v>
      </c>
      <c r="D791" s="261">
        <v>1</v>
      </c>
      <c r="E791" s="261">
        <v>0</v>
      </c>
      <c r="F791" s="261">
        <v>0</v>
      </c>
      <c r="G791" s="262">
        <v>0</v>
      </c>
      <c r="H791" s="261">
        <v>1</v>
      </c>
    </row>
    <row r="792" spans="1:8" x14ac:dyDescent="0.2">
      <c r="A792" s="263" t="s">
        <v>1024</v>
      </c>
      <c r="B792" s="262">
        <v>2</v>
      </c>
      <c r="C792" s="261">
        <v>4</v>
      </c>
      <c r="D792" s="261">
        <v>3</v>
      </c>
      <c r="E792" s="261">
        <v>0</v>
      </c>
      <c r="F792" s="261">
        <v>0</v>
      </c>
      <c r="G792" s="262">
        <v>0</v>
      </c>
      <c r="H792" s="261">
        <v>9</v>
      </c>
    </row>
    <row r="793" spans="1:8" x14ac:dyDescent="0.2">
      <c r="A793" s="263" t="s">
        <v>1023</v>
      </c>
      <c r="B793" s="262">
        <v>1</v>
      </c>
      <c r="C793" s="261">
        <v>2</v>
      </c>
      <c r="D793" s="261">
        <v>1</v>
      </c>
      <c r="E793" s="261">
        <v>0</v>
      </c>
      <c r="F793" s="261">
        <v>0</v>
      </c>
      <c r="G793" s="262">
        <v>0</v>
      </c>
      <c r="H793" s="261">
        <v>4</v>
      </c>
    </row>
    <row r="794" spans="1:8" x14ac:dyDescent="0.2">
      <c r="A794" s="263" t="s">
        <v>1022</v>
      </c>
      <c r="B794" s="262">
        <v>0</v>
      </c>
      <c r="C794" s="261">
        <v>0</v>
      </c>
      <c r="D794" s="261">
        <v>1</v>
      </c>
      <c r="E794" s="261">
        <v>0</v>
      </c>
      <c r="F794" s="261">
        <v>0</v>
      </c>
      <c r="G794" s="262">
        <v>0</v>
      </c>
      <c r="H794" s="261">
        <v>1</v>
      </c>
    </row>
    <row r="795" spans="1:8" x14ac:dyDescent="0.2">
      <c r="A795" s="263" t="s">
        <v>1021</v>
      </c>
      <c r="B795" s="262">
        <v>8</v>
      </c>
      <c r="C795" s="261">
        <v>0</v>
      </c>
      <c r="D795" s="261">
        <v>0</v>
      </c>
      <c r="E795" s="261">
        <v>0</v>
      </c>
      <c r="F795" s="261">
        <v>0</v>
      </c>
      <c r="G795" s="262">
        <v>0</v>
      </c>
      <c r="H795" s="261">
        <v>8</v>
      </c>
    </row>
    <row r="796" spans="1:8" x14ac:dyDescent="0.2">
      <c r="A796" s="263" t="s">
        <v>1020</v>
      </c>
      <c r="B796" s="262">
        <v>0</v>
      </c>
      <c r="C796" s="261">
        <v>0</v>
      </c>
      <c r="D796" s="261">
        <v>1</v>
      </c>
      <c r="E796" s="261">
        <v>0</v>
      </c>
      <c r="F796" s="261">
        <v>0</v>
      </c>
      <c r="G796" s="262">
        <v>0</v>
      </c>
      <c r="H796" s="261">
        <v>1</v>
      </c>
    </row>
    <row r="797" spans="1:8" x14ac:dyDescent="0.2">
      <c r="A797" s="263" t="s">
        <v>1019</v>
      </c>
      <c r="B797" s="262">
        <v>0</v>
      </c>
      <c r="C797" s="261">
        <v>1</v>
      </c>
      <c r="D797" s="261">
        <v>1</v>
      </c>
      <c r="E797" s="261">
        <v>0</v>
      </c>
      <c r="F797" s="261">
        <v>0</v>
      </c>
      <c r="G797" s="262">
        <v>0</v>
      </c>
      <c r="H797" s="261">
        <v>2</v>
      </c>
    </row>
    <row r="798" spans="1:8" x14ac:dyDescent="0.2">
      <c r="A798" s="263" t="s">
        <v>1018</v>
      </c>
      <c r="B798" s="262">
        <v>0</v>
      </c>
      <c r="C798" s="261">
        <v>0</v>
      </c>
      <c r="D798" s="261">
        <v>0</v>
      </c>
      <c r="E798" s="261">
        <v>1</v>
      </c>
      <c r="F798" s="261">
        <v>0</v>
      </c>
      <c r="G798" s="262">
        <v>0</v>
      </c>
      <c r="H798" s="261">
        <v>1</v>
      </c>
    </row>
    <row r="799" spans="1:8" x14ac:dyDescent="0.2">
      <c r="A799" s="263" t="s">
        <v>1017</v>
      </c>
      <c r="B799" s="262">
        <v>0</v>
      </c>
      <c r="C799" s="261">
        <v>0</v>
      </c>
      <c r="D799" s="261">
        <v>0</v>
      </c>
      <c r="E799" s="261">
        <v>1</v>
      </c>
      <c r="F799" s="261">
        <v>1</v>
      </c>
      <c r="G799" s="262">
        <v>0</v>
      </c>
      <c r="H799" s="261">
        <v>2</v>
      </c>
    </row>
    <row r="800" spans="1:8" ht="28" x14ac:dyDescent="0.2">
      <c r="A800" s="263" t="s">
        <v>1016</v>
      </c>
      <c r="B800" s="262">
        <v>0</v>
      </c>
      <c r="C800" s="261">
        <v>0</v>
      </c>
      <c r="D800" s="261">
        <v>0</v>
      </c>
      <c r="E800" s="261">
        <v>1</v>
      </c>
      <c r="F800" s="261">
        <v>0</v>
      </c>
      <c r="G800" s="262">
        <v>0</v>
      </c>
      <c r="H800" s="261">
        <v>1</v>
      </c>
    </row>
    <row r="801" spans="1:8" x14ac:dyDescent="0.2">
      <c r="A801" s="263" t="s">
        <v>1015</v>
      </c>
      <c r="B801" s="262">
        <v>0</v>
      </c>
      <c r="C801" s="261">
        <v>0</v>
      </c>
      <c r="D801" s="261">
        <v>0</v>
      </c>
      <c r="E801" s="261">
        <v>1</v>
      </c>
      <c r="F801" s="261">
        <v>0</v>
      </c>
      <c r="G801" s="262">
        <v>0</v>
      </c>
      <c r="H801" s="261">
        <v>1</v>
      </c>
    </row>
    <row r="802" spans="1:8" ht="28" x14ac:dyDescent="0.2">
      <c r="A802" s="263" t="s">
        <v>1014</v>
      </c>
      <c r="B802" s="262">
        <v>0</v>
      </c>
      <c r="C802" s="261">
        <v>0</v>
      </c>
      <c r="D802" s="261">
        <v>1</v>
      </c>
      <c r="E802" s="261">
        <v>0</v>
      </c>
      <c r="F802" s="261">
        <v>0</v>
      </c>
      <c r="G802" s="262">
        <v>0</v>
      </c>
      <c r="H802" s="261">
        <v>1</v>
      </c>
    </row>
    <row r="803" spans="1:8" x14ac:dyDescent="0.2">
      <c r="A803" s="263" t="s">
        <v>1013</v>
      </c>
      <c r="B803" s="262">
        <v>0</v>
      </c>
      <c r="C803" s="261">
        <v>0</v>
      </c>
      <c r="D803" s="261">
        <v>1</v>
      </c>
      <c r="E803" s="261">
        <v>0</v>
      </c>
      <c r="F803" s="261">
        <v>0</v>
      </c>
      <c r="G803" s="262">
        <v>0</v>
      </c>
      <c r="H803" s="261">
        <v>1</v>
      </c>
    </row>
    <row r="804" spans="1:8" x14ac:dyDescent="0.2">
      <c r="A804" s="263" t="s">
        <v>1012</v>
      </c>
      <c r="B804" s="262">
        <v>0</v>
      </c>
      <c r="C804" s="261">
        <v>0</v>
      </c>
      <c r="D804" s="261">
        <v>1</v>
      </c>
      <c r="E804" s="261">
        <v>0</v>
      </c>
      <c r="F804" s="261">
        <v>0</v>
      </c>
      <c r="G804" s="262">
        <v>0</v>
      </c>
      <c r="H804" s="261">
        <v>1</v>
      </c>
    </row>
    <row r="805" spans="1:8" x14ac:dyDescent="0.2">
      <c r="A805" s="263" t="s">
        <v>1011</v>
      </c>
      <c r="B805" s="262">
        <v>2</v>
      </c>
      <c r="C805" s="261">
        <v>0</v>
      </c>
      <c r="D805" s="261">
        <v>0</v>
      </c>
      <c r="E805" s="261">
        <v>0</v>
      </c>
      <c r="F805" s="261">
        <v>0</v>
      </c>
      <c r="G805" s="262">
        <v>0</v>
      </c>
      <c r="H805" s="261">
        <v>2</v>
      </c>
    </row>
    <row r="806" spans="1:8" x14ac:dyDescent="0.2">
      <c r="A806" s="263" t="s">
        <v>1010</v>
      </c>
      <c r="B806" s="262">
        <v>0</v>
      </c>
      <c r="C806" s="261">
        <v>0</v>
      </c>
      <c r="D806" s="261">
        <v>1</v>
      </c>
      <c r="E806" s="261">
        <v>0</v>
      </c>
      <c r="F806" s="261">
        <v>0</v>
      </c>
      <c r="G806" s="262">
        <v>0</v>
      </c>
      <c r="H806" s="261">
        <v>1</v>
      </c>
    </row>
    <row r="807" spans="1:8" x14ac:dyDescent="0.2">
      <c r="A807" s="263" t="s">
        <v>1009</v>
      </c>
      <c r="B807" s="262">
        <v>0</v>
      </c>
      <c r="C807" s="261">
        <v>8</v>
      </c>
      <c r="D807" s="261">
        <v>8</v>
      </c>
      <c r="E807" s="261">
        <v>6</v>
      </c>
      <c r="F807" s="261">
        <v>0</v>
      </c>
      <c r="G807" s="262">
        <v>0</v>
      </c>
      <c r="H807" s="261">
        <v>22</v>
      </c>
    </row>
    <row r="808" spans="1:8" x14ac:dyDescent="0.2">
      <c r="A808" s="263" t="s">
        <v>1008</v>
      </c>
      <c r="B808" s="262">
        <v>0</v>
      </c>
      <c r="C808" s="261">
        <v>0</v>
      </c>
      <c r="D808" s="261">
        <v>0</v>
      </c>
      <c r="E808" s="261">
        <v>1</v>
      </c>
      <c r="F808" s="261">
        <v>2</v>
      </c>
      <c r="G808" s="262">
        <v>0</v>
      </c>
      <c r="H808" s="261">
        <v>3</v>
      </c>
    </row>
    <row r="809" spans="1:8" ht="28" x14ac:dyDescent="0.2">
      <c r="A809" s="263" t="s">
        <v>1007</v>
      </c>
      <c r="B809" s="262">
        <v>0</v>
      </c>
      <c r="C809" s="261">
        <v>0</v>
      </c>
      <c r="D809" s="261">
        <v>1</v>
      </c>
      <c r="E809" s="261">
        <v>0</v>
      </c>
      <c r="F809" s="261">
        <v>0</v>
      </c>
      <c r="G809" s="262">
        <v>0</v>
      </c>
      <c r="H809" s="261">
        <v>1</v>
      </c>
    </row>
    <row r="810" spans="1:8" x14ac:dyDescent="0.2">
      <c r="A810" s="263" t="s">
        <v>1006</v>
      </c>
      <c r="B810" s="262">
        <v>0</v>
      </c>
      <c r="C810" s="261">
        <v>0</v>
      </c>
      <c r="D810" s="261">
        <v>0</v>
      </c>
      <c r="E810" s="261">
        <v>1</v>
      </c>
      <c r="F810" s="261">
        <v>0</v>
      </c>
      <c r="G810" s="262">
        <v>0</v>
      </c>
      <c r="H810" s="261">
        <v>1</v>
      </c>
    </row>
    <row r="811" spans="1:8" x14ac:dyDescent="0.2">
      <c r="A811" s="263" t="s">
        <v>1005</v>
      </c>
      <c r="B811" s="262">
        <v>1</v>
      </c>
      <c r="C811" s="261">
        <v>2</v>
      </c>
      <c r="D811" s="261">
        <v>0</v>
      </c>
      <c r="E811" s="261">
        <v>0</v>
      </c>
      <c r="F811" s="261">
        <v>0</v>
      </c>
      <c r="G811" s="262">
        <v>0</v>
      </c>
      <c r="H811" s="261">
        <v>3</v>
      </c>
    </row>
    <row r="812" spans="1:8" x14ac:dyDescent="0.2">
      <c r="A812" s="263" t="s">
        <v>1004</v>
      </c>
      <c r="B812" s="262">
        <v>0</v>
      </c>
      <c r="C812" s="261">
        <v>0</v>
      </c>
      <c r="D812" s="261">
        <v>1</v>
      </c>
      <c r="E812" s="261">
        <v>0</v>
      </c>
      <c r="F812" s="261">
        <v>0</v>
      </c>
      <c r="G812" s="262">
        <v>0</v>
      </c>
      <c r="H812" s="261">
        <v>1</v>
      </c>
    </row>
    <row r="813" spans="1:8" x14ac:dyDescent="0.2">
      <c r="A813" s="263" t="s">
        <v>1003</v>
      </c>
      <c r="B813" s="262">
        <v>0</v>
      </c>
      <c r="C813" s="261">
        <v>0</v>
      </c>
      <c r="D813" s="261">
        <v>1</v>
      </c>
      <c r="E813" s="261">
        <v>0</v>
      </c>
      <c r="F813" s="261">
        <v>0</v>
      </c>
      <c r="G813" s="262">
        <v>0</v>
      </c>
      <c r="H813" s="261">
        <v>1</v>
      </c>
    </row>
    <row r="814" spans="1:8" x14ac:dyDescent="0.2">
      <c r="A814" s="263" t="s">
        <v>1002</v>
      </c>
      <c r="B814" s="262">
        <v>0</v>
      </c>
      <c r="C814" s="261">
        <v>0</v>
      </c>
      <c r="D814" s="261">
        <v>0</v>
      </c>
      <c r="E814" s="261">
        <v>0</v>
      </c>
      <c r="F814" s="261">
        <v>2</v>
      </c>
      <c r="G814" s="262">
        <v>0</v>
      </c>
      <c r="H814" s="261">
        <v>2</v>
      </c>
    </row>
    <row r="815" spans="1:8" x14ac:dyDescent="0.2">
      <c r="A815" s="263" t="s">
        <v>1001</v>
      </c>
      <c r="B815" s="262">
        <v>0</v>
      </c>
      <c r="C815" s="261">
        <v>1</v>
      </c>
      <c r="D815" s="261">
        <v>0</v>
      </c>
      <c r="E815" s="261">
        <v>0</v>
      </c>
      <c r="F815" s="261">
        <v>0</v>
      </c>
      <c r="G815" s="262">
        <v>0</v>
      </c>
      <c r="H815" s="261">
        <v>1</v>
      </c>
    </row>
    <row r="816" spans="1:8" x14ac:dyDescent="0.2">
      <c r="A816" s="263" t="s">
        <v>1000</v>
      </c>
      <c r="B816" s="262">
        <v>6</v>
      </c>
      <c r="C816" s="261">
        <v>11</v>
      </c>
      <c r="D816" s="261">
        <v>3</v>
      </c>
      <c r="E816" s="261">
        <v>0</v>
      </c>
      <c r="F816" s="261">
        <v>0</v>
      </c>
      <c r="G816" s="262">
        <v>0</v>
      </c>
      <c r="H816" s="261">
        <v>20</v>
      </c>
    </row>
    <row r="817" spans="1:8" ht="28" x14ac:dyDescent="0.2">
      <c r="A817" s="263" t="s">
        <v>999</v>
      </c>
      <c r="B817" s="262">
        <v>0</v>
      </c>
      <c r="C817" s="261">
        <v>0</v>
      </c>
      <c r="D817" s="261">
        <v>1</v>
      </c>
      <c r="E817" s="261">
        <v>4</v>
      </c>
      <c r="F817" s="261">
        <v>4</v>
      </c>
      <c r="G817" s="262">
        <v>0</v>
      </c>
      <c r="H817" s="261">
        <v>9</v>
      </c>
    </row>
    <row r="818" spans="1:8" x14ac:dyDescent="0.2">
      <c r="A818" s="263" t="s">
        <v>998</v>
      </c>
      <c r="B818" s="262">
        <v>0</v>
      </c>
      <c r="C818" s="261">
        <v>0</v>
      </c>
      <c r="D818" s="261">
        <v>0</v>
      </c>
      <c r="E818" s="261">
        <v>1</v>
      </c>
      <c r="F818" s="261">
        <v>0</v>
      </c>
      <c r="G818" s="262">
        <v>0</v>
      </c>
      <c r="H818" s="261">
        <v>1</v>
      </c>
    </row>
    <row r="819" spans="1:8" x14ac:dyDescent="0.2">
      <c r="A819" s="263" t="s">
        <v>997</v>
      </c>
      <c r="B819" s="262">
        <v>0</v>
      </c>
      <c r="C819" s="261">
        <v>0</v>
      </c>
      <c r="D819" s="261">
        <v>0</v>
      </c>
      <c r="E819" s="261">
        <v>0</v>
      </c>
      <c r="F819" s="261">
        <v>1</v>
      </c>
      <c r="G819" s="262">
        <v>0</v>
      </c>
      <c r="H819" s="261">
        <v>1</v>
      </c>
    </row>
    <row r="820" spans="1:8" x14ac:dyDescent="0.2">
      <c r="A820" s="263" t="s">
        <v>996</v>
      </c>
      <c r="B820" s="262">
        <v>1</v>
      </c>
      <c r="C820" s="261">
        <v>7</v>
      </c>
      <c r="D820" s="261">
        <v>3</v>
      </c>
      <c r="E820" s="261">
        <v>0</v>
      </c>
      <c r="F820" s="261">
        <v>0</v>
      </c>
      <c r="G820" s="262">
        <v>0</v>
      </c>
      <c r="H820" s="261">
        <v>11</v>
      </c>
    </row>
    <row r="821" spans="1:8" x14ac:dyDescent="0.2">
      <c r="A821" s="263" t="s">
        <v>995</v>
      </c>
      <c r="B821" s="262">
        <v>5</v>
      </c>
      <c r="C821" s="261">
        <v>0</v>
      </c>
      <c r="D821" s="261">
        <v>0</v>
      </c>
      <c r="E821" s="261">
        <v>0</v>
      </c>
      <c r="F821" s="261">
        <v>0</v>
      </c>
      <c r="G821" s="262">
        <v>0</v>
      </c>
      <c r="H821" s="261">
        <v>5</v>
      </c>
    </row>
    <row r="822" spans="1:8" ht="42" x14ac:dyDescent="0.2">
      <c r="A822" s="263" t="s">
        <v>994</v>
      </c>
      <c r="B822" s="262">
        <v>0</v>
      </c>
      <c r="C822" s="261">
        <v>0</v>
      </c>
      <c r="D822" s="261">
        <v>0</v>
      </c>
      <c r="E822" s="261">
        <v>1</v>
      </c>
      <c r="F822" s="261">
        <v>0</v>
      </c>
      <c r="G822" s="262">
        <v>0</v>
      </c>
      <c r="H822" s="261">
        <v>1</v>
      </c>
    </row>
    <row r="823" spans="1:8" x14ac:dyDescent="0.2">
      <c r="A823" s="263" t="s">
        <v>993</v>
      </c>
      <c r="B823" s="262">
        <v>2</v>
      </c>
      <c r="C823" s="261">
        <v>0</v>
      </c>
      <c r="D823" s="261">
        <v>0</v>
      </c>
      <c r="E823" s="261">
        <v>0</v>
      </c>
      <c r="F823" s="261">
        <v>0</v>
      </c>
      <c r="G823" s="262">
        <v>0</v>
      </c>
      <c r="H823" s="261">
        <v>2</v>
      </c>
    </row>
    <row r="824" spans="1:8" x14ac:dyDescent="0.2">
      <c r="A824" s="263" t="s">
        <v>992</v>
      </c>
      <c r="B824" s="262">
        <v>0</v>
      </c>
      <c r="C824" s="261">
        <v>4</v>
      </c>
      <c r="D824" s="261">
        <v>6</v>
      </c>
      <c r="E824" s="261">
        <v>2</v>
      </c>
      <c r="F824" s="261">
        <v>0</v>
      </c>
      <c r="G824" s="262">
        <v>0</v>
      </c>
      <c r="H824" s="261">
        <v>12</v>
      </c>
    </row>
    <row r="825" spans="1:8" x14ac:dyDescent="0.2">
      <c r="A825" s="263" t="s">
        <v>991</v>
      </c>
      <c r="B825" s="262">
        <v>1</v>
      </c>
      <c r="C825" s="261">
        <v>0</v>
      </c>
      <c r="D825" s="261">
        <v>0</v>
      </c>
      <c r="E825" s="261">
        <v>0</v>
      </c>
      <c r="F825" s="261">
        <v>0</v>
      </c>
      <c r="G825" s="262">
        <v>0</v>
      </c>
      <c r="H825" s="261">
        <v>1</v>
      </c>
    </row>
    <row r="826" spans="1:8" x14ac:dyDescent="0.2">
      <c r="A826" s="263" t="s">
        <v>990</v>
      </c>
      <c r="B826" s="262">
        <v>0</v>
      </c>
      <c r="C826" s="261">
        <v>0</v>
      </c>
      <c r="D826" s="261">
        <v>0</v>
      </c>
      <c r="E826" s="261">
        <v>1</v>
      </c>
      <c r="F826" s="261">
        <v>0</v>
      </c>
      <c r="G826" s="262">
        <v>0</v>
      </c>
      <c r="H826" s="261">
        <v>1</v>
      </c>
    </row>
    <row r="827" spans="1:8" x14ac:dyDescent="0.2">
      <c r="A827" s="263" t="s">
        <v>989</v>
      </c>
      <c r="B827" s="262">
        <v>0</v>
      </c>
      <c r="C827" s="261">
        <v>0</v>
      </c>
      <c r="D827" s="261">
        <v>1</v>
      </c>
      <c r="E827" s="261">
        <v>2</v>
      </c>
      <c r="F827" s="261">
        <v>0</v>
      </c>
      <c r="G827" s="262">
        <v>0</v>
      </c>
      <c r="H827" s="261">
        <v>3</v>
      </c>
    </row>
    <row r="828" spans="1:8" x14ac:dyDescent="0.2">
      <c r="A828" s="263" t="s">
        <v>988</v>
      </c>
      <c r="B828" s="262">
        <v>0</v>
      </c>
      <c r="C828" s="261">
        <v>0</v>
      </c>
      <c r="D828" s="261">
        <v>0</v>
      </c>
      <c r="E828" s="261">
        <v>0</v>
      </c>
      <c r="F828" s="261">
        <v>1</v>
      </c>
      <c r="G828" s="262">
        <v>0</v>
      </c>
      <c r="H828" s="261">
        <v>1</v>
      </c>
    </row>
    <row r="829" spans="1:8" x14ac:dyDescent="0.2">
      <c r="A829" s="263" t="s">
        <v>987</v>
      </c>
      <c r="B829" s="262">
        <v>0</v>
      </c>
      <c r="C829" s="261">
        <v>0</v>
      </c>
      <c r="D829" s="261">
        <v>0</v>
      </c>
      <c r="E829" s="261">
        <v>2</v>
      </c>
      <c r="F829" s="261">
        <v>0</v>
      </c>
      <c r="G829" s="262">
        <v>0</v>
      </c>
      <c r="H829" s="261">
        <v>2</v>
      </c>
    </row>
    <row r="830" spans="1:8" ht="28" x14ac:dyDescent="0.2">
      <c r="A830" s="263" t="s">
        <v>986</v>
      </c>
      <c r="B830" s="262">
        <v>0</v>
      </c>
      <c r="C830" s="261">
        <v>3</v>
      </c>
      <c r="D830" s="261">
        <v>1</v>
      </c>
      <c r="E830" s="261">
        <v>0</v>
      </c>
      <c r="F830" s="261">
        <v>0</v>
      </c>
      <c r="G830" s="262">
        <v>0</v>
      </c>
      <c r="H830" s="261">
        <v>4</v>
      </c>
    </row>
    <row r="831" spans="1:8" x14ac:dyDescent="0.2">
      <c r="A831" s="263" t="s">
        <v>985</v>
      </c>
      <c r="B831" s="262">
        <v>1</v>
      </c>
      <c r="C831" s="261">
        <v>2</v>
      </c>
      <c r="D831" s="261">
        <v>0</v>
      </c>
      <c r="E831" s="261">
        <v>0</v>
      </c>
      <c r="F831" s="261">
        <v>0</v>
      </c>
      <c r="G831" s="262">
        <v>0</v>
      </c>
      <c r="H831" s="261">
        <v>3</v>
      </c>
    </row>
    <row r="832" spans="1:8" ht="28" x14ac:dyDescent="0.2">
      <c r="A832" s="263" t="s">
        <v>984</v>
      </c>
      <c r="B832" s="262">
        <v>2</v>
      </c>
      <c r="C832" s="261">
        <v>0</v>
      </c>
      <c r="D832" s="261">
        <v>5</v>
      </c>
      <c r="E832" s="261">
        <v>0</v>
      </c>
      <c r="F832" s="261">
        <v>0</v>
      </c>
      <c r="G832" s="262">
        <v>0</v>
      </c>
      <c r="H832" s="261">
        <v>7</v>
      </c>
    </row>
    <row r="833" spans="1:8" ht="28" x14ac:dyDescent="0.2">
      <c r="A833" s="263" t="s">
        <v>983</v>
      </c>
      <c r="B833" s="262">
        <v>1</v>
      </c>
      <c r="C833" s="261">
        <v>2</v>
      </c>
      <c r="D833" s="261">
        <v>0</v>
      </c>
      <c r="E833" s="261">
        <v>0</v>
      </c>
      <c r="F833" s="261">
        <v>0</v>
      </c>
      <c r="G833" s="262">
        <v>0</v>
      </c>
      <c r="H833" s="261">
        <v>3</v>
      </c>
    </row>
    <row r="834" spans="1:8" ht="28" x14ac:dyDescent="0.2">
      <c r="A834" s="263" t="s">
        <v>982</v>
      </c>
      <c r="B834" s="262">
        <v>0</v>
      </c>
      <c r="C834" s="261">
        <v>0</v>
      </c>
      <c r="D834" s="261">
        <v>1</v>
      </c>
      <c r="E834" s="261">
        <v>0</v>
      </c>
      <c r="F834" s="261">
        <v>0</v>
      </c>
      <c r="G834" s="262">
        <v>0</v>
      </c>
      <c r="H834" s="261">
        <v>1</v>
      </c>
    </row>
    <row r="835" spans="1:8" x14ac:dyDescent="0.2">
      <c r="A835" s="263" t="s">
        <v>981</v>
      </c>
      <c r="B835" s="262">
        <v>0</v>
      </c>
      <c r="C835" s="261">
        <v>1</v>
      </c>
      <c r="D835" s="261">
        <v>0</v>
      </c>
      <c r="E835" s="261">
        <v>2</v>
      </c>
      <c r="F835" s="261">
        <v>0</v>
      </c>
      <c r="G835" s="262">
        <v>0</v>
      </c>
      <c r="H835" s="261">
        <v>3</v>
      </c>
    </row>
    <row r="836" spans="1:8" x14ac:dyDescent="0.2">
      <c r="A836" s="263" t="s">
        <v>980</v>
      </c>
      <c r="B836" s="262">
        <v>1</v>
      </c>
      <c r="C836" s="261">
        <v>0</v>
      </c>
      <c r="D836" s="261">
        <v>0</v>
      </c>
      <c r="E836" s="261">
        <v>0</v>
      </c>
      <c r="F836" s="261">
        <v>0</v>
      </c>
      <c r="G836" s="262">
        <v>0</v>
      </c>
      <c r="H836" s="261">
        <v>1</v>
      </c>
    </row>
    <row r="837" spans="1:8" ht="28" x14ac:dyDescent="0.2">
      <c r="A837" s="263" t="s">
        <v>979</v>
      </c>
      <c r="B837" s="262">
        <v>0</v>
      </c>
      <c r="C837" s="261">
        <v>2</v>
      </c>
      <c r="D837" s="261">
        <v>3</v>
      </c>
      <c r="E837" s="261">
        <v>0</v>
      </c>
      <c r="F837" s="261">
        <v>2</v>
      </c>
      <c r="G837" s="262">
        <v>0</v>
      </c>
      <c r="H837" s="261">
        <v>7</v>
      </c>
    </row>
    <row r="838" spans="1:8" ht="28" x14ac:dyDescent="0.2">
      <c r="A838" s="263" t="s">
        <v>978</v>
      </c>
      <c r="B838" s="262">
        <v>0</v>
      </c>
      <c r="C838" s="261">
        <v>0</v>
      </c>
      <c r="D838" s="261">
        <v>0</v>
      </c>
      <c r="E838" s="261">
        <v>1</v>
      </c>
      <c r="F838" s="261">
        <v>0</v>
      </c>
      <c r="G838" s="262">
        <v>0</v>
      </c>
      <c r="H838" s="261">
        <v>1</v>
      </c>
    </row>
    <row r="839" spans="1:8" ht="28" x14ac:dyDescent="0.2">
      <c r="A839" s="263" t="s">
        <v>977</v>
      </c>
      <c r="B839" s="262">
        <v>0</v>
      </c>
      <c r="C839" s="261">
        <v>1</v>
      </c>
      <c r="D839" s="261">
        <v>0</v>
      </c>
      <c r="E839" s="261">
        <v>1</v>
      </c>
      <c r="F839" s="261">
        <v>0</v>
      </c>
      <c r="G839" s="262">
        <v>0</v>
      </c>
      <c r="H839" s="261">
        <v>2</v>
      </c>
    </row>
    <row r="840" spans="1:8" ht="28" x14ac:dyDescent="0.2">
      <c r="A840" s="263" t="s">
        <v>976</v>
      </c>
      <c r="B840" s="262">
        <v>23</v>
      </c>
      <c r="C840" s="261">
        <v>9</v>
      </c>
      <c r="D840" s="261">
        <v>2</v>
      </c>
      <c r="E840" s="261">
        <v>0</v>
      </c>
      <c r="F840" s="261">
        <v>0</v>
      </c>
      <c r="G840" s="262">
        <v>0</v>
      </c>
      <c r="H840" s="261">
        <v>34</v>
      </c>
    </row>
    <row r="841" spans="1:8" x14ac:dyDescent="0.2">
      <c r="A841" s="263" t="s">
        <v>975</v>
      </c>
      <c r="B841" s="262">
        <v>0</v>
      </c>
      <c r="C841" s="261">
        <v>0</v>
      </c>
      <c r="D841" s="261">
        <v>0</v>
      </c>
      <c r="E841" s="261">
        <v>0</v>
      </c>
      <c r="F841" s="261">
        <v>1</v>
      </c>
      <c r="G841" s="262">
        <v>0</v>
      </c>
      <c r="H841" s="261">
        <v>1</v>
      </c>
    </row>
    <row r="842" spans="1:8" ht="28" x14ac:dyDescent="0.2">
      <c r="A842" s="263" t="s">
        <v>974</v>
      </c>
      <c r="B842" s="262">
        <v>2</v>
      </c>
      <c r="C842" s="261">
        <v>1</v>
      </c>
      <c r="D842" s="261">
        <v>0</v>
      </c>
      <c r="E842" s="261">
        <v>0</v>
      </c>
      <c r="F842" s="261">
        <v>0</v>
      </c>
      <c r="G842" s="262">
        <v>0</v>
      </c>
      <c r="H842" s="261">
        <v>3</v>
      </c>
    </row>
    <row r="843" spans="1:8" x14ac:dyDescent="0.2">
      <c r="A843" s="263" t="s">
        <v>973</v>
      </c>
      <c r="B843" s="262">
        <v>16</v>
      </c>
      <c r="C843" s="261">
        <v>0</v>
      </c>
      <c r="D843" s="261">
        <v>0</v>
      </c>
      <c r="E843" s="261">
        <v>0</v>
      </c>
      <c r="F843" s="261">
        <v>0</v>
      </c>
      <c r="G843" s="262">
        <v>0</v>
      </c>
      <c r="H843" s="261">
        <v>16</v>
      </c>
    </row>
    <row r="844" spans="1:8" ht="28" x14ac:dyDescent="0.2">
      <c r="A844" s="263" t="s">
        <v>972</v>
      </c>
      <c r="B844" s="262">
        <v>1</v>
      </c>
      <c r="C844" s="261">
        <v>1</v>
      </c>
      <c r="D844" s="261">
        <v>0</v>
      </c>
      <c r="E844" s="261">
        <v>0</v>
      </c>
      <c r="F844" s="261">
        <v>0</v>
      </c>
      <c r="G844" s="262">
        <v>0</v>
      </c>
      <c r="H844" s="261">
        <v>2</v>
      </c>
    </row>
    <row r="845" spans="1:8" x14ac:dyDescent="0.2">
      <c r="A845" s="263" t="s">
        <v>971</v>
      </c>
      <c r="B845" s="262">
        <v>0</v>
      </c>
      <c r="C845" s="261">
        <v>0</v>
      </c>
      <c r="D845" s="261">
        <v>0</v>
      </c>
      <c r="E845" s="261">
        <v>0</v>
      </c>
      <c r="F845" s="261">
        <v>1</v>
      </c>
      <c r="G845" s="262">
        <v>0</v>
      </c>
      <c r="H845" s="261">
        <v>1</v>
      </c>
    </row>
    <row r="846" spans="1:8" x14ac:dyDescent="0.2">
      <c r="A846" s="263" t="s">
        <v>970</v>
      </c>
      <c r="B846" s="262">
        <v>3</v>
      </c>
      <c r="C846" s="261">
        <v>4</v>
      </c>
      <c r="D846" s="261">
        <v>1</v>
      </c>
      <c r="E846" s="261">
        <v>0</v>
      </c>
      <c r="F846" s="261">
        <v>0</v>
      </c>
      <c r="G846" s="262">
        <v>0</v>
      </c>
      <c r="H846" s="261">
        <v>8</v>
      </c>
    </row>
    <row r="847" spans="1:8" ht="28" x14ac:dyDescent="0.2">
      <c r="A847" s="263" t="s">
        <v>969</v>
      </c>
      <c r="B847" s="262">
        <v>0</v>
      </c>
      <c r="C847" s="261">
        <v>0</v>
      </c>
      <c r="D847" s="261">
        <v>1</v>
      </c>
      <c r="E847" s="261">
        <v>0</v>
      </c>
      <c r="F847" s="261">
        <v>0</v>
      </c>
      <c r="G847" s="262">
        <v>0</v>
      </c>
      <c r="H847" s="261">
        <v>1</v>
      </c>
    </row>
    <row r="848" spans="1:8" ht="28" x14ac:dyDescent="0.2">
      <c r="A848" s="263" t="s">
        <v>968</v>
      </c>
      <c r="B848" s="262">
        <v>0</v>
      </c>
      <c r="C848" s="261">
        <v>6</v>
      </c>
      <c r="D848" s="261">
        <v>4</v>
      </c>
      <c r="E848" s="261">
        <v>1</v>
      </c>
      <c r="F848" s="261">
        <v>0</v>
      </c>
      <c r="G848" s="262">
        <v>0</v>
      </c>
      <c r="H848" s="261">
        <v>11</v>
      </c>
    </row>
    <row r="849" spans="1:8" ht="28" x14ac:dyDescent="0.2">
      <c r="A849" s="263" t="s">
        <v>967</v>
      </c>
      <c r="B849" s="262">
        <v>0</v>
      </c>
      <c r="C849" s="261">
        <v>1</v>
      </c>
      <c r="D849" s="261">
        <v>1</v>
      </c>
      <c r="E849" s="261">
        <v>7</v>
      </c>
      <c r="F849" s="261">
        <v>2</v>
      </c>
      <c r="G849" s="262">
        <v>0</v>
      </c>
      <c r="H849" s="261">
        <v>11</v>
      </c>
    </row>
    <row r="850" spans="1:8" x14ac:dyDescent="0.2">
      <c r="A850" s="263" t="s">
        <v>966</v>
      </c>
      <c r="B850" s="262">
        <v>0</v>
      </c>
      <c r="C850" s="261">
        <v>0</v>
      </c>
      <c r="D850" s="261">
        <v>0</v>
      </c>
      <c r="E850" s="261">
        <v>1</v>
      </c>
      <c r="F850" s="261">
        <v>1</v>
      </c>
      <c r="G850" s="262">
        <v>0</v>
      </c>
      <c r="H850" s="261">
        <v>2</v>
      </c>
    </row>
    <row r="851" spans="1:8" ht="28" x14ac:dyDescent="0.2">
      <c r="A851" s="263" t="s">
        <v>965</v>
      </c>
      <c r="B851" s="262">
        <v>0</v>
      </c>
      <c r="C851" s="261">
        <v>0</v>
      </c>
      <c r="D851" s="261">
        <v>0</v>
      </c>
      <c r="E851" s="261">
        <v>1</v>
      </c>
      <c r="F851" s="261">
        <v>0</v>
      </c>
      <c r="G851" s="262">
        <v>0</v>
      </c>
      <c r="H851" s="261">
        <v>1</v>
      </c>
    </row>
    <row r="852" spans="1:8" x14ac:dyDescent="0.2">
      <c r="A852" s="263" t="s">
        <v>964</v>
      </c>
      <c r="B852" s="262">
        <v>7</v>
      </c>
      <c r="C852" s="261">
        <v>1</v>
      </c>
      <c r="D852" s="261">
        <v>0</v>
      </c>
      <c r="E852" s="261">
        <v>0</v>
      </c>
      <c r="F852" s="261">
        <v>0</v>
      </c>
      <c r="G852" s="262">
        <v>0</v>
      </c>
      <c r="H852" s="261">
        <v>8</v>
      </c>
    </row>
    <row r="853" spans="1:8" ht="28" x14ac:dyDescent="0.2">
      <c r="A853" s="263" t="s">
        <v>963</v>
      </c>
      <c r="B853" s="262">
        <v>0</v>
      </c>
      <c r="C853" s="261">
        <v>0</v>
      </c>
      <c r="D853" s="261">
        <v>1</v>
      </c>
      <c r="E853" s="261">
        <v>0</v>
      </c>
      <c r="F853" s="261">
        <v>0</v>
      </c>
      <c r="G853" s="262">
        <v>0</v>
      </c>
      <c r="H853" s="261">
        <v>1</v>
      </c>
    </row>
    <row r="854" spans="1:8" x14ac:dyDescent="0.2">
      <c r="A854" s="263" t="s">
        <v>962</v>
      </c>
      <c r="B854" s="262">
        <v>2</v>
      </c>
      <c r="C854" s="261">
        <v>2</v>
      </c>
      <c r="D854" s="261">
        <v>0</v>
      </c>
      <c r="E854" s="261">
        <v>0</v>
      </c>
      <c r="F854" s="261">
        <v>0</v>
      </c>
      <c r="G854" s="262">
        <v>0</v>
      </c>
      <c r="H854" s="261">
        <v>4</v>
      </c>
    </row>
    <row r="855" spans="1:8" x14ac:dyDescent="0.2">
      <c r="A855" s="263" t="s">
        <v>961</v>
      </c>
      <c r="B855" s="262">
        <v>0</v>
      </c>
      <c r="C855" s="261">
        <v>0</v>
      </c>
      <c r="D855" s="261">
        <v>1</v>
      </c>
      <c r="E855" s="261">
        <v>0</v>
      </c>
      <c r="F855" s="261">
        <v>0</v>
      </c>
      <c r="G855" s="262">
        <v>0</v>
      </c>
      <c r="H855" s="261">
        <v>1</v>
      </c>
    </row>
    <row r="856" spans="1:8" x14ac:dyDescent="0.2">
      <c r="A856" s="263" t="s">
        <v>960</v>
      </c>
      <c r="B856" s="262">
        <v>29</v>
      </c>
      <c r="C856" s="261">
        <v>2</v>
      </c>
      <c r="D856" s="261">
        <v>0</v>
      </c>
      <c r="E856" s="261">
        <v>0</v>
      </c>
      <c r="F856" s="261">
        <v>0</v>
      </c>
      <c r="G856" s="262">
        <v>0</v>
      </c>
      <c r="H856" s="261">
        <v>31</v>
      </c>
    </row>
    <row r="857" spans="1:8" x14ac:dyDescent="0.2">
      <c r="A857" s="263" t="s">
        <v>959</v>
      </c>
      <c r="B857" s="262">
        <v>0</v>
      </c>
      <c r="C857" s="261">
        <v>5</v>
      </c>
      <c r="D857" s="261">
        <v>2</v>
      </c>
      <c r="E857" s="261">
        <v>0</v>
      </c>
      <c r="F857" s="261">
        <v>0</v>
      </c>
      <c r="G857" s="262">
        <v>0</v>
      </c>
      <c r="H857" s="261">
        <v>7</v>
      </c>
    </row>
    <row r="858" spans="1:8" x14ac:dyDescent="0.2">
      <c r="A858" s="263" t="s">
        <v>958</v>
      </c>
      <c r="B858" s="262">
        <v>13</v>
      </c>
      <c r="C858" s="261">
        <v>9</v>
      </c>
      <c r="D858" s="261">
        <v>1</v>
      </c>
      <c r="E858" s="261">
        <v>0</v>
      </c>
      <c r="F858" s="261">
        <v>0</v>
      </c>
      <c r="G858" s="262">
        <v>0</v>
      </c>
      <c r="H858" s="261">
        <v>23</v>
      </c>
    </row>
    <row r="859" spans="1:8" x14ac:dyDescent="0.2">
      <c r="A859" s="263" t="s">
        <v>957</v>
      </c>
      <c r="B859" s="262">
        <v>0</v>
      </c>
      <c r="C859" s="261">
        <v>1</v>
      </c>
      <c r="D859" s="261">
        <v>0</v>
      </c>
      <c r="E859" s="261">
        <v>0</v>
      </c>
      <c r="F859" s="261">
        <v>0</v>
      </c>
      <c r="G859" s="262">
        <v>0</v>
      </c>
      <c r="H859" s="261">
        <v>1</v>
      </c>
    </row>
    <row r="860" spans="1:8" x14ac:dyDescent="0.2">
      <c r="A860" s="263" t="s">
        <v>956</v>
      </c>
      <c r="B860" s="262">
        <v>0</v>
      </c>
      <c r="C860" s="261">
        <v>0</v>
      </c>
      <c r="D860" s="261">
        <v>1</v>
      </c>
      <c r="E860" s="261">
        <v>0</v>
      </c>
      <c r="F860" s="261">
        <v>0</v>
      </c>
      <c r="G860" s="262">
        <v>0</v>
      </c>
      <c r="H860" s="261">
        <v>1</v>
      </c>
    </row>
    <row r="861" spans="1:8" x14ac:dyDescent="0.2">
      <c r="A861" s="263" t="s">
        <v>955</v>
      </c>
      <c r="B861" s="262">
        <v>0</v>
      </c>
      <c r="C861" s="261">
        <v>1</v>
      </c>
      <c r="D861" s="261">
        <v>3</v>
      </c>
      <c r="E861" s="261">
        <v>2</v>
      </c>
      <c r="F861" s="261">
        <v>0</v>
      </c>
      <c r="G861" s="262">
        <v>0</v>
      </c>
      <c r="H861" s="261">
        <v>6</v>
      </c>
    </row>
    <row r="862" spans="1:8" x14ac:dyDescent="0.2">
      <c r="A862" s="263" t="s">
        <v>954</v>
      </c>
      <c r="B862" s="262">
        <v>0</v>
      </c>
      <c r="C862" s="261">
        <v>0</v>
      </c>
      <c r="D862" s="261">
        <v>0</v>
      </c>
      <c r="E862" s="261">
        <v>1</v>
      </c>
      <c r="F862" s="261">
        <v>0</v>
      </c>
      <c r="G862" s="262">
        <v>0</v>
      </c>
      <c r="H862" s="261">
        <v>1</v>
      </c>
    </row>
    <row r="863" spans="1:8" ht="28" x14ac:dyDescent="0.2">
      <c r="A863" s="263" t="s">
        <v>953</v>
      </c>
      <c r="B863" s="262">
        <v>0</v>
      </c>
      <c r="C863" s="261">
        <v>0</v>
      </c>
      <c r="D863" s="261">
        <v>0</v>
      </c>
      <c r="E863" s="261">
        <v>1</v>
      </c>
      <c r="F863" s="261">
        <v>0</v>
      </c>
      <c r="G863" s="262">
        <v>0</v>
      </c>
      <c r="H863" s="261">
        <v>1</v>
      </c>
    </row>
    <row r="864" spans="1:8" x14ac:dyDescent="0.2">
      <c r="A864" s="263" t="s">
        <v>952</v>
      </c>
      <c r="B864" s="262">
        <v>0</v>
      </c>
      <c r="C864" s="261">
        <v>2</v>
      </c>
      <c r="D864" s="261">
        <v>0</v>
      </c>
      <c r="E864" s="261">
        <v>0</v>
      </c>
      <c r="F864" s="261">
        <v>0</v>
      </c>
      <c r="G864" s="262">
        <v>0</v>
      </c>
      <c r="H864" s="261">
        <v>2</v>
      </c>
    </row>
    <row r="865" spans="1:8" ht="28" x14ac:dyDescent="0.2">
      <c r="A865" s="263" t="s">
        <v>951</v>
      </c>
      <c r="B865" s="262">
        <v>0</v>
      </c>
      <c r="C865" s="261">
        <v>3</v>
      </c>
      <c r="D865" s="261">
        <v>6</v>
      </c>
      <c r="E865" s="261">
        <v>3</v>
      </c>
      <c r="F865" s="261">
        <v>0</v>
      </c>
      <c r="G865" s="262">
        <v>0</v>
      </c>
      <c r="H865" s="261">
        <v>12</v>
      </c>
    </row>
    <row r="866" spans="1:8" ht="28" x14ac:dyDescent="0.2">
      <c r="A866" s="263" t="s">
        <v>950</v>
      </c>
      <c r="B866" s="262">
        <v>5</v>
      </c>
      <c r="C866" s="261">
        <v>0</v>
      </c>
      <c r="D866" s="261">
        <v>0</v>
      </c>
      <c r="E866" s="261">
        <v>0</v>
      </c>
      <c r="F866" s="261">
        <v>0</v>
      </c>
      <c r="G866" s="262">
        <v>0</v>
      </c>
      <c r="H866" s="261">
        <v>5</v>
      </c>
    </row>
    <row r="867" spans="1:8" ht="28" x14ac:dyDescent="0.2">
      <c r="A867" s="263" t="s">
        <v>949</v>
      </c>
      <c r="B867" s="262">
        <v>0</v>
      </c>
      <c r="C867" s="261">
        <v>0</v>
      </c>
      <c r="D867" s="261">
        <v>2</v>
      </c>
      <c r="E867" s="261">
        <v>1</v>
      </c>
      <c r="F867" s="261">
        <v>0</v>
      </c>
      <c r="G867" s="262">
        <v>0</v>
      </c>
      <c r="H867" s="261">
        <v>3</v>
      </c>
    </row>
    <row r="868" spans="1:8" x14ac:dyDescent="0.2">
      <c r="A868" s="263" t="s">
        <v>948</v>
      </c>
      <c r="B868" s="262">
        <v>0</v>
      </c>
      <c r="C868" s="261">
        <v>1</v>
      </c>
      <c r="D868" s="261">
        <v>0</v>
      </c>
      <c r="E868" s="261">
        <v>0</v>
      </c>
      <c r="F868" s="261">
        <v>0</v>
      </c>
      <c r="G868" s="262">
        <v>0</v>
      </c>
      <c r="H868" s="261">
        <v>1</v>
      </c>
    </row>
    <row r="869" spans="1:8" x14ac:dyDescent="0.2">
      <c r="A869" s="263" t="s">
        <v>947</v>
      </c>
      <c r="B869" s="262">
        <v>2</v>
      </c>
      <c r="C869" s="261">
        <v>3</v>
      </c>
      <c r="D869" s="261">
        <v>1</v>
      </c>
      <c r="E869" s="261">
        <v>0</v>
      </c>
      <c r="F869" s="261">
        <v>0</v>
      </c>
      <c r="G869" s="262">
        <v>0</v>
      </c>
      <c r="H869" s="261">
        <v>6</v>
      </c>
    </row>
    <row r="870" spans="1:8" x14ac:dyDescent="0.2">
      <c r="A870" s="263" t="s">
        <v>946</v>
      </c>
      <c r="B870" s="262">
        <v>0</v>
      </c>
      <c r="C870" s="261">
        <v>2</v>
      </c>
      <c r="D870" s="261">
        <v>0</v>
      </c>
      <c r="E870" s="261">
        <v>0</v>
      </c>
      <c r="F870" s="261">
        <v>0</v>
      </c>
      <c r="G870" s="262">
        <v>0</v>
      </c>
      <c r="H870" s="261">
        <v>2</v>
      </c>
    </row>
    <row r="871" spans="1:8" x14ac:dyDescent="0.2">
      <c r="A871" s="263" t="s">
        <v>945</v>
      </c>
      <c r="B871" s="262">
        <v>0</v>
      </c>
      <c r="C871" s="261">
        <v>0</v>
      </c>
      <c r="D871" s="261">
        <v>0</v>
      </c>
      <c r="E871" s="261">
        <v>1</v>
      </c>
      <c r="F871" s="261">
        <v>0</v>
      </c>
      <c r="G871" s="262">
        <v>0</v>
      </c>
      <c r="H871" s="261">
        <v>1</v>
      </c>
    </row>
    <row r="872" spans="1:8" x14ac:dyDescent="0.2">
      <c r="A872" s="263" t="s">
        <v>944</v>
      </c>
      <c r="B872" s="262">
        <v>0</v>
      </c>
      <c r="C872" s="261">
        <v>0</v>
      </c>
      <c r="D872" s="261">
        <v>1</v>
      </c>
      <c r="E872" s="261">
        <v>0</v>
      </c>
      <c r="F872" s="261">
        <v>0</v>
      </c>
      <c r="G872" s="262">
        <v>0</v>
      </c>
      <c r="H872" s="261">
        <v>1</v>
      </c>
    </row>
    <row r="873" spans="1:8" x14ac:dyDescent="0.2">
      <c r="A873" s="263" t="s">
        <v>943</v>
      </c>
      <c r="B873" s="262">
        <v>0</v>
      </c>
      <c r="C873" s="261">
        <v>1</v>
      </c>
      <c r="D873" s="261">
        <v>0</v>
      </c>
      <c r="E873" s="261">
        <v>0</v>
      </c>
      <c r="F873" s="261">
        <v>0</v>
      </c>
      <c r="G873" s="262">
        <v>0</v>
      </c>
      <c r="H873" s="261">
        <v>1</v>
      </c>
    </row>
    <row r="874" spans="1:8" ht="28" x14ac:dyDescent="0.2">
      <c r="A874" s="263" t="s">
        <v>942</v>
      </c>
      <c r="B874" s="262">
        <v>6</v>
      </c>
      <c r="C874" s="261">
        <v>5</v>
      </c>
      <c r="D874" s="261">
        <v>0</v>
      </c>
      <c r="E874" s="261">
        <v>0</v>
      </c>
      <c r="F874" s="261">
        <v>0</v>
      </c>
      <c r="G874" s="262">
        <v>0</v>
      </c>
      <c r="H874" s="261">
        <v>11</v>
      </c>
    </row>
    <row r="875" spans="1:8" x14ac:dyDescent="0.2">
      <c r="A875" s="263" t="s">
        <v>941</v>
      </c>
      <c r="B875" s="262">
        <v>0</v>
      </c>
      <c r="C875" s="261">
        <v>0</v>
      </c>
      <c r="D875" s="261">
        <v>1</v>
      </c>
      <c r="E875" s="261">
        <v>0</v>
      </c>
      <c r="F875" s="261">
        <v>0</v>
      </c>
      <c r="G875" s="262">
        <v>0</v>
      </c>
      <c r="H875" s="261">
        <v>1</v>
      </c>
    </row>
    <row r="876" spans="1:8" x14ac:dyDescent="0.2">
      <c r="A876" s="263" t="s">
        <v>940</v>
      </c>
      <c r="B876" s="262">
        <v>0</v>
      </c>
      <c r="C876" s="261">
        <v>1</v>
      </c>
      <c r="D876" s="261">
        <v>0</v>
      </c>
      <c r="E876" s="261">
        <v>0</v>
      </c>
      <c r="F876" s="261">
        <v>0</v>
      </c>
      <c r="G876" s="262">
        <v>0</v>
      </c>
      <c r="H876" s="261">
        <v>1</v>
      </c>
    </row>
    <row r="877" spans="1:8" x14ac:dyDescent="0.2">
      <c r="A877" s="263" t="s">
        <v>939</v>
      </c>
      <c r="B877" s="262">
        <v>1</v>
      </c>
      <c r="C877" s="261">
        <v>1</v>
      </c>
      <c r="D877" s="261">
        <v>3</v>
      </c>
      <c r="E877" s="261">
        <v>2</v>
      </c>
      <c r="F877" s="261">
        <v>0</v>
      </c>
      <c r="G877" s="262">
        <v>0</v>
      </c>
      <c r="H877" s="261">
        <v>7</v>
      </c>
    </row>
    <row r="878" spans="1:8" ht="28" x14ac:dyDescent="0.2">
      <c r="A878" s="263" t="s">
        <v>938</v>
      </c>
      <c r="B878" s="262">
        <v>0</v>
      </c>
      <c r="C878" s="261">
        <v>1</v>
      </c>
      <c r="D878" s="261">
        <v>1</v>
      </c>
      <c r="E878" s="261">
        <v>0</v>
      </c>
      <c r="F878" s="261">
        <v>0</v>
      </c>
      <c r="G878" s="262">
        <v>0</v>
      </c>
      <c r="H878" s="261">
        <v>2</v>
      </c>
    </row>
    <row r="879" spans="1:8" x14ac:dyDescent="0.2">
      <c r="A879" s="263" t="s">
        <v>937</v>
      </c>
      <c r="B879" s="262">
        <v>1</v>
      </c>
      <c r="C879" s="261">
        <v>1</v>
      </c>
      <c r="D879" s="261">
        <v>0</v>
      </c>
      <c r="E879" s="261">
        <v>0</v>
      </c>
      <c r="F879" s="261">
        <v>0</v>
      </c>
      <c r="G879" s="262">
        <v>0</v>
      </c>
      <c r="H879" s="261">
        <v>2</v>
      </c>
    </row>
    <row r="880" spans="1:8" ht="28" x14ac:dyDescent="0.2">
      <c r="A880" s="263" t="s">
        <v>936</v>
      </c>
      <c r="B880" s="262">
        <v>0</v>
      </c>
      <c r="C880" s="261">
        <v>0</v>
      </c>
      <c r="D880" s="261">
        <v>0</v>
      </c>
      <c r="E880" s="261">
        <v>0</v>
      </c>
      <c r="F880" s="261">
        <v>1</v>
      </c>
      <c r="G880" s="262">
        <v>0</v>
      </c>
      <c r="H880" s="261">
        <v>1</v>
      </c>
    </row>
    <row r="881" spans="1:8" x14ac:dyDescent="0.2">
      <c r="A881" s="263" t="s">
        <v>935</v>
      </c>
      <c r="B881" s="262">
        <v>0</v>
      </c>
      <c r="C881" s="261">
        <v>1</v>
      </c>
      <c r="D881" s="261">
        <v>1</v>
      </c>
      <c r="E881" s="261">
        <v>0</v>
      </c>
      <c r="F881" s="261">
        <v>0</v>
      </c>
      <c r="G881" s="262">
        <v>0</v>
      </c>
      <c r="H881" s="261">
        <v>2</v>
      </c>
    </row>
    <row r="882" spans="1:8" x14ac:dyDescent="0.2">
      <c r="A882" s="263" t="s">
        <v>934</v>
      </c>
      <c r="B882" s="262">
        <v>1</v>
      </c>
      <c r="C882" s="261">
        <v>1</v>
      </c>
      <c r="D882" s="261">
        <v>5</v>
      </c>
      <c r="E882" s="261">
        <v>1</v>
      </c>
      <c r="F882" s="261">
        <v>0</v>
      </c>
      <c r="G882" s="262">
        <v>0</v>
      </c>
      <c r="H882" s="261">
        <v>8</v>
      </c>
    </row>
    <row r="883" spans="1:8" x14ac:dyDescent="0.2">
      <c r="A883" s="263" t="s">
        <v>933</v>
      </c>
      <c r="B883" s="262">
        <v>0</v>
      </c>
      <c r="C883" s="261">
        <v>1</v>
      </c>
      <c r="D883" s="261">
        <v>0</v>
      </c>
      <c r="E883" s="261">
        <v>0</v>
      </c>
      <c r="F883" s="261">
        <v>0</v>
      </c>
      <c r="G883" s="262">
        <v>0</v>
      </c>
      <c r="H883" s="261">
        <v>1</v>
      </c>
    </row>
    <row r="884" spans="1:8" x14ac:dyDescent="0.2">
      <c r="A884" s="263" t="s">
        <v>932</v>
      </c>
      <c r="B884" s="262">
        <v>3</v>
      </c>
      <c r="C884" s="261">
        <v>1</v>
      </c>
      <c r="D884" s="261">
        <v>0</v>
      </c>
      <c r="E884" s="261">
        <v>0</v>
      </c>
      <c r="F884" s="261">
        <v>0</v>
      </c>
      <c r="G884" s="262">
        <v>0</v>
      </c>
      <c r="H884" s="261">
        <v>4</v>
      </c>
    </row>
    <row r="885" spans="1:8" x14ac:dyDescent="0.2">
      <c r="A885" s="263" t="s">
        <v>931</v>
      </c>
      <c r="B885" s="262">
        <v>0</v>
      </c>
      <c r="C885" s="261">
        <v>2</v>
      </c>
      <c r="D885" s="261">
        <v>2</v>
      </c>
      <c r="E885" s="261">
        <v>1</v>
      </c>
      <c r="F885" s="261">
        <v>0</v>
      </c>
      <c r="G885" s="262">
        <v>0</v>
      </c>
      <c r="H885" s="261">
        <v>5</v>
      </c>
    </row>
    <row r="886" spans="1:8" x14ac:dyDescent="0.2">
      <c r="A886" s="263" t="s">
        <v>930</v>
      </c>
      <c r="B886" s="262">
        <v>1</v>
      </c>
      <c r="C886" s="261">
        <v>0</v>
      </c>
      <c r="D886" s="261">
        <v>0</v>
      </c>
      <c r="E886" s="261">
        <v>0</v>
      </c>
      <c r="F886" s="261">
        <v>0</v>
      </c>
      <c r="G886" s="262">
        <v>0</v>
      </c>
      <c r="H886" s="261">
        <v>1</v>
      </c>
    </row>
    <row r="887" spans="1:8" x14ac:dyDescent="0.2">
      <c r="A887" s="263" t="s">
        <v>929</v>
      </c>
      <c r="B887" s="262">
        <v>0</v>
      </c>
      <c r="C887" s="261">
        <v>1</v>
      </c>
      <c r="D887" s="261">
        <v>0</v>
      </c>
      <c r="E887" s="261">
        <v>0</v>
      </c>
      <c r="F887" s="261">
        <v>0</v>
      </c>
      <c r="G887" s="262">
        <v>0</v>
      </c>
      <c r="H887" s="261">
        <v>1</v>
      </c>
    </row>
    <row r="888" spans="1:8" x14ac:dyDescent="0.2">
      <c r="A888" s="263" t="s">
        <v>928</v>
      </c>
      <c r="B888" s="262">
        <v>2</v>
      </c>
      <c r="C888" s="261">
        <v>3</v>
      </c>
      <c r="D888" s="261">
        <v>0</v>
      </c>
      <c r="E888" s="261">
        <v>0</v>
      </c>
      <c r="F888" s="261">
        <v>0</v>
      </c>
      <c r="G888" s="262">
        <v>0</v>
      </c>
      <c r="H888" s="261">
        <v>5</v>
      </c>
    </row>
    <row r="889" spans="1:8" x14ac:dyDescent="0.2">
      <c r="A889" s="263" t="s">
        <v>927</v>
      </c>
      <c r="B889" s="262">
        <v>1</v>
      </c>
      <c r="C889" s="261">
        <v>3</v>
      </c>
      <c r="D889" s="261">
        <v>1</v>
      </c>
      <c r="E889" s="261">
        <v>1</v>
      </c>
      <c r="F889" s="261">
        <v>0</v>
      </c>
      <c r="G889" s="262">
        <v>0</v>
      </c>
      <c r="H889" s="261">
        <v>6</v>
      </c>
    </row>
    <row r="890" spans="1:8" x14ac:dyDescent="0.2">
      <c r="A890" s="263" t="s">
        <v>926</v>
      </c>
      <c r="B890" s="262">
        <v>1</v>
      </c>
      <c r="C890" s="261">
        <v>2</v>
      </c>
      <c r="D890" s="261">
        <v>0</v>
      </c>
      <c r="E890" s="261">
        <v>0</v>
      </c>
      <c r="F890" s="261">
        <v>0</v>
      </c>
      <c r="G890" s="262">
        <v>0</v>
      </c>
      <c r="H890" s="261">
        <v>3</v>
      </c>
    </row>
    <row r="891" spans="1:8" x14ac:dyDescent="0.2">
      <c r="A891" s="263" t="s">
        <v>925</v>
      </c>
      <c r="B891" s="262">
        <v>0</v>
      </c>
      <c r="C891" s="261">
        <v>1</v>
      </c>
      <c r="D891" s="261">
        <v>1</v>
      </c>
      <c r="E891" s="261">
        <v>0</v>
      </c>
      <c r="F891" s="261">
        <v>0</v>
      </c>
      <c r="G891" s="262">
        <v>0</v>
      </c>
      <c r="H891" s="261">
        <v>2</v>
      </c>
    </row>
    <row r="892" spans="1:8" x14ac:dyDescent="0.2">
      <c r="A892" s="263" t="s">
        <v>924</v>
      </c>
      <c r="B892" s="262">
        <v>3</v>
      </c>
      <c r="C892" s="261">
        <v>2</v>
      </c>
      <c r="D892" s="261">
        <v>1</v>
      </c>
      <c r="E892" s="261">
        <v>0</v>
      </c>
      <c r="F892" s="261">
        <v>0</v>
      </c>
      <c r="G892" s="262">
        <v>0</v>
      </c>
      <c r="H892" s="261">
        <v>6</v>
      </c>
    </row>
    <row r="893" spans="1:8" x14ac:dyDescent="0.2">
      <c r="A893" s="263" t="s">
        <v>923</v>
      </c>
      <c r="B893" s="262">
        <v>0</v>
      </c>
      <c r="C893" s="261">
        <v>1</v>
      </c>
      <c r="D893" s="261">
        <v>0</v>
      </c>
      <c r="E893" s="261">
        <v>0</v>
      </c>
      <c r="F893" s="261">
        <v>0</v>
      </c>
      <c r="G893" s="262">
        <v>0</v>
      </c>
      <c r="H893" s="261">
        <v>1</v>
      </c>
    </row>
    <row r="894" spans="1:8" x14ac:dyDescent="0.2">
      <c r="A894" s="263" t="s">
        <v>922</v>
      </c>
      <c r="B894" s="262">
        <v>0</v>
      </c>
      <c r="C894" s="261">
        <v>4</v>
      </c>
      <c r="D894" s="261">
        <v>1</v>
      </c>
      <c r="E894" s="261">
        <v>0</v>
      </c>
      <c r="F894" s="261">
        <v>0</v>
      </c>
      <c r="G894" s="262">
        <v>0</v>
      </c>
      <c r="H894" s="261">
        <v>5</v>
      </c>
    </row>
    <row r="895" spans="1:8" x14ac:dyDescent="0.2">
      <c r="A895" s="263" t="s">
        <v>921</v>
      </c>
      <c r="B895" s="262">
        <v>0</v>
      </c>
      <c r="C895" s="261">
        <v>0</v>
      </c>
      <c r="D895" s="261">
        <v>1</v>
      </c>
      <c r="E895" s="261">
        <v>0</v>
      </c>
      <c r="F895" s="261">
        <v>0</v>
      </c>
      <c r="G895" s="262">
        <v>0</v>
      </c>
      <c r="H895" s="261">
        <v>1</v>
      </c>
    </row>
    <row r="896" spans="1:8" x14ac:dyDescent="0.2">
      <c r="A896" s="263" t="s">
        <v>920</v>
      </c>
      <c r="B896" s="262">
        <v>1</v>
      </c>
      <c r="C896" s="261">
        <v>0</v>
      </c>
      <c r="D896" s="261">
        <v>0</v>
      </c>
      <c r="E896" s="261">
        <v>0</v>
      </c>
      <c r="F896" s="261">
        <v>0</v>
      </c>
      <c r="G896" s="262">
        <v>0</v>
      </c>
      <c r="H896" s="261">
        <v>1</v>
      </c>
    </row>
    <row r="897" spans="1:8" x14ac:dyDescent="0.2">
      <c r="A897" s="263" t="s">
        <v>919</v>
      </c>
      <c r="B897" s="262">
        <v>0</v>
      </c>
      <c r="C897" s="261">
        <v>0</v>
      </c>
      <c r="D897" s="261">
        <v>1</v>
      </c>
      <c r="E897" s="261">
        <v>0</v>
      </c>
      <c r="F897" s="261">
        <v>0</v>
      </c>
      <c r="G897" s="262">
        <v>0</v>
      </c>
      <c r="H897" s="261">
        <v>1</v>
      </c>
    </row>
    <row r="898" spans="1:8" x14ac:dyDescent="0.2">
      <c r="A898" s="263" t="s">
        <v>918</v>
      </c>
      <c r="B898" s="262">
        <v>1</v>
      </c>
      <c r="C898" s="261">
        <v>0</v>
      </c>
      <c r="D898" s="261">
        <v>0</v>
      </c>
      <c r="E898" s="261">
        <v>0</v>
      </c>
      <c r="F898" s="261">
        <v>0</v>
      </c>
      <c r="G898" s="262">
        <v>0</v>
      </c>
      <c r="H898" s="261">
        <v>1</v>
      </c>
    </row>
    <row r="899" spans="1:8" x14ac:dyDescent="0.2">
      <c r="A899" s="263" t="s">
        <v>917</v>
      </c>
      <c r="B899" s="262">
        <v>1</v>
      </c>
      <c r="C899" s="261">
        <v>0</v>
      </c>
      <c r="D899" s="261">
        <v>0</v>
      </c>
      <c r="E899" s="261">
        <v>0</v>
      </c>
      <c r="F899" s="261">
        <v>0</v>
      </c>
      <c r="G899" s="262">
        <v>0</v>
      </c>
      <c r="H899" s="261">
        <v>1</v>
      </c>
    </row>
    <row r="900" spans="1:8" x14ac:dyDescent="0.2">
      <c r="A900" s="263" t="s">
        <v>916</v>
      </c>
      <c r="B900" s="262">
        <v>0</v>
      </c>
      <c r="C900" s="261">
        <v>1</v>
      </c>
      <c r="D900" s="261">
        <v>0</v>
      </c>
      <c r="E900" s="261">
        <v>0</v>
      </c>
      <c r="F900" s="261">
        <v>0</v>
      </c>
      <c r="G900" s="262">
        <v>0</v>
      </c>
      <c r="H900" s="261">
        <v>1</v>
      </c>
    </row>
    <row r="901" spans="1:8" x14ac:dyDescent="0.2">
      <c r="A901" s="263" t="s">
        <v>915</v>
      </c>
      <c r="B901" s="262">
        <v>1</v>
      </c>
      <c r="C901" s="261">
        <v>0</v>
      </c>
      <c r="D901" s="261">
        <v>0</v>
      </c>
      <c r="E901" s="261">
        <v>0</v>
      </c>
      <c r="F901" s="261">
        <v>0</v>
      </c>
      <c r="G901" s="262">
        <v>0</v>
      </c>
      <c r="H901" s="261">
        <v>1</v>
      </c>
    </row>
    <row r="902" spans="1:8" ht="28" x14ac:dyDescent="0.2">
      <c r="A902" s="263" t="s">
        <v>914</v>
      </c>
      <c r="B902" s="262">
        <v>4</v>
      </c>
      <c r="C902" s="261">
        <v>13</v>
      </c>
      <c r="D902" s="261">
        <v>3</v>
      </c>
      <c r="E902" s="261">
        <v>1</v>
      </c>
      <c r="F902" s="261">
        <v>0</v>
      </c>
      <c r="G902" s="262">
        <v>0</v>
      </c>
      <c r="H902" s="261">
        <v>21</v>
      </c>
    </row>
    <row r="903" spans="1:8" x14ac:dyDescent="0.2">
      <c r="A903" s="263" t="s">
        <v>913</v>
      </c>
      <c r="B903" s="262">
        <v>48</v>
      </c>
      <c r="C903" s="261">
        <v>22</v>
      </c>
      <c r="D903" s="261">
        <v>8</v>
      </c>
      <c r="E903" s="261">
        <v>0</v>
      </c>
      <c r="F903" s="261">
        <v>1</v>
      </c>
      <c r="G903" s="262">
        <v>0</v>
      </c>
      <c r="H903" s="261">
        <v>79</v>
      </c>
    </row>
    <row r="904" spans="1:8" ht="28" x14ac:dyDescent="0.2">
      <c r="A904" s="263" t="s">
        <v>912</v>
      </c>
      <c r="B904" s="262">
        <v>9</v>
      </c>
      <c r="C904" s="261">
        <v>5</v>
      </c>
      <c r="D904" s="261">
        <v>0</v>
      </c>
      <c r="E904" s="261">
        <v>0</v>
      </c>
      <c r="F904" s="261">
        <v>0</v>
      </c>
      <c r="G904" s="262">
        <v>0</v>
      </c>
      <c r="H904" s="261">
        <v>14</v>
      </c>
    </row>
    <row r="905" spans="1:8" x14ac:dyDescent="0.2">
      <c r="A905" s="263" t="s">
        <v>911</v>
      </c>
      <c r="B905" s="262">
        <v>0</v>
      </c>
      <c r="C905" s="261">
        <v>0</v>
      </c>
      <c r="D905" s="261">
        <v>0</v>
      </c>
      <c r="E905" s="261">
        <v>1</v>
      </c>
      <c r="F905" s="261">
        <v>0</v>
      </c>
      <c r="G905" s="262">
        <v>0</v>
      </c>
      <c r="H905" s="261">
        <v>1</v>
      </c>
    </row>
    <row r="906" spans="1:8" x14ac:dyDescent="0.2">
      <c r="A906" s="263" t="s">
        <v>910</v>
      </c>
      <c r="B906" s="262">
        <v>0</v>
      </c>
      <c r="C906" s="261">
        <v>0</v>
      </c>
      <c r="D906" s="261">
        <v>1</v>
      </c>
      <c r="E906" s="261">
        <v>0</v>
      </c>
      <c r="F906" s="261">
        <v>0</v>
      </c>
      <c r="G906" s="262">
        <v>0</v>
      </c>
      <c r="H906" s="261">
        <v>1</v>
      </c>
    </row>
    <row r="907" spans="1:8" x14ac:dyDescent="0.2">
      <c r="A907" s="263" t="s">
        <v>909</v>
      </c>
      <c r="B907" s="262">
        <v>0</v>
      </c>
      <c r="C907" s="261">
        <v>0</v>
      </c>
      <c r="D907" s="261">
        <v>0</v>
      </c>
      <c r="E907" s="261">
        <v>1</v>
      </c>
      <c r="F907" s="261">
        <v>0</v>
      </c>
      <c r="G907" s="262">
        <v>0</v>
      </c>
      <c r="H907" s="261">
        <v>1</v>
      </c>
    </row>
    <row r="908" spans="1:8" x14ac:dyDescent="0.2">
      <c r="A908" s="263" t="s">
        <v>908</v>
      </c>
      <c r="B908" s="262">
        <v>9</v>
      </c>
      <c r="C908" s="261">
        <v>5</v>
      </c>
      <c r="D908" s="261">
        <v>0</v>
      </c>
      <c r="E908" s="261">
        <v>0</v>
      </c>
      <c r="F908" s="261">
        <v>0</v>
      </c>
      <c r="G908" s="262">
        <v>0</v>
      </c>
      <c r="H908" s="261">
        <v>14</v>
      </c>
    </row>
    <row r="909" spans="1:8" x14ac:dyDescent="0.2">
      <c r="A909" s="263" t="s">
        <v>907</v>
      </c>
      <c r="B909" s="262">
        <v>0</v>
      </c>
      <c r="C909" s="261">
        <v>1</v>
      </c>
      <c r="D909" s="261">
        <v>0</v>
      </c>
      <c r="E909" s="261">
        <v>0</v>
      </c>
      <c r="F909" s="261">
        <v>0</v>
      </c>
      <c r="G909" s="262">
        <v>0</v>
      </c>
      <c r="H909" s="261">
        <v>1</v>
      </c>
    </row>
    <row r="910" spans="1:8" x14ac:dyDescent="0.2">
      <c r="A910" s="263" t="s">
        <v>906</v>
      </c>
      <c r="B910" s="262">
        <v>0</v>
      </c>
      <c r="C910" s="261">
        <v>0</v>
      </c>
      <c r="D910" s="261">
        <v>1</v>
      </c>
      <c r="E910" s="261">
        <v>0</v>
      </c>
      <c r="F910" s="261">
        <v>0</v>
      </c>
      <c r="G910" s="262">
        <v>0</v>
      </c>
      <c r="H910" s="261">
        <v>1</v>
      </c>
    </row>
    <row r="911" spans="1:8" x14ac:dyDescent="0.2">
      <c r="A911" s="263" t="s">
        <v>905</v>
      </c>
      <c r="B911" s="262">
        <v>0</v>
      </c>
      <c r="C911" s="261">
        <v>0</v>
      </c>
      <c r="D911" s="261">
        <v>1</v>
      </c>
      <c r="E911" s="261">
        <v>1</v>
      </c>
      <c r="F911" s="261">
        <v>0</v>
      </c>
      <c r="G911" s="262">
        <v>0</v>
      </c>
      <c r="H911" s="261">
        <v>2</v>
      </c>
    </row>
    <row r="912" spans="1:8" ht="56" x14ac:dyDescent="0.2">
      <c r="A912" s="263" t="s">
        <v>904</v>
      </c>
      <c r="B912" s="262">
        <v>0</v>
      </c>
      <c r="C912" s="261">
        <v>1</v>
      </c>
      <c r="D912" s="261">
        <v>0</v>
      </c>
      <c r="E912" s="261">
        <v>0</v>
      </c>
      <c r="F912" s="261">
        <v>0</v>
      </c>
      <c r="G912" s="262">
        <v>0</v>
      </c>
      <c r="H912" s="261">
        <v>1</v>
      </c>
    </row>
    <row r="913" spans="1:8" ht="28" x14ac:dyDescent="0.2">
      <c r="A913" s="263" t="s">
        <v>903</v>
      </c>
      <c r="B913" s="262">
        <v>0</v>
      </c>
      <c r="C913" s="261">
        <v>0</v>
      </c>
      <c r="D913" s="261">
        <v>0</v>
      </c>
      <c r="E913" s="261">
        <v>1</v>
      </c>
      <c r="F913" s="261">
        <v>0</v>
      </c>
      <c r="G913" s="262">
        <v>0</v>
      </c>
      <c r="H913" s="261">
        <v>1</v>
      </c>
    </row>
    <row r="914" spans="1:8" x14ac:dyDescent="0.2">
      <c r="A914" s="263" t="s">
        <v>902</v>
      </c>
      <c r="B914" s="262">
        <v>0</v>
      </c>
      <c r="C914" s="261">
        <v>1</v>
      </c>
      <c r="D914" s="261">
        <v>0</v>
      </c>
      <c r="E914" s="261">
        <v>0</v>
      </c>
      <c r="F914" s="261">
        <v>0</v>
      </c>
      <c r="G914" s="262">
        <v>0</v>
      </c>
      <c r="H914" s="261">
        <v>1</v>
      </c>
    </row>
    <row r="915" spans="1:8" x14ac:dyDescent="0.2">
      <c r="A915" s="263" t="s">
        <v>901</v>
      </c>
      <c r="B915" s="262">
        <v>0</v>
      </c>
      <c r="C915" s="261">
        <v>5</v>
      </c>
      <c r="D915" s="261">
        <v>0</v>
      </c>
      <c r="E915" s="261">
        <v>0</v>
      </c>
      <c r="F915" s="261">
        <v>0</v>
      </c>
      <c r="G915" s="262">
        <v>0</v>
      </c>
      <c r="H915" s="261">
        <v>5</v>
      </c>
    </row>
    <row r="916" spans="1:8" x14ac:dyDescent="0.2">
      <c r="A916" s="263" t="s">
        <v>900</v>
      </c>
      <c r="B916" s="262">
        <v>2</v>
      </c>
      <c r="C916" s="261">
        <v>9</v>
      </c>
      <c r="D916" s="261">
        <v>6</v>
      </c>
      <c r="E916" s="261">
        <v>2</v>
      </c>
      <c r="F916" s="261">
        <v>1</v>
      </c>
      <c r="G916" s="262">
        <v>0</v>
      </c>
      <c r="H916" s="261">
        <v>20</v>
      </c>
    </row>
    <row r="917" spans="1:8" ht="28" x14ac:dyDescent="0.2">
      <c r="A917" s="263" t="s">
        <v>899</v>
      </c>
      <c r="B917" s="262">
        <v>0</v>
      </c>
      <c r="C917" s="261">
        <v>1</v>
      </c>
      <c r="D917" s="261">
        <v>2</v>
      </c>
      <c r="E917" s="261">
        <v>0</v>
      </c>
      <c r="F917" s="261">
        <v>0</v>
      </c>
      <c r="G917" s="262">
        <v>0</v>
      </c>
      <c r="H917" s="261">
        <v>3</v>
      </c>
    </row>
    <row r="918" spans="1:8" ht="28" x14ac:dyDescent="0.2">
      <c r="A918" s="263" t="s">
        <v>898</v>
      </c>
      <c r="B918" s="262">
        <v>2</v>
      </c>
      <c r="C918" s="261">
        <v>3</v>
      </c>
      <c r="D918" s="261">
        <v>0</v>
      </c>
      <c r="E918" s="261">
        <v>0</v>
      </c>
      <c r="F918" s="261">
        <v>0</v>
      </c>
      <c r="G918" s="262">
        <v>0</v>
      </c>
      <c r="H918" s="261">
        <v>5</v>
      </c>
    </row>
    <row r="919" spans="1:8" x14ac:dyDescent="0.2">
      <c r="A919" s="263" t="s">
        <v>897</v>
      </c>
      <c r="B919" s="262">
        <v>1</v>
      </c>
      <c r="C919" s="261">
        <v>1</v>
      </c>
      <c r="D919" s="261">
        <v>0</v>
      </c>
      <c r="E919" s="261">
        <v>0</v>
      </c>
      <c r="F919" s="261">
        <v>0</v>
      </c>
      <c r="G919" s="262">
        <v>0</v>
      </c>
      <c r="H919" s="261">
        <v>2</v>
      </c>
    </row>
    <row r="920" spans="1:8" x14ac:dyDescent="0.2">
      <c r="A920" s="263" t="s">
        <v>896</v>
      </c>
      <c r="B920" s="262">
        <v>12</v>
      </c>
      <c r="C920" s="261">
        <v>4</v>
      </c>
      <c r="D920" s="261">
        <v>2</v>
      </c>
      <c r="E920" s="261">
        <v>0</v>
      </c>
      <c r="F920" s="261">
        <v>0</v>
      </c>
      <c r="G920" s="262">
        <v>0</v>
      </c>
      <c r="H920" s="261">
        <v>18</v>
      </c>
    </row>
    <row r="921" spans="1:8" x14ac:dyDescent="0.2">
      <c r="A921" s="263" t="s">
        <v>895</v>
      </c>
      <c r="B921" s="262">
        <v>1</v>
      </c>
      <c r="C921" s="261">
        <v>0</v>
      </c>
      <c r="D921" s="261">
        <v>0</v>
      </c>
      <c r="E921" s="261">
        <v>0</v>
      </c>
      <c r="F921" s="261">
        <v>0</v>
      </c>
      <c r="G921" s="262">
        <v>0</v>
      </c>
      <c r="H921" s="261">
        <v>1</v>
      </c>
    </row>
    <row r="922" spans="1:8" ht="28" x14ac:dyDescent="0.2">
      <c r="A922" s="263" t="s">
        <v>894</v>
      </c>
      <c r="B922" s="262">
        <v>0</v>
      </c>
      <c r="C922" s="261">
        <v>0</v>
      </c>
      <c r="D922" s="261">
        <v>0</v>
      </c>
      <c r="E922" s="261">
        <v>1</v>
      </c>
      <c r="F922" s="261">
        <v>0</v>
      </c>
      <c r="G922" s="262">
        <v>0</v>
      </c>
      <c r="H922" s="261">
        <v>1</v>
      </c>
    </row>
    <row r="923" spans="1:8" x14ac:dyDescent="0.2">
      <c r="A923" s="263" t="s">
        <v>893</v>
      </c>
      <c r="B923" s="262">
        <v>0</v>
      </c>
      <c r="C923" s="261">
        <v>0</v>
      </c>
      <c r="D923" s="261">
        <v>0</v>
      </c>
      <c r="E923" s="261">
        <v>1</v>
      </c>
      <c r="F923" s="261">
        <v>0</v>
      </c>
      <c r="G923" s="262">
        <v>2</v>
      </c>
      <c r="H923" s="261">
        <v>3</v>
      </c>
    </row>
    <row r="924" spans="1:8" x14ac:dyDescent="0.2">
      <c r="A924" s="263" t="s">
        <v>892</v>
      </c>
      <c r="B924" s="262">
        <v>0</v>
      </c>
      <c r="C924" s="261">
        <v>0</v>
      </c>
      <c r="D924" s="261">
        <v>0</v>
      </c>
      <c r="E924" s="261">
        <v>1</v>
      </c>
      <c r="F924" s="261">
        <v>0</v>
      </c>
      <c r="G924" s="262">
        <v>0</v>
      </c>
      <c r="H924" s="261">
        <v>1</v>
      </c>
    </row>
    <row r="925" spans="1:8" x14ac:dyDescent="0.2">
      <c r="A925" s="263" t="s">
        <v>891</v>
      </c>
      <c r="B925" s="262">
        <v>4</v>
      </c>
      <c r="C925" s="261">
        <v>1</v>
      </c>
      <c r="D925" s="261">
        <v>0</v>
      </c>
      <c r="E925" s="261">
        <v>0</v>
      </c>
      <c r="F925" s="261">
        <v>0</v>
      </c>
      <c r="G925" s="262">
        <v>0</v>
      </c>
      <c r="H925" s="261">
        <v>5</v>
      </c>
    </row>
    <row r="926" spans="1:8" x14ac:dyDescent="0.2">
      <c r="A926" s="263" t="s">
        <v>890</v>
      </c>
      <c r="B926" s="262">
        <v>0</v>
      </c>
      <c r="C926" s="261">
        <v>0</v>
      </c>
      <c r="D926" s="261">
        <v>0</v>
      </c>
      <c r="E926" s="261">
        <v>1</v>
      </c>
      <c r="F926" s="261">
        <v>0</v>
      </c>
      <c r="G926" s="262">
        <v>0</v>
      </c>
      <c r="H926" s="261">
        <v>1</v>
      </c>
    </row>
    <row r="927" spans="1:8" x14ac:dyDescent="0.2">
      <c r="A927" s="263" t="s">
        <v>889</v>
      </c>
      <c r="B927" s="262">
        <v>0</v>
      </c>
      <c r="C927" s="261">
        <v>0</v>
      </c>
      <c r="D927" s="261">
        <v>1</v>
      </c>
      <c r="E927" s="261">
        <v>0</v>
      </c>
      <c r="F927" s="261">
        <v>0</v>
      </c>
      <c r="G927" s="262">
        <v>0</v>
      </c>
      <c r="H927" s="261">
        <v>1</v>
      </c>
    </row>
    <row r="928" spans="1:8" x14ac:dyDescent="0.2">
      <c r="A928" s="263" t="s">
        <v>888</v>
      </c>
      <c r="B928" s="262">
        <v>0</v>
      </c>
      <c r="C928" s="261">
        <v>1</v>
      </c>
      <c r="D928" s="261">
        <v>0</v>
      </c>
      <c r="E928" s="261">
        <v>0</v>
      </c>
      <c r="F928" s="261">
        <v>0</v>
      </c>
      <c r="G928" s="262">
        <v>0</v>
      </c>
      <c r="H928" s="261">
        <v>1</v>
      </c>
    </row>
    <row r="929" spans="1:8" x14ac:dyDescent="0.2">
      <c r="A929" s="263" t="s">
        <v>887</v>
      </c>
      <c r="B929" s="262">
        <v>9</v>
      </c>
      <c r="C929" s="261">
        <v>1</v>
      </c>
      <c r="D929" s="261">
        <v>0</v>
      </c>
      <c r="E929" s="261">
        <v>1</v>
      </c>
      <c r="F929" s="261">
        <v>0</v>
      </c>
      <c r="G929" s="262">
        <v>0</v>
      </c>
      <c r="H929" s="261">
        <v>11</v>
      </c>
    </row>
    <row r="930" spans="1:8" x14ac:dyDescent="0.2">
      <c r="A930" s="263" t="s">
        <v>886</v>
      </c>
      <c r="B930" s="262">
        <v>0</v>
      </c>
      <c r="C930" s="261">
        <v>1</v>
      </c>
      <c r="D930" s="261">
        <v>1</v>
      </c>
      <c r="E930" s="261">
        <v>0</v>
      </c>
      <c r="F930" s="261">
        <v>0</v>
      </c>
      <c r="G930" s="262">
        <v>0</v>
      </c>
      <c r="H930" s="261">
        <v>2</v>
      </c>
    </row>
    <row r="931" spans="1:8" x14ac:dyDescent="0.2">
      <c r="A931" s="263" t="s">
        <v>885</v>
      </c>
      <c r="B931" s="262">
        <v>0</v>
      </c>
      <c r="C931" s="261">
        <v>1</v>
      </c>
      <c r="D931" s="261">
        <v>1</v>
      </c>
      <c r="E931" s="261">
        <v>1</v>
      </c>
      <c r="F931" s="261">
        <v>0</v>
      </c>
      <c r="G931" s="262">
        <v>0</v>
      </c>
      <c r="H931" s="261">
        <v>3</v>
      </c>
    </row>
    <row r="932" spans="1:8" x14ac:dyDescent="0.2">
      <c r="A932" s="263" t="s">
        <v>884</v>
      </c>
      <c r="B932" s="262">
        <v>1</v>
      </c>
      <c r="C932" s="261">
        <v>2</v>
      </c>
      <c r="D932" s="261">
        <v>1</v>
      </c>
      <c r="E932" s="261">
        <v>0</v>
      </c>
      <c r="F932" s="261">
        <v>0</v>
      </c>
      <c r="G932" s="262">
        <v>0</v>
      </c>
      <c r="H932" s="261">
        <v>4</v>
      </c>
    </row>
    <row r="933" spans="1:8" x14ac:dyDescent="0.2">
      <c r="A933" s="263" t="s">
        <v>883</v>
      </c>
      <c r="B933" s="262">
        <v>1</v>
      </c>
      <c r="C933" s="261">
        <v>2</v>
      </c>
      <c r="D933" s="261">
        <v>1</v>
      </c>
      <c r="E933" s="261">
        <v>0</v>
      </c>
      <c r="F933" s="261">
        <v>0</v>
      </c>
      <c r="G933" s="262">
        <v>0</v>
      </c>
      <c r="H933" s="261">
        <v>4</v>
      </c>
    </row>
    <row r="934" spans="1:8" x14ac:dyDescent="0.2">
      <c r="A934" s="263" t="s">
        <v>882</v>
      </c>
      <c r="B934" s="262">
        <v>1</v>
      </c>
      <c r="C934" s="261">
        <v>1</v>
      </c>
      <c r="D934" s="261">
        <v>0</v>
      </c>
      <c r="E934" s="261">
        <v>0</v>
      </c>
      <c r="F934" s="261">
        <v>0</v>
      </c>
      <c r="G934" s="262">
        <v>0</v>
      </c>
      <c r="H934" s="261">
        <v>2</v>
      </c>
    </row>
    <row r="935" spans="1:8" x14ac:dyDescent="0.2">
      <c r="A935" s="263" t="s">
        <v>881</v>
      </c>
      <c r="B935" s="262">
        <v>1</v>
      </c>
      <c r="C935" s="261">
        <v>0</v>
      </c>
      <c r="D935" s="261">
        <v>0</v>
      </c>
      <c r="E935" s="261">
        <v>0</v>
      </c>
      <c r="F935" s="261">
        <v>0</v>
      </c>
      <c r="G935" s="262">
        <v>0</v>
      </c>
      <c r="H935" s="261">
        <v>1</v>
      </c>
    </row>
    <row r="936" spans="1:8" ht="28" x14ac:dyDescent="0.2">
      <c r="A936" s="263" t="s">
        <v>880</v>
      </c>
      <c r="B936" s="262">
        <v>0</v>
      </c>
      <c r="C936" s="261">
        <v>1</v>
      </c>
      <c r="D936" s="261">
        <v>0</v>
      </c>
      <c r="E936" s="261">
        <v>0</v>
      </c>
      <c r="F936" s="261">
        <v>0</v>
      </c>
      <c r="G936" s="262">
        <v>0</v>
      </c>
      <c r="H936" s="261">
        <v>1</v>
      </c>
    </row>
    <row r="937" spans="1:8" x14ac:dyDescent="0.2">
      <c r="A937" s="263" t="s">
        <v>879</v>
      </c>
      <c r="B937" s="262">
        <v>0</v>
      </c>
      <c r="C937" s="261">
        <v>1</v>
      </c>
      <c r="D937" s="261">
        <v>0</v>
      </c>
      <c r="E937" s="261">
        <v>0</v>
      </c>
      <c r="F937" s="261">
        <v>1</v>
      </c>
      <c r="G937" s="262">
        <v>0</v>
      </c>
      <c r="H937" s="261">
        <v>2</v>
      </c>
    </row>
    <row r="938" spans="1:8" x14ac:dyDescent="0.2">
      <c r="A938" s="263" t="s">
        <v>878</v>
      </c>
      <c r="B938" s="262">
        <v>0</v>
      </c>
      <c r="C938" s="261">
        <v>1</v>
      </c>
      <c r="D938" s="261">
        <v>0</v>
      </c>
      <c r="E938" s="261">
        <v>1</v>
      </c>
      <c r="F938" s="261">
        <v>0</v>
      </c>
      <c r="G938" s="262">
        <v>0</v>
      </c>
      <c r="H938" s="261">
        <v>2</v>
      </c>
    </row>
    <row r="939" spans="1:8" x14ac:dyDescent="0.2">
      <c r="A939" s="263" t="s">
        <v>877</v>
      </c>
      <c r="B939" s="262">
        <v>7</v>
      </c>
      <c r="C939" s="261">
        <v>1</v>
      </c>
      <c r="D939" s="261">
        <v>0</v>
      </c>
      <c r="E939" s="261">
        <v>0</v>
      </c>
      <c r="F939" s="261">
        <v>0</v>
      </c>
      <c r="G939" s="262">
        <v>0</v>
      </c>
      <c r="H939" s="261">
        <v>8</v>
      </c>
    </row>
    <row r="940" spans="1:8" ht="28" x14ac:dyDescent="0.2">
      <c r="A940" s="263" t="s">
        <v>876</v>
      </c>
      <c r="B940" s="262">
        <v>0</v>
      </c>
      <c r="C940" s="261">
        <v>0</v>
      </c>
      <c r="D940" s="261">
        <v>4</v>
      </c>
      <c r="E940" s="261">
        <v>0</v>
      </c>
      <c r="F940" s="261">
        <v>0</v>
      </c>
      <c r="G940" s="262">
        <v>0</v>
      </c>
      <c r="H940" s="261">
        <v>4</v>
      </c>
    </row>
    <row r="941" spans="1:8" x14ac:dyDescent="0.2">
      <c r="A941" s="263" t="s">
        <v>875</v>
      </c>
      <c r="B941" s="262">
        <v>4</v>
      </c>
      <c r="C941" s="261">
        <v>7</v>
      </c>
      <c r="D941" s="261">
        <v>1</v>
      </c>
      <c r="E941" s="261">
        <v>0</v>
      </c>
      <c r="F941" s="261">
        <v>0</v>
      </c>
      <c r="G941" s="262">
        <v>0</v>
      </c>
      <c r="H941" s="261">
        <v>12</v>
      </c>
    </row>
    <row r="942" spans="1:8" x14ac:dyDescent="0.2">
      <c r="A942" s="263" t="s">
        <v>874</v>
      </c>
      <c r="B942" s="262">
        <v>0</v>
      </c>
      <c r="C942" s="261">
        <v>0</v>
      </c>
      <c r="D942" s="261">
        <v>1</v>
      </c>
      <c r="E942" s="261">
        <v>0</v>
      </c>
      <c r="F942" s="261">
        <v>0</v>
      </c>
      <c r="G942" s="262">
        <v>0</v>
      </c>
      <c r="H942" s="261">
        <v>1</v>
      </c>
    </row>
    <row r="943" spans="1:8" ht="28" x14ac:dyDescent="0.2">
      <c r="A943" s="263" t="s">
        <v>873</v>
      </c>
      <c r="B943" s="262">
        <v>0</v>
      </c>
      <c r="C943" s="261">
        <v>0</v>
      </c>
      <c r="D943" s="261">
        <v>0</v>
      </c>
      <c r="E943" s="261">
        <v>1</v>
      </c>
      <c r="F943" s="261">
        <v>0</v>
      </c>
      <c r="G943" s="262">
        <v>0</v>
      </c>
      <c r="H943" s="261">
        <v>1</v>
      </c>
    </row>
    <row r="944" spans="1:8" x14ac:dyDescent="0.2">
      <c r="A944" s="263" t="s">
        <v>872</v>
      </c>
      <c r="B944" s="262">
        <v>2</v>
      </c>
      <c r="C944" s="261">
        <v>11</v>
      </c>
      <c r="D944" s="261">
        <v>0</v>
      </c>
      <c r="E944" s="261">
        <v>0</v>
      </c>
      <c r="F944" s="261">
        <v>0</v>
      </c>
      <c r="G944" s="262">
        <v>0</v>
      </c>
      <c r="H944" s="261">
        <v>13</v>
      </c>
    </row>
    <row r="945" spans="1:8" x14ac:dyDescent="0.2">
      <c r="A945" s="263" t="s">
        <v>871</v>
      </c>
      <c r="B945" s="262">
        <v>0</v>
      </c>
      <c r="C945" s="261">
        <v>0</v>
      </c>
      <c r="D945" s="261">
        <v>0</v>
      </c>
      <c r="E945" s="261">
        <v>0</v>
      </c>
      <c r="F945" s="261">
        <v>1</v>
      </c>
      <c r="G945" s="262">
        <v>0</v>
      </c>
      <c r="H945" s="261">
        <v>1</v>
      </c>
    </row>
    <row r="946" spans="1:8" x14ac:dyDescent="0.2">
      <c r="A946" s="263" t="s">
        <v>870</v>
      </c>
      <c r="B946" s="262">
        <v>2</v>
      </c>
      <c r="C946" s="261">
        <v>0</v>
      </c>
      <c r="D946" s="261">
        <v>0</v>
      </c>
      <c r="E946" s="261">
        <v>0</v>
      </c>
      <c r="F946" s="261">
        <v>0</v>
      </c>
      <c r="G946" s="262">
        <v>0</v>
      </c>
      <c r="H946" s="261">
        <v>2</v>
      </c>
    </row>
    <row r="947" spans="1:8" x14ac:dyDescent="0.2">
      <c r="A947" s="263" t="s">
        <v>869</v>
      </c>
      <c r="B947" s="262">
        <v>4</v>
      </c>
      <c r="C947" s="261">
        <v>2</v>
      </c>
      <c r="D947" s="261">
        <v>1</v>
      </c>
      <c r="E947" s="261">
        <v>0</v>
      </c>
      <c r="F947" s="261">
        <v>0</v>
      </c>
      <c r="G947" s="262">
        <v>0</v>
      </c>
      <c r="H947" s="261">
        <v>7</v>
      </c>
    </row>
    <row r="948" spans="1:8" x14ac:dyDescent="0.2">
      <c r="A948" s="263" t="s">
        <v>868</v>
      </c>
      <c r="B948" s="262">
        <v>1</v>
      </c>
      <c r="C948" s="261">
        <v>0</v>
      </c>
      <c r="D948" s="261">
        <v>0</v>
      </c>
      <c r="E948" s="261">
        <v>0</v>
      </c>
      <c r="F948" s="261">
        <v>0</v>
      </c>
      <c r="G948" s="262">
        <v>0</v>
      </c>
      <c r="H948" s="261">
        <v>1</v>
      </c>
    </row>
    <row r="949" spans="1:8" ht="56" x14ac:dyDescent="0.2">
      <c r="A949" s="263" t="s">
        <v>867</v>
      </c>
      <c r="B949" s="262">
        <v>0</v>
      </c>
      <c r="C949" s="261">
        <v>2</v>
      </c>
      <c r="D949" s="261">
        <v>0</v>
      </c>
      <c r="E949" s="261">
        <v>0</v>
      </c>
      <c r="F949" s="261">
        <v>0</v>
      </c>
      <c r="G949" s="262">
        <v>0</v>
      </c>
      <c r="H949" s="261">
        <v>2</v>
      </c>
    </row>
    <row r="950" spans="1:8" x14ac:dyDescent="0.2">
      <c r="A950" s="263" t="s">
        <v>866</v>
      </c>
      <c r="B950" s="262">
        <v>0</v>
      </c>
      <c r="C950" s="261">
        <v>0</v>
      </c>
      <c r="D950" s="261">
        <v>0</v>
      </c>
      <c r="E950" s="261">
        <v>1</v>
      </c>
      <c r="F950" s="261">
        <v>0</v>
      </c>
      <c r="G950" s="262">
        <v>0</v>
      </c>
      <c r="H950" s="261">
        <v>1</v>
      </c>
    </row>
    <row r="951" spans="1:8" x14ac:dyDescent="0.2">
      <c r="A951" s="263" t="s">
        <v>865</v>
      </c>
      <c r="B951" s="262">
        <v>2</v>
      </c>
      <c r="C951" s="261">
        <v>5</v>
      </c>
      <c r="D951" s="261">
        <v>1</v>
      </c>
      <c r="E951" s="261">
        <v>0</v>
      </c>
      <c r="F951" s="261">
        <v>0</v>
      </c>
      <c r="G951" s="262">
        <v>0</v>
      </c>
      <c r="H951" s="261">
        <v>8</v>
      </c>
    </row>
    <row r="952" spans="1:8" x14ac:dyDescent="0.2">
      <c r="A952" s="263" t="s">
        <v>864</v>
      </c>
      <c r="B952" s="262">
        <v>0</v>
      </c>
      <c r="C952" s="261">
        <v>0</v>
      </c>
      <c r="D952" s="261">
        <v>0</v>
      </c>
      <c r="E952" s="261">
        <v>1</v>
      </c>
      <c r="F952" s="261">
        <v>0</v>
      </c>
      <c r="G952" s="262">
        <v>0</v>
      </c>
      <c r="H952" s="261">
        <v>1</v>
      </c>
    </row>
    <row r="953" spans="1:8" x14ac:dyDescent="0.2">
      <c r="A953" s="263" t="s">
        <v>863</v>
      </c>
      <c r="B953" s="262">
        <v>0</v>
      </c>
      <c r="C953" s="261">
        <v>1</v>
      </c>
      <c r="D953" s="261">
        <v>0</v>
      </c>
      <c r="E953" s="261">
        <v>0</v>
      </c>
      <c r="F953" s="261">
        <v>1</v>
      </c>
      <c r="G953" s="262">
        <v>0</v>
      </c>
      <c r="H953" s="261">
        <v>2</v>
      </c>
    </row>
    <row r="954" spans="1:8" x14ac:dyDescent="0.2">
      <c r="A954" s="263" t="s">
        <v>862</v>
      </c>
      <c r="B954" s="262">
        <v>0</v>
      </c>
      <c r="C954" s="261">
        <v>1</v>
      </c>
      <c r="D954" s="261">
        <v>1</v>
      </c>
      <c r="E954" s="261">
        <v>0</v>
      </c>
      <c r="F954" s="261">
        <v>0</v>
      </c>
      <c r="G954" s="262">
        <v>0</v>
      </c>
      <c r="H954" s="261">
        <v>2</v>
      </c>
    </row>
    <row r="955" spans="1:8" ht="28" x14ac:dyDescent="0.2">
      <c r="A955" s="263" t="s">
        <v>861</v>
      </c>
      <c r="B955" s="262">
        <v>3</v>
      </c>
      <c r="C955" s="261">
        <v>2</v>
      </c>
      <c r="D955" s="261">
        <v>2</v>
      </c>
      <c r="E955" s="261">
        <v>0</v>
      </c>
      <c r="F955" s="261">
        <v>0</v>
      </c>
      <c r="G955" s="262">
        <v>0</v>
      </c>
      <c r="H955" s="261">
        <v>7</v>
      </c>
    </row>
    <row r="956" spans="1:8" ht="28" x14ac:dyDescent="0.2">
      <c r="A956" s="263" t="s">
        <v>860</v>
      </c>
      <c r="B956" s="262">
        <v>1</v>
      </c>
      <c r="C956" s="261">
        <v>6</v>
      </c>
      <c r="D956" s="261">
        <v>3</v>
      </c>
      <c r="E956" s="261">
        <v>3</v>
      </c>
      <c r="F956" s="261">
        <v>0</v>
      </c>
      <c r="G956" s="262">
        <v>0</v>
      </c>
      <c r="H956" s="261">
        <v>13</v>
      </c>
    </row>
    <row r="957" spans="1:8" x14ac:dyDescent="0.2">
      <c r="A957" s="263" t="s">
        <v>859</v>
      </c>
      <c r="B957" s="262">
        <v>7</v>
      </c>
      <c r="C957" s="261">
        <v>1</v>
      </c>
      <c r="D957" s="261">
        <v>1</v>
      </c>
      <c r="E957" s="261">
        <v>0</v>
      </c>
      <c r="F957" s="261">
        <v>0</v>
      </c>
      <c r="G957" s="262">
        <v>0</v>
      </c>
      <c r="H957" s="261">
        <v>9</v>
      </c>
    </row>
    <row r="958" spans="1:8" x14ac:dyDescent="0.2">
      <c r="A958" s="263" t="s">
        <v>858</v>
      </c>
      <c r="B958" s="262">
        <v>3</v>
      </c>
      <c r="C958" s="261">
        <v>1</v>
      </c>
      <c r="D958" s="261">
        <v>0</v>
      </c>
      <c r="E958" s="261">
        <v>0</v>
      </c>
      <c r="F958" s="261">
        <v>0</v>
      </c>
      <c r="G958" s="262">
        <v>0</v>
      </c>
      <c r="H958" s="261">
        <v>4</v>
      </c>
    </row>
    <row r="959" spans="1:8" ht="28" x14ac:dyDescent="0.2">
      <c r="A959" s="263" t="s">
        <v>857</v>
      </c>
      <c r="B959" s="262">
        <v>1</v>
      </c>
      <c r="C959" s="261">
        <v>3</v>
      </c>
      <c r="D959" s="261">
        <v>0</v>
      </c>
      <c r="E959" s="261">
        <v>0</v>
      </c>
      <c r="F959" s="261">
        <v>0</v>
      </c>
      <c r="G959" s="262">
        <v>0</v>
      </c>
      <c r="H959" s="261">
        <v>4</v>
      </c>
    </row>
    <row r="960" spans="1:8" ht="28" x14ac:dyDescent="0.2">
      <c r="A960" s="263" t="s">
        <v>856</v>
      </c>
      <c r="B960" s="262">
        <v>0</v>
      </c>
      <c r="C960" s="261">
        <v>2</v>
      </c>
      <c r="D960" s="261">
        <v>0</v>
      </c>
      <c r="E960" s="261">
        <v>0</v>
      </c>
      <c r="F960" s="261">
        <v>0</v>
      </c>
      <c r="G960" s="262">
        <v>0</v>
      </c>
      <c r="H960" s="261">
        <v>2</v>
      </c>
    </row>
    <row r="961" spans="1:8" x14ac:dyDescent="0.2">
      <c r="A961" s="263" t="s">
        <v>855</v>
      </c>
      <c r="B961" s="262">
        <v>0</v>
      </c>
      <c r="C961" s="261">
        <v>0</v>
      </c>
      <c r="D961" s="261">
        <v>1</v>
      </c>
      <c r="E961" s="261">
        <v>0</v>
      </c>
      <c r="F961" s="261">
        <v>0</v>
      </c>
      <c r="G961" s="262">
        <v>0</v>
      </c>
      <c r="H961" s="261">
        <v>1</v>
      </c>
    </row>
    <row r="962" spans="1:8" x14ac:dyDescent="0.2">
      <c r="A962" s="263" t="s">
        <v>854</v>
      </c>
      <c r="B962" s="262">
        <v>1</v>
      </c>
      <c r="C962" s="261">
        <v>1</v>
      </c>
      <c r="D962" s="261">
        <v>3</v>
      </c>
      <c r="E962" s="261">
        <v>0</v>
      </c>
      <c r="F962" s="261">
        <v>1</v>
      </c>
      <c r="G962" s="262">
        <v>0</v>
      </c>
      <c r="H962" s="261">
        <v>6</v>
      </c>
    </row>
    <row r="963" spans="1:8" x14ac:dyDescent="0.2">
      <c r="A963" s="263" t="s">
        <v>853</v>
      </c>
      <c r="B963" s="262">
        <v>0</v>
      </c>
      <c r="C963" s="261">
        <v>1</v>
      </c>
      <c r="D963" s="261">
        <v>1</v>
      </c>
      <c r="E963" s="261">
        <v>1</v>
      </c>
      <c r="F963" s="261">
        <v>0</v>
      </c>
      <c r="G963" s="262">
        <v>0</v>
      </c>
      <c r="H963" s="261">
        <v>3</v>
      </c>
    </row>
    <row r="964" spans="1:8" x14ac:dyDescent="0.2">
      <c r="A964" s="263" t="s">
        <v>852</v>
      </c>
      <c r="B964" s="262">
        <v>0</v>
      </c>
      <c r="C964" s="261">
        <v>0</v>
      </c>
      <c r="D964" s="261">
        <v>0</v>
      </c>
      <c r="E964" s="261">
        <v>1</v>
      </c>
      <c r="F964" s="261">
        <v>0</v>
      </c>
      <c r="G964" s="262">
        <v>0</v>
      </c>
      <c r="H964" s="261">
        <v>1</v>
      </c>
    </row>
    <row r="965" spans="1:8" x14ac:dyDescent="0.2">
      <c r="A965" s="263" t="s">
        <v>851</v>
      </c>
      <c r="B965" s="262">
        <v>0</v>
      </c>
      <c r="C965" s="261">
        <v>1</v>
      </c>
      <c r="D965" s="261">
        <v>0</v>
      </c>
      <c r="E965" s="261">
        <v>0</v>
      </c>
      <c r="F965" s="261">
        <v>0</v>
      </c>
      <c r="G965" s="262">
        <v>0</v>
      </c>
      <c r="H965" s="261">
        <v>1</v>
      </c>
    </row>
    <row r="966" spans="1:8" x14ac:dyDescent="0.2">
      <c r="A966" s="263" t="s">
        <v>850</v>
      </c>
      <c r="B966" s="262">
        <v>0</v>
      </c>
      <c r="C966" s="261">
        <v>0</v>
      </c>
      <c r="D966" s="261">
        <v>0</v>
      </c>
      <c r="E966" s="261">
        <v>1</v>
      </c>
      <c r="F966" s="261">
        <v>0</v>
      </c>
      <c r="G966" s="262">
        <v>0</v>
      </c>
      <c r="H966" s="261">
        <v>1</v>
      </c>
    </row>
    <row r="967" spans="1:8" x14ac:dyDescent="0.2">
      <c r="A967" s="263" t="s">
        <v>849</v>
      </c>
      <c r="B967" s="262">
        <v>2</v>
      </c>
      <c r="C967" s="261">
        <v>2</v>
      </c>
      <c r="D967" s="261">
        <v>0</v>
      </c>
      <c r="E967" s="261">
        <v>0</v>
      </c>
      <c r="F967" s="261">
        <v>0</v>
      </c>
      <c r="G967" s="262">
        <v>0</v>
      </c>
      <c r="H967" s="261">
        <v>4</v>
      </c>
    </row>
    <row r="968" spans="1:8" x14ac:dyDescent="0.2">
      <c r="A968" s="263" t="s">
        <v>848</v>
      </c>
      <c r="B968" s="262">
        <v>3</v>
      </c>
      <c r="C968" s="261">
        <v>5</v>
      </c>
      <c r="D968" s="261">
        <v>6</v>
      </c>
      <c r="E968" s="261">
        <v>0</v>
      </c>
      <c r="F968" s="261">
        <v>0</v>
      </c>
      <c r="G968" s="262">
        <v>0</v>
      </c>
      <c r="H968" s="261">
        <v>14</v>
      </c>
    </row>
    <row r="969" spans="1:8" x14ac:dyDescent="0.2">
      <c r="A969" s="263" t="s">
        <v>847</v>
      </c>
      <c r="B969" s="262">
        <v>0</v>
      </c>
      <c r="C969" s="261">
        <v>1</v>
      </c>
      <c r="D969" s="261">
        <v>0</v>
      </c>
      <c r="E969" s="261">
        <v>0</v>
      </c>
      <c r="F969" s="261">
        <v>0</v>
      </c>
      <c r="G969" s="262">
        <v>0</v>
      </c>
      <c r="H969" s="261">
        <v>1</v>
      </c>
    </row>
    <row r="970" spans="1:8" x14ac:dyDescent="0.2">
      <c r="A970" s="263" t="s">
        <v>846</v>
      </c>
      <c r="B970" s="262">
        <v>0</v>
      </c>
      <c r="C970" s="261">
        <v>0</v>
      </c>
      <c r="D970" s="261">
        <v>0</v>
      </c>
      <c r="E970" s="261">
        <v>1</v>
      </c>
      <c r="F970" s="261">
        <v>0</v>
      </c>
      <c r="G970" s="262">
        <v>0</v>
      </c>
      <c r="H970" s="261">
        <v>1</v>
      </c>
    </row>
    <row r="971" spans="1:8" x14ac:dyDescent="0.2">
      <c r="A971" s="263" t="s">
        <v>845</v>
      </c>
      <c r="B971" s="262">
        <v>3</v>
      </c>
      <c r="C971" s="261">
        <v>6</v>
      </c>
      <c r="D971" s="261">
        <v>0</v>
      </c>
      <c r="E971" s="261">
        <v>0</v>
      </c>
      <c r="F971" s="261">
        <v>0</v>
      </c>
      <c r="G971" s="262">
        <v>0</v>
      </c>
      <c r="H971" s="261">
        <v>9</v>
      </c>
    </row>
    <row r="972" spans="1:8" ht="28" x14ac:dyDescent="0.2">
      <c r="A972" s="263" t="s">
        <v>844</v>
      </c>
      <c r="B972" s="262">
        <v>0</v>
      </c>
      <c r="C972" s="261">
        <v>0</v>
      </c>
      <c r="D972" s="261">
        <v>0</v>
      </c>
      <c r="E972" s="261">
        <v>1</v>
      </c>
      <c r="F972" s="261">
        <v>0</v>
      </c>
      <c r="G972" s="262">
        <v>0</v>
      </c>
      <c r="H972" s="261">
        <v>1</v>
      </c>
    </row>
    <row r="973" spans="1:8" ht="28" x14ac:dyDescent="0.2">
      <c r="A973" s="263" t="s">
        <v>843</v>
      </c>
      <c r="B973" s="262">
        <v>4</v>
      </c>
      <c r="C973" s="261">
        <v>1</v>
      </c>
      <c r="D973" s="261">
        <v>0</v>
      </c>
      <c r="E973" s="261">
        <v>0</v>
      </c>
      <c r="F973" s="261">
        <v>0</v>
      </c>
      <c r="G973" s="262">
        <v>0</v>
      </c>
      <c r="H973" s="261">
        <v>5</v>
      </c>
    </row>
    <row r="974" spans="1:8" x14ac:dyDescent="0.2">
      <c r="A974" s="263" t="s">
        <v>842</v>
      </c>
      <c r="B974" s="262">
        <v>0</v>
      </c>
      <c r="C974" s="261">
        <v>0</v>
      </c>
      <c r="D974" s="261">
        <v>0</v>
      </c>
      <c r="E974" s="261">
        <v>0</v>
      </c>
      <c r="F974" s="261">
        <v>1</v>
      </c>
      <c r="G974" s="262">
        <v>0</v>
      </c>
      <c r="H974" s="261">
        <v>1</v>
      </c>
    </row>
    <row r="975" spans="1:8" ht="28" x14ac:dyDescent="0.2">
      <c r="A975" s="263" t="s">
        <v>841</v>
      </c>
      <c r="B975" s="262">
        <v>0</v>
      </c>
      <c r="C975" s="261">
        <v>0</v>
      </c>
      <c r="D975" s="261">
        <v>3</v>
      </c>
      <c r="E975" s="261">
        <v>1</v>
      </c>
      <c r="F975" s="261">
        <v>0</v>
      </c>
      <c r="G975" s="262">
        <v>0</v>
      </c>
      <c r="H975" s="261">
        <v>4</v>
      </c>
    </row>
    <row r="976" spans="1:8" x14ac:dyDescent="0.2">
      <c r="A976" s="263" t="s">
        <v>840</v>
      </c>
      <c r="B976" s="262">
        <v>0</v>
      </c>
      <c r="C976" s="261">
        <v>0</v>
      </c>
      <c r="D976" s="261">
        <v>0</v>
      </c>
      <c r="E976" s="261">
        <v>1</v>
      </c>
      <c r="F976" s="261">
        <v>0</v>
      </c>
      <c r="G976" s="262">
        <v>0</v>
      </c>
      <c r="H976" s="261">
        <v>1</v>
      </c>
    </row>
    <row r="977" spans="1:8" ht="28" x14ac:dyDescent="0.2">
      <c r="A977" s="263" t="s">
        <v>839</v>
      </c>
      <c r="B977" s="262">
        <v>0</v>
      </c>
      <c r="C977" s="261">
        <v>0</v>
      </c>
      <c r="D977" s="261">
        <v>0</v>
      </c>
      <c r="E977" s="261">
        <v>1</v>
      </c>
      <c r="F977" s="261">
        <v>0</v>
      </c>
      <c r="G977" s="262">
        <v>0</v>
      </c>
      <c r="H977" s="261">
        <v>1</v>
      </c>
    </row>
    <row r="978" spans="1:8" ht="28" x14ac:dyDescent="0.2">
      <c r="A978" s="263" t="s">
        <v>838</v>
      </c>
      <c r="B978" s="262">
        <v>2</v>
      </c>
      <c r="C978" s="261">
        <v>10</v>
      </c>
      <c r="D978" s="261">
        <v>4</v>
      </c>
      <c r="E978" s="261">
        <v>0</v>
      </c>
      <c r="F978" s="261">
        <v>0</v>
      </c>
      <c r="G978" s="262">
        <v>0</v>
      </c>
      <c r="H978" s="261">
        <v>16</v>
      </c>
    </row>
    <row r="979" spans="1:8" ht="28" x14ac:dyDescent="0.2">
      <c r="A979" s="263" t="s">
        <v>837</v>
      </c>
      <c r="B979" s="262">
        <v>0</v>
      </c>
      <c r="C979" s="261">
        <v>1</v>
      </c>
      <c r="D979" s="261">
        <v>1</v>
      </c>
      <c r="E979" s="261">
        <v>1</v>
      </c>
      <c r="F979" s="261">
        <v>0</v>
      </c>
      <c r="G979" s="262">
        <v>0</v>
      </c>
      <c r="H979" s="261">
        <v>3</v>
      </c>
    </row>
    <row r="980" spans="1:8" x14ac:dyDescent="0.2">
      <c r="A980" s="263" t="s">
        <v>836</v>
      </c>
      <c r="B980" s="262">
        <v>1</v>
      </c>
      <c r="C980" s="261">
        <v>0</v>
      </c>
      <c r="D980" s="261">
        <v>0</v>
      </c>
      <c r="E980" s="261">
        <v>0</v>
      </c>
      <c r="F980" s="261">
        <v>0</v>
      </c>
      <c r="G980" s="262">
        <v>0</v>
      </c>
      <c r="H980" s="261">
        <v>1</v>
      </c>
    </row>
    <row r="981" spans="1:8" ht="28" x14ac:dyDescent="0.2">
      <c r="A981" s="263" t="s">
        <v>835</v>
      </c>
      <c r="B981" s="262">
        <v>2</v>
      </c>
      <c r="C981" s="261">
        <v>1</v>
      </c>
      <c r="D981" s="261">
        <v>0</v>
      </c>
      <c r="E981" s="261">
        <v>0</v>
      </c>
      <c r="F981" s="261">
        <v>0</v>
      </c>
      <c r="G981" s="262">
        <v>0</v>
      </c>
      <c r="H981" s="261">
        <v>3</v>
      </c>
    </row>
    <row r="982" spans="1:8" ht="42" x14ac:dyDescent="0.2">
      <c r="A982" s="263" t="s">
        <v>834</v>
      </c>
      <c r="B982" s="262">
        <v>1</v>
      </c>
      <c r="C982" s="261">
        <v>1</v>
      </c>
      <c r="D982" s="261">
        <v>1</v>
      </c>
      <c r="E982" s="261">
        <v>0</v>
      </c>
      <c r="F982" s="261">
        <v>0</v>
      </c>
      <c r="G982" s="262">
        <v>0</v>
      </c>
      <c r="H982" s="261">
        <v>3</v>
      </c>
    </row>
    <row r="983" spans="1:8" ht="28" x14ac:dyDescent="0.2">
      <c r="A983" s="263" t="s">
        <v>833</v>
      </c>
      <c r="B983" s="262">
        <v>1</v>
      </c>
      <c r="C983" s="261">
        <v>5</v>
      </c>
      <c r="D983" s="261">
        <v>1</v>
      </c>
      <c r="E983" s="261">
        <v>0</v>
      </c>
      <c r="F983" s="261">
        <v>0</v>
      </c>
      <c r="G983" s="262">
        <v>0</v>
      </c>
      <c r="H983" s="261">
        <v>7</v>
      </c>
    </row>
    <row r="984" spans="1:8" ht="28" x14ac:dyDescent="0.2">
      <c r="A984" s="263" t="s">
        <v>832</v>
      </c>
      <c r="B984" s="262">
        <v>0</v>
      </c>
      <c r="C984" s="261">
        <v>0</v>
      </c>
      <c r="D984" s="261">
        <v>1</v>
      </c>
      <c r="E984" s="261">
        <v>0</v>
      </c>
      <c r="F984" s="261">
        <v>0</v>
      </c>
      <c r="G984" s="262">
        <v>0</v>
      </c>
      <c r="H984" s="261">
        <v>1</v>
      </c>
    </row>
    <row r="985" spans="1:8" x14ac:dyDescent="0.2">
      <c r="A985" s="263" t="s">
        <v>831</v>
      </c>
      <c r="B985" s="262">
        <v>5</v>
      </c>
      <c r="C985" s="261">
        <v>0</v>
      </c>
      <c r="D985" s="261">
        <v>0</v>
      </c>
      <c r="E985" s="261">
        <v>0</v>
      </c>
      <c r="F985" s="261">
        <v>0</v>
      </c>
      <c r="G985" s="262">
        <v>0</v>
      </c>
      <c r="H985" s="261">
        <v>5</v>
      </c>
    </row>
    <row r="986" spans="1:8" x14ac:dyDescent="0.2">
      <c r="A986" s="263" t="s">
        <v>830</v>
      </c>
      <c r="B986" s="262">
        <v>0</v>
      </c>
      <c r="C986" s="261">
        <v>0</v>
      </c>
      <c r="D986" s="261">
        <v>2</v>
      </c>
      <c r="E986" s="261">
        <v>0</v>
      </c>
      <c r="F986" s="261">
        <v>0</v>
      </c>
      <c r="G986" s="262">
        <v>0</v>
      </c>
      <c r="H986" s="261">
        <v>2</v>
      </c>
    </row>
    <row r="987" spans="1:8" x14ac:dyDescent="0.2">
      <c r="A987" s="263" t="s">
        <v>829</v>
      </c>
      <c r="B987" s="262">
        <v>1</v>
      </c>
      <c r="C987" s="261">
        <v>0</v>
      </c>
      <c r="D987" s="261">
        <v>0</v>
      </c>
      <c r="E987" s="261">
        <v>0</v>
      </c>
      <c r="F987" s="261">
        <v>0</v>
      </c>
      <c r="G987" s="262">
        <v>0</v>
      </c>
      <c r="H987" s="261">
        <v>1</v>
      </c>
    </row>
    <row r="988" spans="1:8" x14ac:dyDescent="0.2">
      <c r="A988" s="263" t="s">
        <v>828</v>
      </c>
      <c r="B988" s="262">
        <v>0</v>
      </c>
      <c r="C988" s="261">
        <v>1</v>
      </c>
      <c r="D988" s="261">
        <v>0</v>
      </c>
      <c r="E988" s="261">
        <v>0</v>
      </c>
      <c r="F988" s="261">
        <v>0</v>
      </c>
      <c r="G988" s="262">
        <v>0</v>
      </c>
      <c r="H988" s="261">
        <v>1</v>
      </c>
    </row>
    <row r="989" spans="1:8" x14ac:dyDescent="0.2">
      <c r="A989" s="263" t="s">
        <v>827</v>
      </c>
      <c r="B989" s="262">
        <v>0</v>
      </c>
      <c r="C989" s="261">
        <v>0</v>
      </c>
      <c r="D989" s="261">
        <v>0</v>
      </c>
      <c r="E989" s="261">
        <v>1</v>
      </c>
      <c r="F989" s="261">
        <v>0</v>
      </c>
      <c r="G989" s="262">
        <v>0</v>
      </c>
      <c r="H989" s="261">
        <v>1</v>
      </c>
    </row>
    <row r="990" spans="1:8" ht="28" x14ac:dyDescent="0.2">
      <c r="A990" s="263" t="s">
        <v>826</v>
      </c>
      <c r="B990" s="262">
        <v>0</v>
      </c>
      <c r="C990" s="261">
        <v>1</v>
      </c>
      <c r="D990" s="261">
        <v>0</v>
      </c>
      <c r="E990" s="261">
        <v>0</v>
      </c>
      <c r="F990" s="261">
        <v>0</v>
      </c>
      <c r="G990" s="262">
        <v>0</v>
      </c>
      <c r="H990" s="261">
        <v>1</v>
      </c>
    </row>
    <row r="991" spans="1:8" x14ac:dyDescent="0.2">
      <c r="A991" s="263" t="s">
        <v>825</v>
      </c>
      <c r="B991" s="262">
        <v>1</v>
      </c>
      <c r="C991" s="261">
        <v>0</v>
      </c>
      <c r="D991" s="261">
        <v>0</v>
      </c>
      <c r="E991" s="261">
        <v>0</v>
      </c>
      <c r="F991" s="261">
        <v>0</v>
      </c>
      <c r="G991" s="262">
        <v>0</v>
      </c>
      <c r="H991" s="261">
        <v>1</v>
      </c>
    </row>
    <row r="992" spans="1:8" ht="28" x14ac:dyDescent="0.2">
      <c r="A992" s="263" t="s">
        <v>824</v>
      </c>
      <c r="B992" s="262">
        <v>0</v>
      </c>
      <c r="C992" s="261">
        <v>0</v>
      </c>
      <c r="D992" s="261">
        <v>1</v>
      </c>
      <c r="E992" s="261">
        <v>0</v>
      </c>
      <c r="F992" s="261">
        <v>0</v>
      </c>
      <c r="G992" s="262">
        <v>0</v>
      </c>
      <c r="H992" s="261">
        <v>1</v>
      </c>
    </row>
    <row r="993" spans="1:8" ht="28" x14ac:dyDescent="0.2">
      <c r="A993" s="263" t="s">
        <v>823</v>
      </c>
      <c r="B993" s="262">
        <v>0</v>
      </c>
      <c r="C993" s="261">
        <v>2</v>
      </c>
      <c r="D993" s="261">
        <v>1</v>
      </c>
      <c r="E993" s="261">
        <v>0</v>
      </c>
      <c r="F993" s="261">
        <v>0</v>
      </c>
      <c r="G993" s="262">
        <v>0</v>
      </c>
      <c r="H993" s="261">
        <v>3</v>
      </c>
    </row>
    <row r="994" spans="1:8" ht="28" x14ac:dyDescent="0.2">
      <c r="A994" s="263" t="s">
        <v>822</v>
      </c>
      <c r="B994" s="262">
        <v>0</v>
      </c>
      <c r="C994" s="261">
        <v>1</v>
      </c>
      <c r="D994" s="261">
        <v>0</v>
      </c>
      <c r="E994" s="261">
        <v>0</v>
      </c>
      <c r="F994" s="261">
        <v>0</v>
      </c>
      <c r="G994" s="262">
        <v>0</v>
      </c>
      <c r="H994" s="261">
        <v>1</v>
      </c>
    </row>
    <row r="995" spans="1:8" x14ac:dyDescent="0.2">
      <c r="A995" s="263" t="s">
        <v>821</v>
      </c>
      <c r="B995" s="262">
        <v>0</v>
      </c>
      <c r="C995" s="261">
        <v>0</v>
      </c>
      <c r="D995" s="261">
        <v>0</v>
      </c>
      <c r="E995" s="261">
        <v>1</v>
      </c>
      <c r="F995" s="261">
        <v>0</v>
      </c>
      <c r="G995" s="262">
        <v>0</v>
      </c>
      <c r="H995" s="261">
        <v>1</v>
      </c>
    </row>
    <row r="996" spans="1:8" x14ac:dyDescent="0.2">
      <c r="A996" s="263" t="s">
        <v>820</v>
      </c>
      <c r="B996" s="262">
        <v>0</v>
      </c>
      <c r="C996" s="261">
        <v>0</v>
      </c>
      <c r="D996" s="261">
        <v>0</v>
      </c>
      <c r="E996" s="261">
        <v>0</v>
      </c>
      <c r="F996" s="261">
        <v>1</v>
      </c>
      <c r="G996" s="262">
        <v>0</v>
      </c>
      <c r="H996" s="261">
        <v>1</v>
      </c>
    </row>
    <row r="997" spans="1:8" x14ac:dyDescent="0.2">
      <c r="A997" s="263" t="s">
        <v>819</v>
      </c>
      <c r="B997" s="262">
        <v>0</v>
      </c>
      <c r="C997" s="261">
        <v>0</v>
      </c>
      <c r="D997" s="261">
        <v>1</v>
      </c>
      <c r="E997" s="261">
        <v>0</v>
      </c>
      <c r="F997" s="261">
        <v>0</v>
      </c>
      <c r="G997" s="262">
        <v>0</v>
      </c>
      <c r="H997" s="261">
        <v>1</v>
      </c>
    </row>
    <row r="998" spans="1:8" x14ac:dyDescent="0.2">
      <c r="A998" s="263" t="s">
        <v>818</v>
      </c>
      <c r="B998" s="262">
        <v>0</v>
      </c>
      <c r="C998" s="261">
        <v>0</v>
      </c>
      <c r="D998" s="261">
        <v>0</v>
      </c>
      <c r="E998" s="261">
        <v>3</v>
      </c>
      <c r="F998" s="261">
        <v>0</v>
      </c>
      <c r="G998" s="262">
        <v>0</v>
      </c>
      <c r="H998" s="261">
        <v>3</v>
      </c>
    </row>
    <row r="999" spans="1:8" x14ac:dyDescent="0.2">
      <c r="A999" s="263" t="s">
        <v>817</v>
      </c>
      <c r="B999" s="262">
        <v>0</v>
      </c>
      <c r="C999" s="261">
        <v>0</v>
      </c>
      <c r="D999" s="261">
        <v>0</v>
      </c>
      <c r="E999" s="261">
        <v>1</v>
      </c>
      <c r="F999" s="261">
        <v>1</v>
      </c>
      <c r="G999" s="262">
        <v>0</v>
      </c>
      <c r="H999" s="261">
        <v>2</v>
      </c>
    </row>
    <row r="1000" spans="1:8" ht="28" x14ac:dyDescent="0.2">
      <c r="A1000" s="263" t="s">
        <v>816</v>
      </c>
      <c r="B1000" s="262">
        <v>0</v>
      </c>
      <c r="C1000" s="261">
        <v>0</v>
      </c>
      <c r="D1000" s="261">
        <v>0</v>
      </c>
      <c r="E1000" s="261">
        <v>1</v>
      </c>
      <c r="F1000" s="261">
        <v>0</v>
      </c>
      <c r="G1000" s="262">
        <v>0</v>
      </c>
      <c r="H1000" s="261">
        <v>1</v>
      </c>
    </row>
    <row r="1001" spans="1:8" x14ac:dyDescent="0.2">
      <c r="A1001" s="263" t="s">
        <v>815</v>
      </c>
      <c r="B1001" s="262">
        <v>0</v>
      </c>
      <c r="C1001" s="261">
        <v>1</v>
      </c>
      <c r="D1001" s="261">
        <v>0</v>
      </c>
      <c r="E1001" s="261">
        <v>0</v>
      </c>
      <c r="F1001" s="261">
        <v>0</v>
      </c>
      <c r="G1001" s="262">
        <v>0</v>
      </c>
      <c r="H1001" s="261">
        <v>1</v>
      </c>
    </row>
    <row r="1002" spans="1:8" x14ac:dyDescent="0.2">
      <c r="A1002" s="263" t="s">
        <v>814</v>
      </c>
      <c r="B1002" s="262">
        <v>1</v>
      </c>
      <c r="C1002" s="261">
        <v>1</v>
      </c>
      <c r="D1002" s="261">
        <v>3</v>
      </c>
      <c r="E1002" s="261">
        <v>0</v>
      </c>
      <c r="F1002" s="261">
        <v>0</v>
      </c>
      <c r="G1002" s="262">
        <v>0</v>
      </c>
      <c r="H1002" s="261">
        <v>5</v>
      </c>
    </row>
    <row r="1003" spans="1:8" x14ac:dyDescent="0.2">
      <c r="A1003" s="263" t="s">
        <v>813</v>
      </c>
      <c r="B1003" s="262">
        <v>0</v>
      </c>
      <c r="C1003" s="261">
        <v>1</v>
      </c>
      <c r="D1003" s="261">
        <v>0</v>
      </c>
      <c r="E1003" s="261">
        <v>0</v>
      </c>
      <c r="F1003" s="261">
        <v>0</v>
      </c>
      <c r="G1003" s="262">
        <v>0</v>
      </c>
      <c r="H1003" s="261">
        <v>1</v>
      </c>
    </row>
    <row r="1004" spans="1:8" ht="28" x14ac:dyDescent="0.2">
      <c r="A1004" s="263" t="s">
        <v>812</v>
      </c>
      <c r="B1004" s="262">
        <v>0</v>
      </c>
      <c r="C1004" s="261">
        <v>0</v>
      </c>
      <c r="D1004" s="261">
        <v>2</v>
      </c>
      <c r="E1004" s="261">
        <v>2</v>
      </c>
      <c r="F1004" s="261">
        <v>0</v>
      </c>
      <c r="G1004" s="262">
        <v>0</v>
      </c>
      <c r="H1004" s="261">
        <v>4</v>
      </c>
    </row>
    <row r="1005" spans="1:8" ht="28" x14ac:dyDescent="0.2">
      <c r="A1005" s="263" t="s">
        <v>811</v>
      </c>
      <c r="B1005" s="262">
        <v>0</v>
      </c>
      <c r="C1005" s="261">
        <v>0</v>
      </c>
      <c r="D1005" s="261">
        <v>0</v>
      </c>
      <c r="E1005" s="261">
        <v>1</v>
      </c>
      <c r="F1005" s="261">
        <v>0</v>
      </c>
      <c r="G1005" s="262">
        <v>0</v>
      </c>
      <c r="H1005" s="261">
        <v>1</v>
      </c>
    </row>
    <row r="1006" spans="1:8" x14ac:dyDescent="0.2">
      <c r="A1006" s="263" t="s">
        <v>810</v>
      </c>
      <c r="B1006" s="262">
        <v>0</v>
      </c>
      <c r="C1006" s="261">
        <v>1</v>
      </c>
      <c r="D1006" s="261">
        <v>0</v>
      </c>
      <c r="E1006" s="261">
        <v>0</v>
      </c>
      <c r="F1006" s="261">
        <v>0</v>
      </c>
      <c r="G1006" s="262">
        <v>0</v>
      </c>
      <c r="H1006" s="261">
        <v>1</v>
      </c>
    </row>
    <row r="1007" spans="1:8" x14ac:dyDescent="0.2">
      <c r="A1007" s="263" t="s">
        <v>809</v>
      </c>
      <c r="B1007" s="262">
        <v>0</v>
      </c>
      <c r="C1007" s="261">
        <v>0</v>
      </c>
      <c r="D1007" s="261">
        <v>1</v>
      </c>
      <c r="E1007" s="261">
        <v>0</v>
      </c>
      <c r="F1007" s="261">
        <v>0</v>
      </c>
      <c r="G1007" s="262">
        <v>0</v>
      </c>
      <c r="H1007" s="261">
        <v>1</v>
      </c>
    </row>
    <row r="1008" spans="1:8" x14ac:dyDescent="0.2">
      <c r="A1008" s="263" t="s">
        <v>808</v>
      </c>
      <c r="B1008" s="262">
        <v>0</v>
      </c>
      <c r="C1008" s="261">
        <v>0</v>
      </c>
      <c r="D1008" s="261">
        <v>1</v>
      </c>
      <c r="E1008" s="261">
        <v>1</v>
      </c>
      <c r="F1008" s="261">
        <v>0</v>
      </c>
      <c r="G1008" s="262">
        <v>0</v>
      </c>
      <c r="H1008" s="261">
        <v>2</v>
      </c>
    </row>
    <row r="1009" spans="1:8" x14ac:dyDescent="0.2">
      <c r="A1009" s="263" t="s">
        <v>807</v>
      </c>
      <c r="B1009" s="262">
        <v>1</v>
      </c>
      <c r="C1009" s="261">
        <v>0</v>
      </c>
      <c r="D1009" s="261">
        <v>0</v>
      </c>
      <c r="E1009" s="261">
        <v>0</v>
      </c>
      <c r="F1009" s="261">
        <v>0</v>
      </c>
      <c r="G1009" s="262">
        <v>0</v>
      </c>
      <c r="H1009" s="261">
        <v>1</v>
      </c>
    </row>
    <row r="1010" spans="1:8" ht="28" x14ac:dyDescent="0.2">
      <c r="A1010" s="263" t="s">
        <v>806</v>
      </c>
      <c r="B1010" s="262">
        <v>1</v>
      </c>
      <c r="C1010" s="261">
        <v>0</v>
      </c>
      <c r="D1010" s="261">
        <v>0</v>
      </c>
      <c r="E1010" s="261">
        <v>0</v>
      </c>
      <c r="F1010" s="261">
        <v>0</v>
      </c>
      <c r="G1010" s="262">
        <v>0</v>
      </c>
      <c r="H1010" s="261">
        <v>1</v>
      </c>
    </row>
    <row r="1011" spans="1:8" x14ac:dyDescent="0.2">
      <c r="A1011" s="263" t="s">
        <v>805</v>
      </c>
      <c r="B1011" s="262">
        <v>0</v>
      </c>
      <c r="C1011" s="261">
        <v>0</v>
      </c>
      <c r="D1011" s="261">
        <v>1</v>
      </c>
      <c r="E1011" s="261">
        <v>0</v>
      </c>
      <c r="F1011" s="261">
        <v>0</v>
      </c>
      <c r="G1011" s="262">
        <v>0</v>
      </c>
      <c r="H1011" s="261">
        <v>1</v>
      </c>
    </row>
    <row r="1012" spans="1:8" ht="28" x14ac:dyDescent="0.2">
      <c r="A1012" s="263" t="s">
        <v>804</v>
      </c>
      <c r="B1012" s="262">
        <v>0</v>
      </c>
      <c r="C1012" s="261">
        <v>1</v>
      </c>
      <c r="D1012" s="261">
        <v>0</v>
      </c>
      <c r="E1012" s="261">
        <v>0</v>
      </c>
      <c r="F1012" s="261">
        <v>0</v>
      </c>
      <c r="G1012" s="262">
        <v>0</v>
      </c>
      <c r="H1012" s="261">
        <v>1</v>
      </c>
    </row>
    <row r="1013" spans="1:8" ht="28" x14ac:dyDescent="0.2">
      <c r="A1013" s="263" t="s">
        <v>803</v>
      </c>
      <c r="B1013" s="262">
        <v>0</v>
      </c>
      <c r="C1013" s="261">
        <v>1</v>
      </c>
      <c r="D1013" s="261">
        <v>1</v>
      </c>
      <c r="E1013" s="261">
        <v>2</v>
      </c>
      <c r="F1013" s="261">
        <v>0</v>
      </c>
      <c r="G1013" s="262">
        <v>0</v>
      </c>
      <c r="H1013" s="261">
        <v>4</v>
      </c>
    </row>
    <row r="1014" spans="1:8" ht="28" x14ac:dyDescent="0.2">
      <c r="A1014" s="263" t="s">
        <v>802</v>
      </c>
      <c r="B1014" s="262">
        <v>0</v>
      </c>
      <c r="C1014" s="261">
        <v>0</v>
      </c>
      <c r="D1014" s="261">
        <v>0</v>
      </c>
      <c r="E1014" s="261">
        <v>1</v>
      </c>
      <c r="F1014" s="261">
        <v>0</v>
      </c>
      <c r="G1014" s="262">
        <v>0</v>
      </c>
      <c r="H1014" s="261">
        <v>1</v>
      </c>
    </row>
    <row r="1015" spans="1:8" x14ac:dyDescent="0.2">
      <c r="A1015" s="263" t="s">
        <v>801</v>
      </c>
      <c r="B1015" s="262">
        <v>0</v>
      </c>
      <c r="C1015" s="261">
        <v>0</v>
      </c>
      <c r="D1015" s="261">
        <v>0</v>
      </c>
      <c r="E1015" s="261">
        <v>0</v>
      </c>
      <c r="F1015" s="261">
        <v>1</v>
      </c>
      <c r="G1015" s="262">
        <v>0</v>
      </c>
      <c r="H1015" s="261">
        <v>1</v>
      </c>
    </row>
    <row r="1016" spans="1:8" ht="28" x14ac:dyDescent="0.2">
      <c r="A1016" s="263" t="s">
        <v>800</v>
      </c>
      <c r="B1016" s="262">
        <v>0</v>
      </c>
      <c r="C1016" s="261">
        <v>0</v>
      </c>
      <c r="D1016" s="261">
        <v>0</v>
      </c>
      <c r="E1016" s="261">
        <v>3</v>
      </c>
      <c r="F1016" s="261">
        <v>0</v>
      </c>
      <c r="G1016" s="262">
        <v>0</v>
      </c>
      <c r="H1016" s="261">
        <v>3</v>
      </c>
    </row>
    <row r="1017" spans="1:8" ht="28" x14ac:dyDescent="0.2">
      <c r="A1017" s="263" t="s">
        <v>799</v>
      </c>
      <c r="B1017" s="262">
        <v>0</v>
      </c>
      <c r="C1017" s="261">
        <v>1</v>
      </c>
      <c r="D1017" s="261">
        <v>0</v>
      </c>
      <c r="E1017" s="261">
        <v>1</v>
      </c>
      <c r="F1017" s="261">
        <v>1</v>
      </c>
      <c r="G1017" s="262">
        <v>0</v>
      </c>
      <c r="H1017" s="261">
        <v>3</v>
      </c>
    </row>
    <row r="1018" spans="1:8" ht="28" x14ac:dyDescent="0.2">
      <c r="A1018" s="263" t="s">
        <v>798</v>
      </c>
      <c r="B1018" s="262">
        <v>0</v>
      </c>
      <c r="C1018" s="261">
        <v>1</v>
      </c>
      <c r="D1018" s="261">
        <v>2</v>
      </c>
      <c r="E1018" s="261">
        <v>0</v>
      </c>
      <c r="F1018" s="261">
        <v>0</v>
      </c>
      <c r="G1018" s="262">
        <v>0</v>
      </c>
      <c r="H1018" s="261">
        <v>3</v>
      </c>
    </row>
    <row r="1019" spans="1:8" ht="28" x14ac:dyDescent="0.2">
      <c r="A1019" s="263" t="s">
        <v>797</v>
      </c>
      <c r="B1019" s="262">
        <v>0</v>
      </c>
      <c r="C1019" s="261">
        <v>0</v>
      </c>
      <c r="D1019" s="261">
        <v>2</v>
      </c>
      <c r="E1019" s="261">
        <v>1</v>
      </c>
      <c r="F1019" s="261">
        <v>2</v>
      </c>
      <c r="G1019" s="262">
        <v>0</v>
      </c>
      <c r="H1019" s="261">
        <v>5</v>
      </c>
    </row>
    <row r="1020" spans="1:8" x14ac:dyDescent="0.2">
      <c r="A1020" s="263" t="s">
        <v>796</v>
      </c>
      <c r="B1020" s="262">
        <v>0</v>
      </c>
      <c r="C1020" s="261">
        <v>0</v>
      </c>
      <c r="D1020" s="261">
        <v>2</v>
      </c>
      <c r="E1020" s="261">
        <v>0</v>
      </c>
      <c r="F1020" s="261">
        <v>0</v>
      </c>
      <c r="G1020" s="262">
        <v>0</v>
      </c>
      <c r="H1020" s="261">
        <v>2</v>
      </c>
    </row>
    <row r="1021" spans="1:8" x14ac:dyDescent="0.2">
      <c r="A1021" s="263" t="s">
        <v>795</v>
      </c>
      <c r="B1021" s="262">
        <v>2</v>
      </c>
      <c r="C1021" s="261">
        <v>0</v>
      </c>
      <c r="D1021" s="261">
        <v>0</v>
      </c>
      <c r="E1021" s="261">
        <v>0</v>
      </c>
      <c r="F1021" s="261">
        <v>0</v>
      </c>
      <c r="G1021" s="262">
        <v>0</v>
      </c>
      <c r="H1021" s="261">
        <v>2</v>
      </c>
    </row>
    <row r="1022" spans="1:8" x14ac:dyDescent="0.2">
      <c r="A1022" s="263" t="s">
        <v>794</v>
      </c>
      <c r="B1022" s="262">
        <v>0</v>
      </c>
      <c r="C1022" s="261">
        <v>1</v>
      </c>
      <c r="D1022" s="261">
        <v>0</v>
      </c>
      <c r="E1022" s="261">
        <v>0</v>
      </c>
      <c r="F1022" s="261">
        <v>0</v>
      </c>
      <c r="G1022" s="262">
        <v>0</v>
      </c>
      <c r="H1022" s="261">
        <v>1</v>
      </c>
    </row>
    <row r="1023" spans="1:8" x14ac:dyDescent="0.2">
      <c r="A1023" s="263" t="s">
        <v>793</v>
      </c>
      <c r="B1023" s="262">
        <v>0</v>
      </c>
      <c r="C1023" s="261">
        <v>0</v>
      </c>
      <c r="D1023" s="261">
        <v>0</v>
      </c>
      <c r="E1023" s="261">
        <v>1</v>
      </c>
      <c r="F1023" s="261">
        <v>0</v>
      </c>
      <c r="G1023" s="262">
        <v>0</v>
      </c>
      <c r="H1023" s="261">
        <v>1</v>
      </c>
    </row>
    <row r="1024" spans="1:8" ht="28" x14ac:dyDescent="0.2">
      <c r="A1024" s="263" t="s">
        <v>792</v>
      </c>
      <c r="B1024" s="262">
        <v>0</v>
      </c>
      <c r="C1024" s="261">
        <v>0</v>
      </c>
      <c r="D1024" s="261">
        <v>1</v>
      </c>
      <c r="E1024" s="261">
        <v>0</v>
      </c>
      <c r="F1024" s="261">
        <v>0</v>
      </c>
      <c r="G1024" s="262">
        <v>0</v>
      </c>
      <c r="H1024" s="261">
        <v>1</v>
      </c>
    </row>
    <row r="1025" spans="1:8" x14ac:dyDescent="0.2">
      <c r="A1025" s="263" t="s">
        <v>791</v>
      </c>
      <c r="B1025" s="262">
        <v>0</v>
      </c>
      <c r="C1025" s="261">
        <v>0</v>
      </c>
      <c r="D1025" s="261">
        <v>1</v>
      </c>
      <c r="E1025" s="261">
        <v>1</v>
      </c>
      <c r="F1025" s="261">
        <v>0</v>
      </c>
      <c r="G1025" s="262">
        <v>0</v>
      </c>
      <c r="H1025" s="261">
        <v>2</v>
      </c>
    </row>
    <row r="1026" spans="1:8" x14ac:dyDescent="0.2">
      <c r="A1026" s="263" t="s">
        <v>790</v>
      </c>
      <c r="B1026" s="262">
        <v>0</v>
      </c>
      <c r="C1026" s="261">
        <v>0</v>
      </c>
      <c r="D1026" s="261">
        <v>1</v>
      </c>
      <c r="E1026" s="261">
        <v>0</v>
      </c>
      <c r="F1026" s="261">
        <v>0</v>
      </c>
      <c r="G1026" s="262">
        <v>0</v>
      </c>
      <c r="H1026" s="261">
        <v>1</v>
      </c>
    </row>
    <row r="1027" spans="1:8" x14ac:dyDescent="0.2">
      <c r="A1027" s="263" t="s">
        <v>789</v>
      </c>
      <c r="B1027" s="262">
        <v>6</v>
      </c>
      <c r="C1027" s="261">
        <v>0</v>
      </c>
      <c r="D1027" s="261">
        <v>0</v>
      </c>
      <c r="E1027" s="261">
        <v>0</v>
      </c>
      <c r="F1027" s="261">
        <v>0</v>
      </c>
      <c r="G1027" s="262">
        <v>0</v>
      </c>
      <c r="H1027" s="261">
        <v>6</v>
      </c>
    </row>
    <row r="1028" spans="1:8" x14ac:dyDescent="0.2">
      <c r="A1028" s="263" t="s">
        <v>788</v>
      </c>
      <c r="B1028" s="262">
        <v>0</v>
      </c>
      <c r="C1028" s="261">
        <v>0</v>
      </c>
      <c r="D1028" s="261">
        <v>1</v>
      </c>
      <c r="E1028" s="261">
        <v>0</v>
      </c>
      <c r="F1028" s="261">
        <v>0</v>
      </c>
      <c r="G1028" s="262">
        <v>0</v>
      </c>
      <c r="H1028" s="261">
        <v>1</v>
      </c>
    </row>
    <row r="1029" spans="1:8" x14ac:dyDescent="0.2">
      <c r="A1029" s="263" t="s">
        <v>787</v>
      </c>
      <c r="B1029" s="262">
        <v>8</v>
      </c>
      <c r="C1029" s="261">
        <v>7</v>
      </c>
      <c r="D1029" s="261">
        <v>1</v>
      </c>
      <c r="E1029" s="261">
        <v>0</v>
      </c>
      <c r="F1029" s="261">
        <v>0</v>
      </c>
      <c r="G1029" s="262">
        <v>0</v>
      </c>
      <c r="H1029" s="261">
        <v>16</v>
      </c>
    </row>
    <row r="1030" spans="1:8" ht="28" x14ac:dyDescent="0.2">
      <c r="A1030" s="263" t="s">
        <v>786</v>
      </c>
      <c r="B1030" s="262">
        <v>0</v>
      </c>
      <c r="C1030" s="261">
        <v>0</v>
      </c>
      <c r="D1030" s="261">
        <v>1</v>
      </c>
      <c r="E1030" s="261">
        <v>0</v>
      </c>
      <c r="F1030" s="261">
        <v>0</v>
      </c>
      <c r="G1030" s="262">
        <v>0</v>
      </c>
      <c r="H1030" s="261">
        <v>1</v>
      </c>
    </row>
    <row r="1031" spans="1:8" x14ac:dyDescent="0.2">
      <c r="A1031" s="263" t="s">
        <v>785</v>
      </c>
      <c r="B1031" s="262">
        <v>0</v>
      </c>
      <c r="C1031" s="261">
        <v>0</v>
      </c>
      <c r="D1031" s="261">
        <v>0</v>
      </c>
      <c r="E1031" s="261">
        <v>1</v>
      </c>
      <c r="F1031" s="261">
        <v>0</v>
      </c>
      <c r="G1031" s="262">
        <v>0</v>
      </c>
      <c r="H1031" s="261">
        <v>1</v>
      </c>
    </row>
    <row r="1032" spans="1:8" x14ac:dyDescent="0.2">
      <c r="A1032" s="263" t="s">
        <v>784</v>
      </c>
      <c r="B1032" s="262">
        <v>0</v>
      </c>
      <c r="C1032" s="261">
        <v>0</v>
      </c>
      <c r="D1032" s="261">
        <v>0</v>
      </c>
      <c r="E1032" s="261">
        <v>1</v>
      </c>
      <c r="F1032" s="261">
        <v>0</v>
      </c>
      <c r="G1032" s="262">
        <v>0</v>
      </c>
      <c r="H1032" s="261">
        <v>1</v>
      </c>
    </row>
    <row r="1033" spans="1:8" x14ac:dyDescent="0.2">
      <c r="A1033" s="263" t="s">
        <v>783</v>
      </c>
      <c r="B1033" s="262">
        <v>0</v>
      </c>
      <c r="C1033" s="261">
        <v>6</v>
      </c>
      <c r="D1033" s="261">
        <v>6</v>
      </c>
      <c r="E1033" s="261">
        <v>8</v>
      </c>
      <c r="F1033" s="261">
        <v>2</v>
      </c>
      <c r="G1033" s="262">
        <v>0</v>
      </c>
      <c r="H1033" s="261">
        <v>22</v>
      </c>
    </row>
    <row r="1034" spans="1:8" x14ac:dyDescent="0.2">
      <c r="A1034" s="263" t="s">
        <v>782</v>
      </c>
      <c r="B1034" s="262">
        <v>0</v>
      </c>
      <c r="C1034" s="261">
        <v>0</v>
      </c>
      <c r="D1034" s="261">
        <v>1</v>
      </c>
      <c r="E1034" s="261">
        <v>0</v>
      </c>
      <c r="F1034" s="261">
        <v>0</v>
      </c>
      <c r="G1034" s="262">
        <v>0</v>
      </c>
      <c r="H1034" s="261">
        <v>1</v>
      </c>
    </row>
    <row r="1035" spans="1:8" ht="28" x14ac:dyDescent="0.2">
      <c r="A1035" s="263" t="s">
        <v>781</v>
      </c>
      <c r="B1035" s="262">
        <v>0</v>
      </c>
      <c r="C1035" s="261">
        <v>0</v>
      </c>
      <c r="D1035" s="261">
        <v>0</v>
      </c>
      <c r="E1035" s="261">
        <v>2</v>
      </c>
      <c r="F1035" s="261">
        <v>0</v>
      </c>
      <c r="G1035" s="262">
        <v>0</v>
      </c>
      <c r="H1035" s="261">
        <v>2</v>
      </c>
    </row>
    <row r="1036" spans="1:8" ht="28" x14ac:dyDescent="0.2">
      <c r="A1036" s="263" t="s">
        <v>780</v>
      </c>
      <c r="B1036" s="262">
        <v>0</v>
      </c>
      <c r="C1036" s="261">
        <v>0</v>
      </c>
      <c r="D1036" s="261">
        <v>0</v>
      </c>
      <c r="E1036" s="261">
        <v>0</v>
      </c>
      <c r="F1036" s="261">
        <v>1</v>
      </c>
      <c r="G1036" s="262">
        <v>0</v>
      </c>
      <c r="H1036" s="261">
        <v>1</v>
      </c>
    </row>
    <row r="1037" spans="1:8" ht="28" x14ac:dyDescent="0.2">
      <c r="A1037" s="263" t="s">
        <v>779</v>
      </c>
      <c r="B1037" s="262">
        <v>0</v>
      </c>
      <c r="C1037" s="261">
        <v>1</v>
      </c>
      <c r="D1037" s="261">
        <v>0</v>
      </c>
      <c r="E1037" s="261">
        <v>0</v>
      </c>
      <c r="F1037" s="261">
        <v>0</v>
      </c>
      <c r="G1037" s="262">
        <v>0</v>
      </c>
      <c r="H1037" s="261">
        <v>1</v>
      </c>
    </row>
    <row r="1038" spans="1:8" ht="28" x14ac:dyDescent="0.2">
      <c r="A1038" s="263" t="s">
        <v>778</v>
      </c>
      <c r="B1038" s="262">
        <v>1</v>
      </c>
      <c r="C1038" s="261">
        <v>0</v>
      </c>
      <c r="D1038" s="261">
        <v>0</v>
      </c>
      <c r="E1038" s="261">
        <v>0</v>
      </c>
      <c r="F1038" s="261">
        <v>0</v>
      </c>
      <c r="G1038" s="262">
        <v>0</v>
      </c>
      <c r="H1038" s="261">
        <v>1</v>
      </c>
    </row>
    <row r="1039" spans="1:8" x14ac:dyDescent="0.2">
      <c r="A1039" s="263" t="s">
        <v>777</v>
      </c>
      <c r="B1039" s="262">
        <v>0</v>
      </c>
      <c r="C1039" s="261">
        <v>0</v>
      </c>
      <c r="D1039" s="261">
        <v>0</v>
      </c>
      <c r="E1039" s="261">
        <v>0</v>
      </c>
      <c r="F1039" s="261">
        <v>1</v>
      </c>
      <c r="G1039" s="262">
        <v>0</v>
      </c>
      <c r="H1039" s="261">
        <v>1</v>
      </c>
    </row>
    <row r="1040" spans="1:8" x14ac:dyDescent="0.2">
      <c r="A1040" s="263" t="s">
        <v>776</v>
      </c>
      <c r="B1040" s="262">
        <v>0</v>
      </c>
      <c r="C1040" s="261">
        <v>0</v>
      </c>
      <c r="D1040" s="261">
        <v>0</v>
      </c>
      <c r="E1040" s="261">
        <v>1</v>
      </c>
      <c r="F1040" s="261">
        <v>0</v>
      </c>
      <c r="G1040" s="262">
        <v>0</v>
      </c>
      <c r="H1040" s="261">
        <v>1</v>
      </c>
    </row>
    <row r="1041" spans="1:8" ht="28" x14ac:dyDescent="0.2">
      <c r="A1041" s="263" t="s">
        <v>775</v>
      </c>
      <c r="B1041" s="262">
        <v>0</v>
      </c>
      <c r="C1041" s="261">
        <v>0</v>
      </c>
      <c r="D1041" s="261">
        <v>1</v>
      </c>
      <c r="E1041" s="261">
        <v>0</v>
      </c>
      <c r="F1041" s="261">
        <v>0</v>
      </c>
      <c r="G1041" s="262">
        <v>0</v>
      </c>
      <c r="H1041" s="261">
        <v>1</v>
      </c>
    </row>
    <row r="1042" spans="1:8" x14ac:dyDescent="0.2">
      <c r="A1042" s="263" t="s">
        <v>774</v>
      </c>
      <c r="B1042" s="262">
        <v>0</v>
      </c>
      <c r="C1042" s="261">
        <v>0</v>
      </c>
      <c r="D1042" s="261">
        <v>0</v>
      </c>
      <c r="E1042" s="261">
        <v>0</v>
      </c>
      <c r="F1042" s="261">
        <v>1</v>
      </c>
      <c r="G1042" s="262">
        <v>0</v>
      </c>
      <c r="H1042" s="261">
        <v>1</v>
      </c>
    </row>
    <row r="1043" spans="1:8" ht="28" x14ac:dyDescent="0.2">
      <c r="A1043" s="263" t="s">
        <v>773</v>
      </c>
      <c r="B1043" s="262">
        <v>0</v>
      </c>
      <c r="C1043" s="261">
        <v>0</v>
      </c>
      <c r="D1043" s="261">
        <v>0</v>
      </c>
      <c r="E1043" s="261">
        <v>1</v>
      </c>
      <c r="F1043" s="261">
        <v>0</v>
      </c>
      <c r="G1043" s="262">
        <v>0</v>
      </c>
      <c r="H1043" s="261">
        <v>1</v>
      </c>
    </row>
    <row r="1044" spans="1:8" x14ac:dyDescent="0.2">
      <c r="A1044" s="263" t="s">
        <v>772</v>
      </c>
      <c r="B1044" s="262">
        <v>1</v>
      </c>
      <c r="C1044" s="261">
        <v>0</v>
      </c>
      <c r="D1044" s="261">
        <v>0</v>
      </c>
      <c r="E1044" s="261">
        <v>0</v>
      </c>
      <c r="F1044" s="261">
        <v>0</v>
      </c>
      <c r="G1044" s="262">
        <v>0</v>
      </c>
      <c r="H1044" s="261">
        <v>1</v>
      </c>
    </row>
    <row r="1045" spans="1:8" x14ac:dyDescent="0.2">
      <c r="A1045" s="263" t="s">
        <v>771</v>
      </c>
      <c r="B1045" s="262">
        <v>1</v>
      </c>
      <c r="C1045" s="261">
        <v>0</v>
      </c>
      <c r="D1045" s="261">
        <v>0</v>
      </c>
      <c r="E1045" s="261">
        <v>0</v>
      </c>
      <c r="F1045" s="261">
        <v>0</v>
      </c>
      <c r="G1045" s="262">
        <v>0</v>
      </c>
      <c r="H1045" s="261">
        <v>1</v>
      </c>
    </row>
    <row r="1046" spans="1:8" x14ac:dyDescent="0.2">
      <c r="A1046" s="263" t="s">
        <v>770</v>
      </c>
      <c r="B1046" s="262">
        <v>0</v>
      </c>
      <c r="C1046" s="261">
        <v>1</v>
      </c>
      <c r="D1046" s="261">
        <v>0</v>
      </c>
      <c r="E1046" s="261">
        <v>0</v>
      </c>
      <c r="F1046" s="261">
        <v>0</v>
      </c>
      <c r="G1046" s="262">
        <v>0</v>
      </c>
      <c r="H1046" s="261">
        <v>1</v>
      </c>
    </row>
    <row r="1047" spans="1:8" x14ac:dyDescent="0.2">
      <c r="A1047" s="263" t="s">
        <v>769</v>
      </c>
      <c r="B1047" s="262">
        <v>0</v>
      </c>
      <c r="C1047" s="261">
        <v>0</v>
      </c>
      <c r="D1047" s="261">
        <v>1</v>
      </c>
      <c r="E1047" s="261">
        <v>0</v>
      </c>
      <c r="F1047" s="261">
        <v>0</v>
      </c>
      <c r="G1047" s="262">
        <v>0</v>
      </c>
      <c r="H1047" s="261">
        <v>1</v>
      </c>
    </row>
    <row r="1048" spans="1:8" x14ac:dyDescent="0.2">
      <c r="A1048" s="263" t="s">
        <v>768</v>
      </c>
      <c r="B1048" s="262">
        <v>0</v>
      </c>
      <c r="C1048" s="261">
        <v>1</v>
      </c>
      <c r="D1048" s="261">
        <v>0</v>
      </c>
      <c r="E1048" s="261">
        <v>0</v>
      </c>
      <c r="F1048" s="261">
        <v>0</v>
      </c>
      <c r="G1048" s="262">
        <v>0</v>
      </c>
      <c r="H1048" s="261">
        <v>1</v>
      </c>
    </row>
    <row r="1049" spans="1:8" x14ac:dyDescent="0.2">
      <c r="A1049" s="263" t="s">
        <v>767</v>
      </c>
      <c r="B1049" s="262">
        <v>1</v>
      </c>
      <c r="C1049" s="261">
        <v>13</v>
      </c>
      <c r="D1049" s="261">
        <v>1</v>
      </c>
      <c r="E1049" s="261">
        <v>0</v>
      </c>
      <c r="F1049" s="261">
        <v>0</v>
      </c>
      <c r="G1049" s="262">
        <v>0</v>
      </c>
      <c r="H1049" s="261">
        <v>15</v>
      </c>
    </row>
    <row r="1050" spans="1:8" x14ac:dyDescent="0.2">
      <c r="A1050" s="263" t="s">
        <v>766</v>
      </c>
      <c r="B1050" s="262">
        <v>0</v>
      </c>
      <c r="C1050" s="261">
        <v>0</v>
      </c>
      <c r="D1050" s="261">
        <v>0</v>
      </c>
      <c r="E1050" s="261">
        <v>1</v>
      </c>
      <c r="F1050" s="261">
        <v>0</v>
      </c>
      <c r="G1050" s="262">
        <v>0</v>
      </c>
      <c r="H1050" s="261">
        <v>1</v>
      </c>
    </row>
    <row r="1051" spans="1:8" ht="28" x14ac:dyDescent="0.2">
      <c r="A1051" s="263" t="s">
        <v>765</v>
      </c>
      <c r="B1051" s="262">
        <v>0</v>
      </c>
      <c r="C1051" s="261">
        <v>0</v>
      </c>
      <c r="D1051" s="261">
        <v>0</v>
      </c>
      <c r="E1051" s="261">
        <v>0</v>
      </c>
      <c r="F1051" s="261">
        <v>1</v>
      </c>
      <c r="G1051" s="262">
        <v>0</v>
      </c>
      <c r="H1051" s="261">
        <v>1</v>
      </c>
    </row>
    <row r="1052" spans="1:8" ht="28" x14ac:dyDescent="0.2">
      <c r="A1052" s="263" t="s">
        <v>764</v>
      </c>
      <c r="B1052" s="262">
        <v>0</v>
      </c>
      <c r="C1052" s="261">
        <v>1</v>
      </c>
      <c r="D1052" s="261">
        <v>1</v>
      </c>
      <c r="E1052" s="261">
        <v>2</v>
      </c>
      <c r="F1052" s="261">
        <v>0</v>
      </c>
      <c r="G1052" s="262">
        <v>0</v>
      </c>
      <c r="H1052" s="261">
        <v>4</v>
      </c>
    </row>
    <row r="1053" spans="1:8" x14ac:dyDescent="0.2">
      <c r="A1053" s="263" t="s">
        <v>763</v>
      </c>
      <c r="B1053" s="262">
        <v>1</v>
      </c>
      <c r="C1053" s="261">
        <v>1</v>
      </c>
      <c r="D1053" s="261">
        <v>0</v>
      </c>
      <c r="E1053" s="261">
        <v>0</v>
      </c>
      <c r="F1053" s="261">
        <v>0</v>
      </c>
      <c r="G1053" s="262">
        <v>0</v>
      </c>
      <c r="H1053" s="261">
        <v>2</v>
      </c>
    </row>
    <row r="1054" spans="1:8" x14ac:dyDescent="0.2">
      <c r="A1054" s="263" t="s">
        <v>762</v>
      </c>
      <c r="B1054" s="262">
        <v>1</v>
      </c>
      <c r="C1054" s="261">
        <v>1</v>
      </c>
      <c r="D1054" s="261">
        <v>0</v>
      </c>
      <c r="E1054" s="261">
        <v>0</v>
      </c>
      <c r="F1054" s="261">
        <v>0</v>
      </c>
      <c r="G1054" s="262">
        <v>0</v>
      </c>
      <c r="H1054" s="261">
        <v>2</v>
      </c>
    </row>
    <row r="1055" spans="1:8" x14ac:dyDescent="0.2">
      <c r="A1055" s="263" t="s">
        <v>761</v>
      </c>
      <c r="B1055" s="262">
        <v>0</v>
      </c>
      <c r="C1055" s="261">
        <v>0</v>
      </c>
      <c r="D1055" s="261">
        <v>0</v>
      </c>
      <c r="E1055" s="261">
        <v>0</v>
      </c>
      <c r="F1055" s="261">
        <v>1</v>
      </c>
      <c r="G1055" s="262">
        <v>0</v>
      </c>
      <c r="H1055" s="261">
        <v>1</v>
      </c>
    </row>
    <row r="1056" spans="1:8" x14ac:dyDescent="0.2">
      <c r="A1056" s="263" t="s">
        <v>760</v>
      </c>
      <c r="B1056" s="262">
        <v>0</v>
      </c>
      <c r="C1056" s="261">
        <v>0</v>
      </c>
      <c r="D1056" s="261">
        <v>0</v>
      </c>
      <c r="E1056" s="261">
        <v>1</v>
      </c>
      <c r="F1056" s="261">
        <v>0</v>
      </c>
      <c r="G1056" s="262">
        <v>0</v>
      </c>
      <c r="H1056" s="261">
        <v>1</v>
      </c>
    </row>
    <row r="1057" spans="1:8" x14ac:dyDescent="0.2">
      <c r="A1057" s="263" t="s">
        <v>759</v>
      </c>
      <c r="B1057" s="262">
        <v>2</v>
      </c>
      <c r="C1057" s="261">
        <v>0</v>
      </c>
      <c r="D1057" s="261">
        <v>0</v>
      </c>
      <c r="E1057" s="261">
        <v>0</v>
      </c>
      <c r="F1057" s="261">
        <v>0</v>
      </c>
      <c r="G1057" s="262">
        <v>0</v>
      </c>
      <c r="H1057" s="261">
        <v>2</v>
      </c>
    </row>
    <row r="1058" spans="1:8" x14ac:dyDescent="0.2">
      <c r="A1058" s="263" t="s">
        <v>758</v>
      </c>
      <c r="B1058" s="262">
        <v>2</v>
      </c>
      <c r="C1058" s="261">
        <v>2</v>
      </c>
      <c r="D1058" s="261">
        <v>0</v>
      </c>
      <c r="E1058" s="261">
        <v>0</v>
      </c>
      <c r="F1058" s="261">
        <v>0</v>
      </c>
      <c r="G1058" s="262">
        <v>0</v>
      </c>
      <c r="H1058" s="261">
        <v>4</v>
      </c>
    </row>
    <row r="1059" spans="1:8" x14ac:dyDescent="0.2">
      <c r="A1059" s="263" t="s">
        <v>757</v>
      </c>
      <c r="B1059" s="262">
        <v>0</v>
      </c>
      <c r="C1059" s="261">
        <v>3</v>
      </c>
      <c r="D1059" s="261">
        <v>1</v>
      </c>
      <c r="E1059" s="261">
        <v>0</v>
      </c>
      <c r="F1059" s="261">
        <v>0</v>
      </c>
      <c r="G1059" s="262">
        <v>0</v>
      </c>
      <c r="H1059" s="261">
        <v>4</v>
      </c>
    </row>
    <row r="1060" spans="1:8" ht="28" x14ac:dyDescent="0.2">
      <c r="A1060" s="263" t="s">
        <v>756</v>
      </c>
      <c r="B1060" s="262">
        <v>0</v>
      </c>
      <c r="C1060" s="261">
        <v>0</v>
      </c>
      <c r="D1060" s="261">
        <v>2</v>
      </c>
      <c r="E1060" s="261">
        <v>0</v>
      </c>
      <c r="F1060" s="261">
        <v>0</v>
      </c>
      <c r="G1060" s="262">
        <v>0</v>
      </c>
      <c r="H1060" s="261">
        <v>2</v>
      </c>
    </row>
    <row r="1061" spans="1:8" x14ac:dyDescent="0.2">
      <c r="A1061" s="263" t="s">
        <v>755</v>
      </c>
      <c r="B1061" s="262">
        <v>0</v>
      </c>
      <c r="C1061" s="261">
        <v>0</v>
      </c>
      <c r="D1061" s="261">
        <v>1</v>
      </c>
      <c r="E1061" s="261">
        <v>0</v>
      </c>
      <c r="F1061" s="261">
        <v>0</v>
      </c>
      <c r="G1061" s="262">
        <v>0</v>
      </c>
      <c r="H1061" s="261">
        <v>1</v>
      </c>
    </row>
    <row r="1062" spans="1:8" x14ac:dyDescent="0.2">
      <c r="A1062" s="263" t="s">
        <v>754</v>
      </c>
      <c r="B1062" s="262">
        <v>1</v>
      </c>
      <c r="C1062" s="261">
        <v>2</v>
      </c>
      <c r="D1062" s="261">
        <v>0</v>
      </c>
      <c r="E1062" s="261">
        <v>0</v>
      </c>
      <c r="F1062" s="261">
        <v>0</v>
      </c>
      <c r="G1062" s="262">
        <v>0</v>
      </c>
      <c r="H1062" s="261">
        <v>3</v>
      </c>
    </row>
    <row r="1063" spans="1:8" ht="28" x14ac:dyDescent="0.2">
      <c r="A1063" s="263" t="s">
        <v>753</v>
      </c>
      <c r="B1063" s="262">
        <v>1</v>
      </c>
      <c r="C1063" s="261">
        <v>3</v>
      </c>
      <c r="D1063" s="261">
        <v>0</v>
      </c>
      <c r="E1063" s="261">
        <v>0</v>
      </c>
      <c r="F1063" s="261">
        <v>0</v>
      </c>
      <c r="G1063" s="262">
        <v>0</v>
      </c>
      <c r="H1063" s="261">
        <v>4</v>
      </c>
    </row>
    <row r="1064" spans="1:8" x14ac:dyDescent="0.2">
      <c r="A1064" s="263" t="s">
        <v>752</v>
      </c>
      <c r="B1064" s="262">
        <v>3</v>
      </c>
      <c r="C1064" s="261">
        <v>3</v>
      </c>
      <c r="D1064" s="261">
        <v>0</v>
      </c>
      <c r="E1064" s="261">
        <v>0</v>
      </c>
      <c r="F1064" s="261">
        <v>0</v>
      </c>
      <c r="G1064" s="262">
        <v>0</v>
      </c>
      <c r="H1064" s="261">
        <v>6</v>
      </c>
    </row>
    <row r="1065" spans="1:8" x14ac:dyDescent="0.2">
      <c r="A1065" s="263" t="s">
        <v>751</v>
      </c>
      <c r="B1065" s="262">
        <v>3</v>
      </c>
      <c r="C1065" s="261">
        <v>0</v>
      </c>
      <c r="D1065" s="261">
        <v>0</v>
      </c>
      <c r="E1065" s="261">
        <v>0</v>
      </c>
      <c r="F1065" s="261">
        <v>0</v>
      </c>
      <c r="G1065" s="262">
        <v>0</v>
      </c>
      <c r="H1065" s="261">
        <v>3</v>
      </c>
    </row>
    <row r="1066" spans="1:8" ht="28" x14ac:dyDescent="0.2">
      <c r="A1066" s="263" t="s">
        <v>750</v>
      </c>
      <c r="B1066" s="262">
        <v>12</v>
      </c>
      <c r="C1066" s="261">
        <v>6</v>
      </c>
      <c r="D1066" s="261">
        <v>1</v>
      </c>
      <c r="E1066" s="261">
        <v>0</v>
      </c>
      <c r="F1066" s="261">
        <v>0</v>
      </c>
      <c r="G1066" s="262">
        <v>0</v>
      </c>
      <c r="H1066" s="261">
        <v>19</v>
      </c>
    </row>
    <row r="1067" spans="1:8" ht="28" x14ac:dyDescent="0.2">
      <c r="A1067" s="263" t="s">
        <v>749</v>
      </c>
      <c r="B1067" s="262">
        <v>0</v>
      </c>
      <c r="C1067" s="261">
        <v>3</v>
      </c>
      <c r="D1067" s="261">
        <v>0</v>
      </c>
      <c r="E1067" s="261">
        <v>0</v>
      </c>
      <c r="F1067" s="261">
        <v>0</v>
      </c>
      <c r="G1067" s="262">
        <v>0</v>
      </c>
      <c r="H1067" s="261">
        <v>3</v>
      </c>
    </row>
    <row r="1068" spans="1:8" x14ac:dyDescent="0.2">
      <c r="A1068" s="263" t="s">
        <v>748</v>
      </c>
      <c r="B1068" s="262">
        <v>5</v>
      </c>
      <c r="C1068" s="261">
        <v>0</v>
      </c>
      <c r="D1068" s="261">
        <v>0</v>
      </c>
      <c r="E1068" s="261">
        <v>0</v>
      </c>
      <c r="F1068" s="261">
        <v>0</v>
      </c>
      <c r="G1068" s="262">
        <v>0</v>
      </c>
      <c r="H1068" s="261">
        <v>5</v>
      </c>
    </row>
    <row r="1069" spans="1:8" ht="28" x14ac:dyDescent="0.2">
      <c r="A1069" s="263" t="s">
        <v>747</v>
      </c>
      <c r="B1069" s="262">
        <v>24</v>
      </c>
      <c r="C1069" s="261">
        <v>7</v>
      </c>
      <c r="D1069" s="261">
        <v>0</v>
      </c>
      <c r="E1069" s="261">
        <v>0</v>
      </c>
      <c r="F1069" s="261">
        <v>0</v>
      </c>
      <c r="G1069" s="262">
        <v>0</v>
      </c>
      <c r="H1069" s="261">
        <v>31</v>
      </c>
    </row>
    <row r="1070" spans="1:8" ht="28" x14ac:dyDescent="0.2">
      <c r="A1070" s="263" t="s">
        <v>746</v>
      </c>
      <c r="B1070" s="262">
        <v>11</v>
      </c>
      <c r="C1070" s="261">
        <v>3</v>
      </c>
      <c r="D1070" s="261">
        <v>0</v>
      </c>
      <c r="E1070" s="261">
        <v>0</v>
      </c>
      <c r="F1070" s="261">
        <v>0</v>
      </c>
      <c r="G1070" s="262">
        <v>0</v>
      </c>
      <c r="H1070" s="261">
        <v>14</v>
      </c>
    </row>
    <row r="1071" spans="1:8" x14ac:dyDescent="0.2">
      <c r="A1071" s="263" t="s">
        <v>745</v>
      </c>
      <c r="B1071" s="262">
        <v>23</v>
      </c>
      <c r="C1071" s="261">
        <v>1</v>
      </c>
      <c r="D1071" s="261">
        <v>0</v>
      </c>
      <c r="E1071" s="261">
        <v>0</v>
      </c>
      <c r="F1071" s="261">
        <v>0</v>
      </c>
      <c r="G1071" s="262">
        <v>0</v>
      </c>
      <c r="H1071" s="261">
        <v>24</v>
      </c>
    </row>
    <row r="1072" spans="1:8" x14ac:dyDescent="0.2">
      <c r="A1072" s="263" t="s">
        <v>744</v>
      </c>
      <c r="B1072" s="262">
        <v>8</v>
      </c>
      <c r="C1072" s="261">
        <v>1</v>
      </c>
      <c r="D1072" s="261">
        <v>0</v>
      </c>
      <c r="E1072" s="261">
        <v>0</v>
      </c>
      <c r="F1072" s="261">
        <v>0</v>
      </c>
      <c r="G1072" s="262">
        <v>0</v>
      </c>
      <c r="H1072" s="261">
        <v>9</v>
      </c>
    </row>
    <row r="1073" spans="1:8" x14ac:dyDescent="0.2">
      <c r="A1073" s="263" t="s">
        <v>743</v>
      </c>
      <c r="B1073" s="262">
        <v>20</v>
      </c>
      <c r="C1073" s="261">
        <v>3</v>
      </c>
      <c r="D1073" s="261">
        <v>1</v>
      </c>
      <c r="E1073" s="261">
        <v>0</v>
      </c>
      <c r="F1073" s="261">
        <v>0</v>
      </c>
      <c r="G1073" s="262">
        <v>0</v>
      </c>
      <c r="H1073" s="261">
        <v>24</v>
      </c>
    </row>
    <row r="1074" spans="1:8" x14ac:dyDescent="0.2">
      <c r="A1074" s="263" t="s">
        <v>742</v>
      </c>
      <c r="B1074" s="262">
        <v>0</v>
      </c>
      <c r="C1074" s="261">
        <v>0</v>
      </c>
      <c r="D1074" s="261">
        <v>1</v>
      </c>
      <c r="E1074" s="261">
        <v>0</v>
      </c>
      <c r="F1074" s="261">
        <v>1</v>
      </c>
      <c r="G1074" s="262">
        <v>0</v>
      </c>
      <c r="H1074" s="261">
        <v>2</v>
      </c>
    </row>
    <row r="1075" spans="1:8" x14ac:dyDescent="0.2">
      <c r="A1075" s="263" t="s">
        <v>741</v>
      </c>
      <c r="B1075" s="262">
        <v>0</v>
      </c>
      <c r="C1075" s="261">
        <v>1</v>
      </c>
      <c r="D1075" s="261">
        <v>1</v>
      </c>
      <c r="E1075" s="261">
        <v>0</v>
      </c>
      <c r="F1075" s="261">
        <v>0</v>
      </c>
      <c r="G1075" s="262">
        <v>0</v>
      </c>
      <c r="H1075" s="261">
        <v>2</v>
      </c>
    </row>
    <row r="1076" spans="1:8" x14ac:dyDescent="0.2">
      <c r="A1076" s="263" t="s">
        <v>740</v>
      </c>
      <c r="B1076" s="262">
        <v>0</v>
      </c>
      <c r="C1076" s="261">
        <v>1</v>
      </c>
      <c r="D1076" s="261">
        <v>0</v>
      </c>
      <c r="E1076" s="261">
        <v>1</v>
      </c>
      <c r="F1076" s="261">
        <v>0</v>
      </c>
      <c r="G1076" s="262">
        <v>0</v>
      </c>
      <c r="H1076" s="261">
        <v>2</v>
      </c>
    </row>
    <row r="1077" spans="1:8" x14ac:dyDescent="0.2">
      <c r="A1077" s="263" t="s">
        <v>739</v>
      </c>
      <c r="B1077" s="262">
        <v>0</v>
      </c>
      <c r="C1077" s="261">
        <v>0</v>
      </c>
      <c r="D1077" s="261">
        <v>0</v>
      </c>
      <c r="E1077" s="261">
        <v>0</v>
      </c>
      <c r="F1077" s="261">
        <v>1</v>
      </c>
      <c r="G1077" s="262">
        <v>0</v>
      </c>
      <c r="H1077" s="261">
        <v>1</v>
      </c>
    </row>
    <row r="1078" spans="1:8" ht="28" x14ac:dyDescent="0.2">
      <c r="A1078" s="263" t="s">
        <v>738</v>
      </c>
      <c r="B1078" s="262">
        <v>0</v>
      </c>
      <c r="C1078" s="261">
        <v>2</v>
      </c>
      <c r="D1078" s="261">
        <v>0</v>
      </c>
      <c r="E1078" s="261">
        <v>0</v>
      </c>
      <c r="F1078" s="261">
        <v>0</v>
      </c>
      <c r="G1078" s="262">
        <v>0</v>
      </c>
      <c r="H1078" s="261">
        <v>2</v>
      </c>
    </row>
    <row r="1079" spans="1:8" x14ac:dyDescent="0.2">
      <c r="A1079" s="263" t="s">
        <v>737</v>
      </c>
      <c r="B1079" s="262">
        <v>0</v>
      </c>
      <c r="C1079" s="261">
        <v>0</v>
      </c>
      <c r="D1079" s="261">
        <v>0</v>
      </c>
      <c r="E1079" s="261">
        <v>0</v>
      </c>
      <c r="F1079" s="261">
        <v>1</v>
      </c>
      <c r="G1079" s="262">
        <v>0</v>
      </c>
      <c r="H1079" s="261">
        <v>1</v>
      </c>
    </row>
    <row r="1080" spans="1:8" x14ac:dyDescent="0.2">
      <c r="A1080" s="263" t="s">
        <v>736</v>
      </c>
      <c r="B1080" s="262">
        <v>0</v>
      </c>
      <c r="C1080" s="261">
        <v>0</v>
      </c>
      <c r="D1080" s="261">
        <v>0</v>
      </c>
      <c r="E1080" s="261">
        <v>0</v>
      </c>
      <c r="F1080" s="261">
        <v>1</v>
      </c>
      <c r="G1080" s="262">
        <v>0</v>
      </c>
      <c r="H1080" s="261">
        <v>1</v>
      </c>
    </row>
    <row r="1081" spans="1:8" x14ac:dyDescent="0.2">
      <c r="A1081" s="263" t="s">
        <v>735</v>
      </c>
      <c r="B1081" s="262">
        <v>0</v>
      </c>
      <c r="C1081" s="261">
        <v>0</v>
      </c>
      <c r="D1081" s="261">
        <v>1</v>
      </c>
      <c r="E1081" s="261">
        <v>0</v>
      </c>
      <c r="F1081" s="261">
        <v>0</v>
      </c>
      <c r="G1081" s="262">
        <v>0</v>
      </c>
      <c r="H1081" s="261">
        <v>1</v>
      </c>
    </row>
    <row r="1082" spans="1:8" x14ac:dyDescent="0.2">
      <c r="A1082" s="263" t="s">
        <v>734</v>
      </c>
      <c r="B1082" s="262">
        <v>0</v>
      </c>
      <c r="C1082" s="261">
        <v>1</v>
      </c>
      <c r="D1082" s="261">
        <v>0</v>
      </c>
      <c r="E1082" s="261">
        <v>0</v>
      </c>
      <c r="F1082" s="261">
        <v>0</v>
      </c>
      <c r="G1082" s="262">
        <v>0</v>
      </c>
      <c r="H1082" s="261">
        <v>1</v>
      </c>
    </row>
    <row r="1083" spans="1:8" x14ac:dyDescent="0.2">
      <c r="A1083" s="263" t="s">
        <v>733</v>
      </c>
      <c r="B1083" s="262">
        <v>0</v>
      </c>
      <c r="C1083" s="261">
        <v>1</v>
      </c>
      <c r="D1083" s="261">
        <v>0</v>
      </c>
      <c r="E1083" s="261">
        <v>0</v>
      </c>
      <c r="F1083" s="261">
        <v>0</v>
      </c>
      <c r="G1083" s="262">
        <v>0</v>
      </c>
      <c r="H1083" s="261">
        <v>1</v>
      </c>
    </row>
    <row r="1084" spans="1:8" x14ac:dyDescent="0.2">
      <c r="A1084" s="263" t="s">
        <v>732</v>
      </c>
      <c r="B1084" s="262">
        <v>0</v>
      </c>
      <c r="C1084" s="261">
        <v>2</v>
      </c>
      <c r="D1084" s="261">
        <v>1</v>
      </c>
      <c r="E1084" s="261">
        <v>0</v>
      </c>
      <c r="F1084" s="261">
        <v>0</v>
      </c>
      <c r="G1084" s="262">
        <v>0</v>
      </c>
      <c r="H1084" s="261">
        <v>3</v>
      </c>
    </row>
    <row r="1085" spans="1:8" x14ac:dyDescent="0.2">
      <c r="A1085" s="263" t="s">
        <v>731</v>
      </c>
      <c r="B1085" s="262">
        <v>2</v>
      </c>
      <c r="C1085" s="261">
        <v>1</v>
      </c>
      <c r="D1085" s="261">
        <v>3</v>
      </c>
      <c r="E1085" s="261">
        <v>0</v>
      </c>
      <c r="F1085" s="261">
        <v>0</v>
      </c>
      <c r="G1085" s="262">
        <v>0</v>
      </c>
      <c r="H1085" s="261">
        <v>6</v>
      </c>
    </row>
    <row r="1086" spans="1:8" x14ac:dyDescent="0.2">
      <c r="A1086" s="263" t="s">
        <v>730</v>
      </c>
      <c r="B1086" s="262">
        <v>4</v>
      </c>
      <c r="C1086" s="261">
        <v>3</v>
      </c>
      <c r="D1086" s="261">
        <v>0</v>
      </c>
      <c r="E1086" s="261">
        <v>0</v>
      </c>
      <c r="F1086" s="261">
        <v>0</v>
      </c>
      <c r="G1086" s="262">
        <v>0</v>
      </c>
      <c r="H1086" s="261">
        <v>7</v>
      </c>
    </row>
    <row r="1087" spans="1:8" x14ac:dyDescent="0.2">
      <c r="A1087" s="263" t="s">
        <v>729</v>
      </c>
      <c r="B1087" s="262">
        <v>1</v>
      </c>
      <c r="C1087" s="261">
        <v>1</v>
      </c>
      <c r="D1087" s="261">
        <v>1</v>
      </c>
      <c r="E1087" s="261">
        <v>0</v>
      </c>
      <c r="F1087" s="261">
        <v>0</v>
      </c>
      <c r="G1087" s="262">
        <v>0</v>
      </c>
      <c r="H1087" s="261">
        <v>3</v>
      </c>
    </row>
    <row r="1088" spans="1:8" ht="28" x14ac:dyDescent="0.2">
      <c r="A1088" s="263" t="s">
        <v>728</v>
      </c>
      <c r="B1088" s="262">
        <v>0</v>
      </c>
      <c r="C1088" s="261">
        <v>1</v>
      </c>
      <c r="D1088" s="261">
        <v>0</v>
      </c>
      <c r="E1088" s="261">
        <v>0</v>
      </c>
      <c r="F1088" s="261">
        <v>0</v>
      </c>
      <c r="G1088" s="262">
        <v>0</v>
      </c>
      <c r="H1088" s="261">
        <v>1</v>
      </c>
    </row>
    <row r="1089" spans="1:8" x14ac:dyDescent="0.2">
      <c r="A1089" s="263" t="s">
        <v>727</v>
      </c>
      <c r="B1089" s="262">
        <v>1</v>
      </c>
      <c r="C1089" s="261">
        <v>2</v>
      </c>
      <c r="D1089" s="261">
        <v>0</v>
      </c>
      <c r="E1089" s="261">
        <v>0</v>
      </c>
      <c r="F1089" s="261">
        <v>0</v>
      </c>
      <c r="G1089" s="262">
        <v>0</v>
      </c>
      <c r="H1089" s="261">
        <v>3</v>
      </c>
    </row>
    <row r="1090" spans="1:8" x14ac:dyDescent="0.2">
      <c r="A1090" s="263" t="s">
        <v>726</v>
      </c>
      <c r="B1090" s="262">
        <v>1</v>
      </c>
      <c r="C1090" s="261">
        <v>0</v>
      </c>
      <c r="D1090" s="261">
        <v>0</v>
      </c>
      <c r="E1090" s="261">
        <v>0</v>
      </c>
      <c r="F1090" s="261">
        <v>0</v>
      </c>
      <c r="G1090" s="262">
        <v>0</v>
      </c>
      <c r="H1090" s="261">
        <v>1</v>
      </c>
    </row>
    <row r="1091" spans="1:8" x14ac:dyDescent="0.2">
      <c r="A1091" s="263" t="s">
        <v>725</v>
      </c>
      <c r="B1091" s="262">
        <v>1</v>
      </c>
      <c r="C1091" s="261">
        <v>0</v>
      </c>
      <c r="D1091" s="261">
        <v>0</v>
      </c>
      <c r="E1091" s="261">
        <v>0</v>
      </c>
      <c r="F1091" s="261">
        <v>0</v>
      </c>
      <c r="G1091" s="262">
        <v>0</v>
      </c>
      <c r="H1091" s="261">
        <v>1</v>
      </c>
    </row>
    <row r="1092" spans="1:8" x14ac:dyDescent="0.2">
      <c r="A1092" s="263" t="s">
        <v>724</v>
      </c>
      <c r="B1092" s="262">
        <v>0</v>
      </c>
      <c r="C1092" s="261">
        <v>0</v>
      </c>
      <c r="D1092" s="261">
        <v>1</v>
      </c>
      <c r="E1092" s="261">
        <v>0</v>
      </c>
      <c r="F1092" s="261">
        <v>0</v>
      </c>
      <c r="G1092" s="262">
        <v>0</v>
      </c>
      <c r="H1092" s="261">
        <v>1</v>
      </c>
    </row>
    <row r="1093" spans="1:8" x14ac:dyDescent="0.2">
      <c r="A1093" s="263" t="s">
        <v>723</v>
      </c>
      <c r="B1093" s="262">
        <v>1</v>
      </c>
      <c r="C1093" s="261">
        <v>0</v>
      </c>
      <c r="D1093" s="261">
        <v>1</v>
      </c>
      <c r="E1093" s="261">
        <v>0</v>
      </c>
      <c r="F1093" s="261">
        <v>0</v>
      </c>
      <c r="G1093" s="262">
        <v>0</v>
      </c>
      <c r="H1093" s="261">
        <v>2</v>
      </c>
    </row>
    <row r="1094" spans="1:8" x14ac:dyDescent="0.2">
      <c r="A1094" s="263" t="s">
        <v>722</v>
      </c>
      <c r="B1094" s="262">
        <v>0</v>
      </c>
      <c r="C1094" s="261">
        <v>0</v>
      </c>
      <c r="D1094" s="261">
        <v>0</v>
      </c>
      <c r="E1094" s="261">
        <v>1</v>
      </c>
      <c r="F1094" s="261">
        <v>0</v>
      </c>
      <c r="G1094" s="262">
        <v>0</v>
      </c>
      <c r="H1094" s="261">
        <v>1</v>
      </c>
    </row>
    <row r="1095" spans="1:8" x14ac:dyDescent="0.2">
      <c r="A1095" s="263" t="s">
        <v>721</v>
      </c>
      <c r="B1095" s="262">
        <v>0</v>
      </c>
      <c r="C1095" s="261">
        <v>0</v>
      </c>
      <c r="D1095" s="261">
        <v>2</v>
      </c>
      <c r="E1095" s="261">
        <v>1</v>
      </c>
      <c r="F1095" s="261">
        <v>0</v>
      </c>
      <c r="G1095" s="262">
        <v>0</v>
      </c>
      <c r="H1095" s="261">
        <v>3</v>
      </c>
    </row>
    <row r="1096" spans="1:8" x14ac:dyDescent="0.2">
      <c r="A1096" s="263" t="s">
        <v>720</v>
      </c>
      <c r="B1096" s="262">
        <v>1</v>
      </c>
      <c r="C1096" s="261">
        <v>0</v>
      </c>
      <c r="D1096" s="261">
        <v>0</v>
      </c>
      <c r="E1096" s="261">
        <v>1</v>
      </c>
      <c r="F1096" s="261">
        <v>0</v>
      </c>
      <c r="G1096" s="262">
        <v>0</v>
      </c>
      <c r="H1096" s="261">
        <v>2</v>
      </c>
    </row>
    <row r="1097" spans="1:8" x14ac:dyDescent="0.2">
      <c r="A1097" s="263" t="s">
        <v>719</v>
      </c>
      <c r="B1097" s="262">
        <v>0</v>
      </c>
      <c r="C1097" s="261">
        <v>0</v>
      </c>
      <c r="D1097" s="261">
        <v>2</v>
      </c>
      <c r="E1097" s="261">
        <v>0</v>
      </c>
      <c r="F1097" s="261">
        <v>0</v>
      </c>
      <c r="G1097" s="262">
        <v>0</v>
      </c>
      <c r="H1097" s="261">
        <v>2</v>
      </c>
    </row>
    <row r="1098" spans="1:8" ht="28" x14ac:dyDescent="0.2">
      <c r="A1098" s="263" t="s">
        <v>718</v>
      </c>
      <c r="B1098" s="262">
        <v>10</v>
      </c>
      <c r="C1098" s="261">
        <v>6</v>
      </c>
      <c r="D1098" s="261">
        <v>1</v>
      </c>
      <c r="E1098" s="261">
        <v>0</v>
      </c>
      <c r="F1098" s="261">
        <v>0</v>
      </c>
      <c r="G1098" s="262">
        <v>0</v>
      </c>
      <c r="H1098" s="261">
        <v>17</v>
      </c>
    </row>
    <row r="1099" spans="1:8" x14ac:dyDescent="0.2">
      <c r="A1099" s="263" t="s">
        <v>717</v>
      </c>
      <c r="B1099" s="262">
        <v>0</v>
      </c>
      <c r="C1099" s="261">
        <v>0</v>
      </c>
      <c r="D1099" s="261">
        <v>0</v>
      </c>
      <c r="E1099" s="261">
        <v>1</v>
      </c>
      <c r="F1099" s="261">
        <v>0</v>
      </c>
      <c r="G1099" s="262">
        <v>0</v>
      </c>
      <c r="H1099" s="261">
        <v>1</v>
      </c>
    </row>
    <row r="1100" spans="1:8" ht="28" x14ac:dyDescent="0.2">
      <c r="A1100" s="263" t="s">
        <v>716</v>
      </c>
      <c r="B1100" s="262">
        <v>0</v>
      </c>
      <c r="C1100" s="261">
        <v>0</v>
      </c>
      <c r="D1100" s="261">
        <v>1</v>
      </c>
      <c r="E1100" s="261">
        <v>0</v>
      </c>
      <c r="F1100" s="261">
        <v>0</v>
      </c>
      <c r="G1100" s="262">
        <v>0</v>
      </c>
      <c r="H1100" s="261">
        <v>1</v>
      </c>
    </row>
    <row r="1101" spans="1:8" x14ac:dyDescent="0.2">
      <c r="A1101" s="263" t="s">
        <v>715</v>
      </c>
      <c r="B1101" s="262">
        <v>0</v>
      </c>
      <c r="C1101" s="261">
        <v>1</v>
      </c>
      <c r="D1101" s="261">
        <v>0</v>
      </c>
      <c r="E1101" s="261">
        <v>0</v>
      </c>
      <c r="F1101" s="261">
        <v>0</v>
      </c>
      <c r="G1101" s="262">
        <v>0</v>
      </c>
      <c r="H1101" s="261">
        <v>1</v>
      </c>
    </row>
    <row r="1102" spans="1:8" x14ac:dyDescent="0.2">
      <c r="A1102" s="263" t="s">
        <v>714</v>
      </c>
      <c r="B1102" s="262">
        <v>0</v>
      </c>
      <c r="C1102" s="261">
        <v>0</v>
      </c>
      <c r="D1102" s="261">
        <v>0</v>
      </c>
      <c r="E1102" s="261">
        <v>1</v>
      </c>
      <c r="F1102" s="261">
        <v>0</v>
      </c>
      <c r="G1102" s="262">
        <v>0</v>
      </c>
      <c r="H1102" s="261">
        <v>1</v>
      </c>
    </row>
    <row r="1103" spans="1:8" x14ac:dyDescent="0.2">
      <c r="A1103" s="263" t="s">
        <v>713</v>
      </c>
      <c r="B1103" s="262">
        <v>0</v>
      </c>
      <c r="C1103" s="261">
        <v>1</v>
      </c>
      <c r="D1103" s="261">
        <v>1</v>
      </c>
      <c r="E1103" s="261">
        <v>1</v>
      </c>
      <c r="F1103" s="261">
        <v>0</v>
      </c>
      <c r="G1103" s="262">
        <v>0</v>
      </c>
      <c r="H1103" s="261">
        <v>3</v>
      </c>
    </row>
    <row r="1104" spans="1:8" x14ac:dyDescent="0.2">
      <c r="A1104" s="263" t="s">
        <v>712</v>
      </c>
      <c r="B1104" s="262">
        <v>1</v>
      </c>
      <c r="C1104" s="261">
        <v>0</v>
      </c>
      <c r="D1104" s="261">
        <v>0</v>
      </c>
      <c r="E1104" s="261">
        <v>0</v>
      </c>
      <c r="F1104" s="261">
        <v>0</v>
      </c>
      <c r="G1104" s="262">
        <v>0</v>
      </c>
      <c r="H1104" s="261">
        <v>1</v>
      </c>
    </row>
    <row r="1105" spans="1:8" x14ac:dyDescent="0.2">
      <c r="A1105" s="263" t="s">
        <v>711</v>
      </c>
      <c r="B1105" s="262">
        <v>0</v>
      </c>
      <c r="C1105" s="261">
        <v>0</v>
      </c>
      <c r="D1105" s="261">
        <v>1</v>
      </c>
      <c r="E1105" s="261">
        <v>0</v>
      </c>
      <c r="F1105" s="261">
        <v>0</v>
      </c>
      <c r="G1105" s="262">
        <v>0</v>
      </c>
      <c r="H1105" s="261">
        <v>1</v>
      </c>
    </row>
    <row r="1106" spans="1:8" ht="28" x14ac:dyDescent="0.2">
      <c r="A1106" s="263" t="s">
        <v>710</v>
      </c>
      <c r="B1106" s="262">
        <v>0</v>
      </c>
      <c r="C1106" s="261">
        <v>1</v>
      </c>
      <c r="D1106" s="261">
        <v>1</v>
      </c>
      <c r="E1106" s="261">
        <v>0</v>
      </c>
      <c r="F1106" s="261">
        <v>0</v>
      </c>
      <c r="G1106" s="262">
        <v>0</v>
      </c>
      <c r="H1106" s="261">
        <v>2</v>
      </c>
    </row>
    <row r="1107" spans="1:8" x14ac:dyDescent="0.2">
      <c r="A1107" s="263" t="s">
        <v>709</v>
      </c>
      <c r="B1107" s="262">
        <v>0</v>
      </c>
      <c r="C1107" s="261">
        <v>0</v>
      </c>
      <c r="D1107" s="261">
        <v>0</v>
      </c>
      <c r="E1107" s="261">
        <v>0</v>
      </c>
      <c r="F1107" s="261">
        <v>1</v>
      </c>
      <c r="G1107" s="262">
        <v>0</v>
      </c>
      <c r="H1107" s="261">
        <v>1</v>
      </c>
    </row>
    <row r="1108" spans="1:8" x14ac:dyDescent="0.2">
      <c r="A1108" s="263" t="s">
        <v>708</v>
      </c>
      <c r="B1108" s="262">
        <v>0</v>
      </c>
      <c r="C1108" s="261">
        <v>1</v>
      </c>
      <c r="D1108" s="261">
        <v>0</v>
      </c>
      <c r="E1108" s="261">
        <v>0</v>
      </c>
      <c r="F1108" s="261">
        <v>0</v>
      </c>
      <c r="G1108" s="262">
        <v>0</v>
      </c>
      <c r="H1108" s="261">
        <v>1</v>
      </c>
    </row>
    <row r="1109" spans="1:8" x14ac:dyDescent="0.2">
      <c r="A1109" s="263" t="s">
        <v>707</v>
      </c>
      <c r="B1109" s="262">
        <v>0</v>
      </c>
      <c r="C1109" s="261">
        <v>1</v>
      </c>
      <c r="D1109" s="261">
        <v>0</v>
      </c>
      <c r="E1109" s="261">
        <v>0</v>
      </c>
      <c r="F1109" s="261">
        <v>0</v>
      </c>
      <c r="G1109" s="262">
        <v>0</v>
      </c>
      <c r="H1109" s="261">
        <v>1</v>
      </c>
    </row>
    <row r="1110" spans="1:8" ht="28" x14ac:dyDescent="0.2">
      <c r="A1110" s="263" t="s">
        <v>706</v>
      </c>
      <c r="B1110" s="262">
        <v>0</v>
      </c>
      <c r="C1110" s="261">
        <v>2</v>
      </c>
      <c r="D1110" s="261">
        <v>3</v>
      </c>
      <c r="E1110" s="261">
        <v>1</v>
      </c>
      <c r="F1110" s="261">
        <v>0</v>
      </c>
      <c r="G1110" s="262">
        <v>0</v>
      </c>
      <c r="H1110" s="261">
        <v>6</v>
      </c>
    </row>
    <row r="1111" spans="1:8" x14ac:dyDescent="0.2">
      <c r="A1111" s="263" t="s">
        <v>705</v>
      </c>
      <c r="B1111" s="262">
        <v>0</v>
      </c>
      <c r="C1111" s="261">
        <v>1</v>
      </c>
      <c r="D1111" s="261">
        <v>1</v>
      </c>
      <c r="E1111" s="261">
        <v>0</v>
      </c>
      <c r="F1111" s="261">
        <v>0</v>
      </c>
      <c r="G1111" s="262">
        <v>0</v>
      </c>
      <c r="H1111" s="261">
        <v>2</v>
      </c>
    </row>
    <row r="1112" spans="1:8" x14ac:dyDescent="0.2">
      <c r="A1112" s="263" t="s">
        <v>704</v>
      </c>
      <c r="B1112" s="262">
        <v>0</v>
      </c>
      <c r="C1112" s="261">
        <v>0</v>
      </c>
      <c r="D1112" s="261">
        <v>0</v>
      </c>
      <c r="E1112" s="261">
        <v>2</v>
      </c>
      <c r="F1112" s="261">
        <v>2</v>
      </c>
      <c r="G1112" s="262">
        <v>0</v>
      </c>
      <c r="H1112" s="261">
        <v>4</v>
      </c>
    </row>
    <row r="1113" spans="1:8" x14ac:dyDescent="0.2">
      <c r="A1113" s="263" t="s">
        <v>703</v>
      </c>
      <c r="B1113" s="262">
        <v>0</v>
      </c>
      <c r="C1113" s="261">
        <v>0</v>
      </c>
      <c r="D1113" s="261">
        <v>1</v>
      </c>
      <c r="E1113" s="261">
        <v>0</v>
      </c>
      <c r="F1113" s="261">
        <v>0</v>
      </c>
      <c r="G1113" s="262">
        <v>0</v>
      </c>
      <c r="H1113" s="261">
        <v>1</v>
      </c>
    </row>
    <row r="1114" spans="1:8" ht="28" x14ac:dyDescent="0.2">
      <c r="A1114" s="263" t="s">
        <v>702</v>
      </c>
      <c r="B1114" s="262">
        <v>0</v>
      </c>
      <c r="C1114" s="261">
        <v>0</v>
      </c>
      <c r="D1114" s="261">
        <v>0</v>
      </c>
      <c r="E1114" s="261">
        <v>0</v>
      </c>
      <c r="F1114" s="261">
        <v>3</v>
      </c>
      <c r="G1114" s="262">
        <v>0</v>
      </c>
      <c r="H1114" s="261">
        <v>3</v>
      </c>
    </row>
    <row r="1115" spans="1:8" x14ac:dyDescent="0.2">
      <c r="A1115" s="263" t="s">
        <v>701</v>
      </c>
      <c r="B1115" s="262">
        <v>0</v>
      </c>
      <c r="C1115" s="261">
        <v>1</v>
      </c>
      <c r="D1115" s="261">
        <v>0</v>
      </c>
      <c r="E1115" s="261">
        <v>0</v>
      </c>
      <c r="F1115" s="261">
        <v>0</v>
      </c>
      <c r="G1115" s="262">
        <v>0</v>
      </c>
      <c r="H1115" s="261">
        <v>1</v>
      </c>
    </row>
    <row r="1116" spans="1:8" x14ac:dyDescent="0.2">
      <c r="A1116" s="263" t="s">
        <v>700</v>
      </c>
      <c r="B1116" s="262">
        <v>0</v>
      </c>
      <c r="C1116" s="261">
        <v>0</v>
      </c>
      <c r="D1116" s="261">
        <v>1</v>
      </c>
      <c r="E1116" s="261">
        <v>0</v>
      </c>
      <c r="F1116" s="261">
        <v>0</v>
      </c>
      <c r="G1116" s="262">
        <v>0</v>
      </c>
      <c r="H1116" s="261">
        <v>1</v>
      </c>
    </row>
    <row r="1117" spans="1:8" x14ac:dyDescent="0.2">
      <c r="A1117" s="263" t="s">
        <v>699</v>
      </c>
      <c r="B1117" s="262">
        <v>0</v>
      </c>
      <c r="C1117" s="261">
        <v>0</v>
      </c>
      <c r="D1117" s="261">
        <v>0</v>
      </c>
      <c r="E1117" s="261">
        <v>2</v>
      </c>
      <c r="F1117" s="261">
        <v>0</v>
      </c>
      <c r="G1117" s="262">
        <v>0</v>
      </c>
      <c r="H1117" s="261">
        <v>2</v>
      </c>
    </row>
    <row r="1118" spans="1:8" x14ac:dyDescent="0.2">
      <c r="A1118" s="263" t="s">
        <v>698</v>
      </c>
      <c r="B1118" s="262">
        <v>4</v>
      </c>
      <c r="C1118" s="261">
        <v>1</v>
      </c>
      <c r="D1118" s="261">
        <v>0</v>
      </c>
      <c r="E1118" s="261">
        <v>0</v>
      </c>
      <c r="F1118" s="261">
        <v>0</v>
      </c>
      <c r="G1118" s="262">
        <v>0</v>
      </c>
      <c r="H1118" s="261">
        <v>5</v>
      </c>
    </row>
    <row r="1119" spans="1:8" ht="28" x14ac:dyDescent="0.2">
      <c r="A1119" s="263" t="s">
        <v>697</v>
      </c>
      <c r="B1119" s="262">
        <v>0</v>
      </c>
      <c r="C1119" s="261">
        <v>0</v>
      </c>
      <c r="D1119" s="261">
        <v>0</v>
      </c>
      <c r="E1119" s="261">
        <v>1</v>
      </c>
      <c r="F1119" s="261">
        <v>0</v>
      </c>
      <c r="G1119" s="262">
        <v>0</v>
      </c>
      <c r="H1119" s="261">
        <v>1</v>
      </c>
    </row>
    <row r="1120" spans="1:8" ht="28" x14ac:dyDescent="0.2">
      <c r="A1120" s="263" t="s">
        <v>696</v>
      </c>
      <c r="B1120" s="262">
        <v>0</v>
      </c>
      <c r="C1120" s="261">
        <v>0</v>
      </c>
      <c r="D1120" s="261">
        <v>1</v>
      </c>
      <c r="E1120" s="261">
        <v>0</v>
      </c>
      <c r="F1120" s="261">
        <v>0</v>
      </c>
      <c r="G1120" s="262">
        <v>0</v>
      </c>
      <c r="H1120" s="261">
        <v>1</v>
      </c>
    </row>
    <row r="1121" spans="1:8" x14ac:dyDescent="0.2">
      <c r="A1121" s="263" t="s">
        <v>695</v>
      </c>
      <c r="B1121" s="262">
        <v>0</v>
      </c>
      <c r="C1121" s="261">
        <v>0</v>
      </c>
      <c r="D1121" s="261">
        <v>0</v>
      </c>
      <c r="E1121" s="261">
        <v>1</v>
      </c>
      <c r="F1121" s="261">
        <v>0</v>
      </c>
      <c r="G1121" s="262">
        <v>0</v>
      </c>
      <c r="H1121" s="261">
        <v>1</v>
      </c>
    </row>
    <row r="1122" spans="1:8" ht="28" x14ac:dyDescent="0.2">
      <c r="A1122" s="263" t="s">
        <v>694</v>
      </c>
      <c r="B1122" s="262">
        <v>0</v>
      </c>
      <c r="C1122" s="261">
        <v>0</v>
      </c>
      <c r="D1122" s="261">
        <v>0</v>
      </c>
      <c r="E1122" s="261">
        <v>1</v>
      </c>
      <c r="F1122" s="261">
        <v>0</v>
      </c>
      <c r="G1122" s="262">
        <v>0</v>
      </c>
      <c r="H1122" s="261">
        <v>1</v>
      </c>
    </row>
    <row r="1123" spans="1:8" ht="28" x14ac:dyDescent="0.2">
      <c r="A1123" s="263" t="s">
        <v>693</v>
      </c>
      <c r="B1123" s="262">
        <v>0</v>
      </c>
      <c r="C1123" s="261">
        <v>0</v>
      </c>
      <c r="D1123" s="261">
        <v>2</v>
      </c>
      <c r="E1123" s="261">
        <v>0</v>
      </c>
      <c r="F1123" s="261">
        <v>1</v>
      </c>
      <c r="G1123" s="262">
        <v>0</v>
      </c>
      <c r="H1123" s="261">
        <v>3</v>
      </c>
    </row>
    <row r="1124" spans="1:8" x14ac:dyDescent="0.2">
      <c r="A1124" s="263" t="s">
        <v>692</v>
      </c>
      <c r="B1124" s="262">
        <v>0</v>
      </c>
      <c r="C1124" s="261">
        <v>0</v>
      </c>
      <c r="D1124" s="261">
        <v>0</v>
      </c>
      <c r="E1124" s="261">
        <v>0</v>
      </c>
      <c r="F1124" s="261">
        <v>2</v>
      </c>
      <c r="G1124" s="262">
        <v>0</v>
      </c>
      <c r="H1124" s="261">
        <v>2</v>
      </c>
    </row>
    <row r="1125" spans="1:8" x14ac:dyDescent="0.2">
      <c r="A1125" s="263" t="s">
        <v>691</v>
      </c>
      <c r="B1125" s="262">
        <v>0</v>
      </c>
      <c r="C1125" s="261">
        <v>1</v>
      </c>
      <c r="D1125" s="261">
        <v>0</v>
      </c>
      <c r="E1125" s="261">
        <v>0</v>
      </c>
      <c r="F1125" s="261">
        <v>0</v>
      </c>
      <c r="G1125" s="262">
        <v>0</v>
      </c>
      <c r="H1125" s="261">
        <v>1</v>
      </c>
    </row>
    <row r="1126" spans="1:8" ht="42" x14ac:dyDescent="0.2">
      <c r="A1126" s="263" t="s">
        <v>690</v>
      </c>
      <c r="B1126" s="262">
        <v>0</v>
      </c>
      <c r="C1126" s="261">
        <v>0</v>
      </c>
      <c r="D1126" s="261">
        <v>0</v>
      </c>
      <c r="E1126" s="261">
        <v>1</v>
      </c>
      <c r="F1126" s="261">
        <v>0</v>
      </c>
      <c r="G1126" s="262">
        <v>0</v>
      </c>
      <c r="H1126" s="261">
        <v>1</v>
      </c>
    </row>
    <row r="1127" spans="1:8" ht="28" x14ac:dyDescent="0.2">
      <c r="A1127" s="263" t="s">
        <v>689</v>
      </c>
      <c r="B1127" s="262">
        <v>2</v>
      </c>
      <c r="C1127" s="261">
        <v>4</v>
      </c>
      <c r="D1127" s="261">
        <v>0</v>
      </c>
      <c r="E1127" s="261">
        <v>0</v>
      </c>
      <c r="F1127" s="261">
        <v>0</v>
      </c>
      <c r="G1127" s="262">
        <v>0</v>
      </c>
      <c r="H1127" s="261">
        <v>6</v>
      </c>
    </row>
    <row r="1128" spans="1:8" x14ac:dyDescent="0.2">
      <c r="A1128" s="263" t="s">
        <v>688</v>
      </c>
      <c r="B1128" s="262">
        <v>0</v>
      </c>
      <c r="C1128" s="261">
        <v>1</v>
      </c>
      <c r="D1128" s="261">
        <v>1</v>
      </c>
      <c r="E1128" s="261">
        <v>0</v>
      </c>
      <c r="F1128" s="261">
        <v>0</v>
      </c>
      <c r="G1128" s="262">
        <v>0</v>
      </c>
      <c r="H1128" s="261">
        <v>2</v>
      </c>
    </row>
    <row r="1129" spans="1:8" ht="28" x14ac:dyDescent="0.2">
      <c r="A1129" s="263" t="s">
        <v>687</v>
      </c>
      <c r="B1129" s="262">
        <v>0</v>
      </c>
      <c r="C1129" s="261">
        <v>2</v>
      </c>
      <c r="D1129" s="261">
        <v>0</v>
      </c>
      <c r="E1129" s="261">
        <v>0</v>
      </c>
      <c r="F1129" s="261">
        <v>0</v>
      </c>
      <c r="G1129" s="262">
        <v>0</v>
      </c>
      <c r="H1129" s="261">
        <v>2</v>
      </c>
    </row>
    <row r="1130" spans="1:8" x14ac:dyDescent="0.2">
      <c r="A1130" s="263" t="s">
        <v>686</v>
      </c>
      <c r="B1130" s="262">
        <v>3</v>
      </c>
      <c r="C1130" s="261">
        <v>6</v>
      </c>
      <c r="D1130" s="261">
        <v>0</v>
      </c>
      <c r="E1130" s="261">
        <v>0</v>
      </c>
      <c r="F1130" s="261">
        <v>0</v>
      </c>
      <c r="G1130" s="262">
        <v>0</v>
      </c>
      <c r="H1130" s="261">
        <v>9</v>
      </c>
    </row>
    <row r="1131" spans="1:8" ht="28" x14ac:dyDescent="0.2">
      <c r="A1131" s="263" t="s">
        <v>685</v>
      </c>
      <c r="B1131" s="262">
        <v>0</v>
      </c>
      <c r="C1131" s="261">
        <v>1</v>
      </c>
      <c r="D1131" s="261">
        <v>0</v>
      </c>
      <c r="E1131" s="261">
        <v>0</v>
      </c>
      <c r="F1131" s="261">
        <v>0</v>
      </c>
      <c r="G1131" s="262">
        <v>0</v>
      </c>
      <c r="H1131" s="261">
        <v>1</v>
      </c>
    </row>
    <row r="1132" spans="1:8" ht="28" x14ac:dyDescent="0.2">
      <c r="A1132" s="263" t="s">
        <v>684</v>
      </c>
      <c r="B1132" s="262">
        <v>0</v>
      </c>
      <c r="C1132" s="261">
        <v>0</v>
      </c>
      <c r="D1132" s="261">
        <v>0</v>
      </c>
      <c r="E1132" s="261">
        <v>0</v>
      </c>
      <c r="F1132" s="261">
        <v>1</v>
      </c>
      <c r="G1132" s="262">
        <v>0</v>
      </c>
      <c r="H1132" s="261">
        <v>1</v>
      </c>
    </row>
    <row r="1133" spans="1:8" x14ac:dyDescent="0.2">
      <c r="A1133" s="263" t="s">
        <v>683</v>
      </c>
      <c r="B1133" s="262">
        <v>0</v>
      </c>
      <c r="C1133" s="261">
        <v>0</v>
      </c>
      <c r="D1133" s="261">
        <v>2</v>
      </c>
      <c r="E1133" s="261">
        <v>2</v>
      </c>
      <c r="F1133" s="261">
        <v>0</v>
      </c>
      <c r="G1133" s="262">
        <v>0</v>
      </c>
      <c r="H1133" s="261">
        <v>4</v>
      </c>
    </row>
    <row r="1134" spans="1:8" x14ac:dyDescent="0.2">
      <c r="A1134" s="263" t="s">
        <v>682</v>
      </c>
      <c r="B1134" s="262">
        <v>2</v>
      </c>
      <c r="C1134" s="261">
        <v>5</v>
      </c>
      <c r="D1134" s="261">
        <v>1</v>
      </c>
      <c r="E1134" s="261">
        <v>0</v>
      </c>
      <c r="F1134" s="261">
        <v>0</v>
      </c>
      <c r="G1134" s="262">
        <v>0</v>
      </c>
      <c r="H1134" s="261">
        <v>8</v>
      </c>
    </row>
    <row r="1135" spans="1:8" x14ac:dyDescent="0.2">
      <c r="A1135" s="263" t="s">
        <v>681</v>
      </c>
      <c r="B1135" s="262">
        <v>9</v>
      </c>
      <c r="C1135" s="261">
        <v>5</v>
      </c>
      <c r="D1135" s="261">
        <v>0</v>
      </c>
      <c r="E1135" s="261">
        <v>1</v>
      </c>
      <c r="F1135" s="261">
        <v>0</v>
      </c>
      <c r="G1135" s="262">
        <v>0</v>
      </c>
      <c r="H1135" s="261">
        <v>15</v>
      </c>
    </row>
    <row r="1136" spans="1:8" ht="28" x14ac:dyDescent="0.2">
      <c r="A1136" s="263" t="s">
        <v>680</v>
      </c>
      <c r="B1136" s="262">
        <v>0</v>
      </c>
      <c r="C1136" s="261">
        <v>0</v>
      </c>
      <c r="D1136" s="261">
        <v>0</v>
      </c>
      <c r="E1136" s="261">
        <v>1</v>
      </c>
      <c r="F1136" s="261">
        <v>0</v>
      </c>
      <c r="G1136" s="262">
        <v>0</v>
      </c>
      <c r="H1136" s="261">
        <v>1</v>
      </c>
    </row>
    <row r="1137" spans="1:8" x14ac:dyDescent="0.2">
      <c r="A1137" s="263" t="s">
        <v>679</v>
      </c>
      <c r="B1137" s="262">
        <v>0</v>
      </c>
      <c r="C1137" s="261">
        <v>0</v>
      </c>
      <c r="D1137" s="261">
        <v>1</v>
      </c>
      <c r="E1137" s="261">
        <v>0</v>
      </c>
      <c r="F1137" s="261">
        <v>0</v>
      </c>
      <c r="G1137" s="262">
        <v>0</v>
      </c>
      <c r="H1137" s="261">
        <v>1</v>
      </c>
    </row>
    <row r="1138" spans="1:8" ht="28" x14ac:dyDescent="0.2">
      <c r="A1138" s="263" t="s">
        <v>678</v>
      </c>
      <c r="B1138" s="262">
        <v>0</v>
      </c>
      <c r="C1138" s="261">
        <v>1</v>
      </c>
      <c r="D1138" s="261">
        <v>0</v>
      </c>
      <c r="E1138" s="261">
        <v>0</v>
      </c>
      <c r="F1138" s="261">
        <v>0</v>
      </c>
      <c r="G1138" s="262">
        <v>0</v>
      </c>
      <c r="H1138" s="261">
        <v>1</v>
      </c>
    </row>
    <row r="1139" spans="1:8" x14ac:dyDescent="0.2">
      <c r="A1139" s="263" t="s">
        <v>677</v>
      </c>
      <c r="B1139" s="262">
        <v>0</v>
      </c>
      <c r="C1139" s="261">
        <v>0</v>
      </c>
      <c r="D1139" s="261">
        <v>1</v>
      </c>
      <c r="E1139" s="261">
        <v>0</v>
      </c>
      <c r="F1139" s="261">
        <v>0</v>
      </c>
      <c r="G1139" s="262">
        <v>0</v>
      </c>
      <c r="H1139" s="261">
        <v>1</v>
      </c>
    </row>
    <row r="1140" spans="1:8" x14ac:dyDescent="0.2">
      <c r="A1140" s="263" t="s">
        <v>676</v>
      </c>
      <c r="B1140" s="262">
        <v>1</v>
      </c>
      <c r="C1140" s="261">
        <v>0</v>
      </c>
      <c r="D1140" s="261">
        <v>0</v>
      </c>
      <c r="E1140" s="261">
        <v>0</v>
      </c>
      <c r="F1140" s="261">
        <v>0</v>
      </c>
      <c r="G1140" s="262">
        <v>0</v>
      </c>
      <c r="H1140" s="261">
        <v>1</v>
      </c>
    </row>
    <row r="1141" spans="1:8" x14ac:dyDescent="0.2">
      <c r="A1141" s="263" t="s">
        <v>675</v>
      </c>
      <c r="B1141" s="262">
        <v>0</v>
      </c>
      <c r="C1141" s="261">
        <v>0</v>
      </c>
      <c r="D1141" s="261">
        <v>2</v>
      </c>
      <c r="E1141" s="261">
        <v>0</v>
      </c>
      <c r="F1141" s="261">
        <v>0</v>
      </c>
      <c r="G1141" s="262">
        <v>0</v>
      </c>
      <c r="H1141" s="261">
        <v>2</v>
      </c>
    </row>
    <row r="1142" spans="1:8" x14ac:dyDescent="0.2">
      <c r="A1142" s="263" t="s">
        <v>674</v>
      </c>
      <c r="B1142" s="262">
        <v>1</v>
      </c>
      <c r="C1142" s="261">
        <v>39</v>
      </c>
      <c r="D1142" s="261">
        <v>15</v>
      </c>
      <c r="E1142" s="261">
        <v>1</v>
      </c>
      <c r="F1142" s="261">
        <v>0</v>
      </c>
      <c r="G1142" s="262">
        <v>0</v>
      </c>
      <c r="H1142" s="261">
        <v>56</v>
      </c>
    </row>
    <row r="1143" spans="1:8" ht="28" x14ac:dyDescent="0.2">
      <c r="A1143" s="263" t="s">
        <v>673</v>
      </c>
      <c r="B1143" s="262">
        <v>1</v>
      </c>
      <c r="C1143" s="261">
        <v>1</v>
      </c>
      <c r="D1143" s="261">
        <v>0</v>
      </c>
      <c r="E1143" s="261">
        <v>0</v>
      </c>
      <c r="F1143" s="261">
        <v>0</v>
      </c>
      <c r="G1143" s="262">
        <v>0</v>
      </c>
      <c r="H1143" s="261">
        <v>2</v>
      </c>
    </row>
    <row r="1144" spans="1:8" ht="28" x14ac:dyDescent="0.2">
      <c r="A1144" s="263" t="s">
        <v>672</v>
      </c>
      <c r="B1144" s="262">
        <v>8</v>
      </c>
      <c r="C1144" s="261">
        <v>6</v>
      </c>
      <c r="D1144" s="261">
        <v>2</v>
      </c>
      <c r="E1144" s="261">
        <v>0</v>
      </c>
      <c r="F1144" s="261">
        <v>0</v>
      </c>
      <c r="G1144" s="262">
        <v>0</v>
      </c>
      <c r="H1144" s="261">
        <v>16</v>
      </c>
    </row>
    <row r="1145" spans="1:8" x14ac:dyDescent="0.2">
      <c r="A1145" s="263" t="s">
        <v>671</v>
      </c>
      <c r="B1145" s="262">
        <v>1</v>
      </c>
      <c r="C1145" s="261">
        <v>3</v>
      </c>
      <c r="D1145" s="261">
        <v>1</v>
      </c>
      <c r="E1145" s="261">
        <v>0</v>
      </c>
      <c r="F1145" s="261">
        <v>0</v>
      </c>
      <c r="G1145" s="262">
        <v>0</v>
      </c>
      <c r="H1145" s="261">
        <v>5</v>
      </c>
    </row>
    <row r="1146" spans="1:8" x14ac:dyDescent="0.2">
      <c r="A1146" s="263" t="s">
        <v>670</v>
      </c>
      <c r="B1146" s="262">
        <v>0</v>
      </c>
      <c r="C1146" s="261">
        <v>1</v>
      </c>
      <c r="D1146" s="261">
        <v>0</v>
      </c>
      <c r="E1146" s="261">
        <v>0</v>
      </c>
      <c r="F1146" s="261">
        <v>0</v>
      </c>
      <c r="G1146" s="262">
        <v>0</v>
      </c>
      <c r="H1146" s="261">
        <v>1</v>
      </c>
    </row>
    <row r="1147" spans="1:8" x14ac:dyDescent="0.2">
      <c r="A1147" s="263" t="s">
        <v>669</v>
      </c>
      <c r="B1147" s="262">
        <v>0</v>
      </c>
      <c r="C1147" s="261">
        <v>0</v>
      </c>
      <c r="D1147" s="261">
        <v>1</v>
      </c>
      <c r="E1147" s="261">
        <v>0</v>
      </c>
      <c r="F1147" s="261">
        <v>0</v>
      </c>
      <c r="G1147" s="262">
        <v>0</v>
      </c>
      <c r="H1147" s="261">
        <v>1</v>
      </c>
    </row>
    <row r="1148" spans="1:8" x14ac:dyDescent="0.2">
      <c r="A1148" s="263" t="s">
        <v>668</v>
      </c>
      <c r="B1148" s="262">
        <v>1</v>
      </c>
      <c r="C1148" s="261">
        <v>0</v>
      </c>
      <c r="D1148" s="261">
        <v>0</v>
      </c>
      <c r="E1148" s="261">
        <v>0</v>
      </c>
      <c r="F1148" s="261">
        <v>0</v>
      </c>
      <c r="G1148" s="262">
        <v>0</v>
      </c>
      <c r="H1148" s="261">
        <v>1</v>
      </c>
    </row>
    <row r="1149" spans="1:8" ht="28" x14ac:dyDescent="0.2">
      <c r="A1149" s="263" t="s">
        <v>667</v>
      </c>
      <c r="B1149" s="262">
        <v>0</v>
      </c>
      <c r="C1149" s="261">
        <v>0</v>
      </c>
      <c r="D1149" s="261">
        <v>2</v>
      </c>
      <c r="E1149" s="261">
        <v>1</v>
      </c>
      <c r="F1149" s="261">
        <v>0</v>
      </c>
      <c r="G1149" s="262">
        <v>0</v>
      </c>
      <c r="H1149" s="261">
        <v>3</v>
      </c>
    </row>
    <row r="1150" spans="1:8" x14ac:dyDescent="0.2">
      <c r="A1150" s="263" t="s">
        <v>666</v>
      </c>
      <c r="B1150" s="262">
        <v>0</v>
      </c>
      <c r="C1150" s="261">
        <v>4</v>
      </c>
      <c r="D1150" s="261">
        <v>4</v>
      </c>
      <c r="E1150" s="261">
        <v>7</v>
      </c>
      <c r="F1150" s="261">
        <v>1</v>
      </c>
      <c r="G1150" s="262">
        <v>0</v>
      </c>
      <c r="H1150" s="261">
        <v>16</v>
      </c>
    </row>
    <row r="1151" spans="1:8" ht="28" x14ac:dyDescent="0.2">
      <c r="A1151" s="263" t="s">
        <v>665</v>
      </c>
      <c r="B1151" s="262">
        <v>31</v>
      </c>
      <c r="C1151" s="261">
        <v>2</v>
      </c>
      <c r="D1151" s="261">
        <v>0</v>
      </c>
      <c r="E1151" s="261">
        <v>0</v>
      </c>
      <c r="F1151" s="261">
        <v>0</v>
      </c>
      <c r="G1151" s="262">
        <v>0</v>
      </c>
      <c r="H1151" s="261">
        <v>33</v>
      </c>
    </row>
    <row r="1152" spans="1:8" ht="28" x14ac:dyDescent="0.2">
      <c r="A1152" s="263" t="s">
        <v>664</v>
      </c>
      <c r="B1152" s="262">
        <v>0</v>
      </c>
      <c r="C1152" s="261">
        <v>0</v>
      </c>
      <c r="D1152" s="261">
        <v>1</v>
      </c>
      <c r="E1152" s="261">
        <v>0</v>
      </c>
      <c r="F1152" s="261">
        <v>0</v>
      </c>
      <c r="G1152" s="262">
        <v>0</v>
      </c>
      <c r="H1152" s="261">
        <v>1</v>
      </c>
    </row>
    <row r="1153" spans="1:8" x14ac:dyDescent="0.2">
      <c r="A1153" s="263" t="s">
        <v>663</v>
      </c>
      <c r="B1153" s="262">
        <v>1</v>
      </c>
      <c r="C1153" s="261">
        <v>1</v>
      </c>
      <c r="D1153" s="261">
        <v>0</v>
      </c>
      <c r="E1153" s="261">
        <v>0</v>
      </c>
      <c r="F1153" s="261">
        <v>0</v>
      </c>
      <c r="G1153" s="262">
        <v>0</v>
      </c>
      <c r="H1153" s="261">
        <v>2</v>
      </c>
    </row>
    <row r="1154" spans="1:8" ht="28" x14ac:dyDescent="0.2">
      <c r="A1154" s="263" t="s">
        <v>662</v>
      </c>
      <c r="B1154" s="262">
        <v>0</v>
      </c>
      <c r="C1154" s="261">
        <v>0</v>
      </c>
      <c r="D1154" s="261">
        <v>0</v>
      </c>
      <c r="E1154" s="261">
        <v>0</v>
      </c>
      <c r="F1154" s="261">
        <v>1</v>
      </c>
      <c r="G1154" s="262">
        <v>0</v>
      </c>
      <c r="H1154" s="261">
        <v>1</v>
      </c>
    </row>
    <row r="1155" spans="1:8" ht="28" x14ac:dyDescent="0.2">
      <c r="A1155" s="263" t="s">
        <v>661</v>
      </c>
      <c r="B1155" s="262">
        <v>0</v>
      </c>
      <c r="C1155" s="261">
        <v>0</v>
      </c>
      <c r="D1155" s="261">
        <v>2</v>
      </c>
      <c r="E1155" s="261">
        <v>0</v>
      </c>
      <c r="F1155" s="261">
        <v>0</v>
      </c>
      <c r="G1155" s="262">
        <v>0</v>
      </c>
      <c r="H1155" s="261">
        <v>2</v>
      </c>
    </row>
    <row r="1156" spans="1:8" x14ac:dyDescent="0.2">
      <c r="A1156" s="263" t="s">
        <v>660</v>
      </c>
      <c r="B1156" s="262">
        <v>2</v>
      </c>
      <c r="C1156" s="261">
        <v>1</v>
      </c>
      <c r="D1156" s="261">
        <v>0</v>
      </c>
      <c r="E1156" s="261">
        <v>0</v>
      </c>
      <c r="F1156" s="261">
        <v>0</v>
      </c>
      <c r="G1156" s="262">
        <v>0</v>
      </c>
      <c r="H1156" s="261">
        <v>3</v>
      </c>
    </row>
    <row r="1157" spans="1:8" ht="28" x14ac:dyDescent="0.2">
      <c r="A1157" s="263" t="s">
        <v>659</v>
      </c>
      <c r="B1157" s="262">
        <v>0</v>
      </c>
      <c r="C1157" s="261">
        <v>0</v>
      </c>
      <c r="D1157" s="261">
        <v>1</v>
      </c>
      <c r="E1157" s="261">
        <v>0</v>
      </c>
      <c r="F1157" s="261">
        <v>0</v>
      </c>
      <c r="G1157" s="262">
        <v>0</v>
      </c>
      <c r="H1157" s="261">
        <v>1</v>
      </c>
    </row>
    <row r="1158" spans="1:8" ht="28" x14ac:dyDescent="0.2">
      <c r="A1158" s="263" t="s">
        <v>658</v>
      </c>
      <c r="B1158" s="262">
        <v>1</v>
      </c>
      <c r="C1158" s="261">
        <v>0</v>
      </c>
      <c r="D1158" s="261">
        <v>0</v>
      </c>
      <c r="E1158" s="261">
        <v>0</v>
      </c>
      <c r="F1158" s="261">
        <v>0</v>
      </c>
      <c r="G1158" s="262">
        <v>0</v>
      </c>
      <c r="H1158" s="261">
        <v>1</v>
      </c>
    </row>
    <row r="1159" spans="1:8" ht="28" x14ac:dyDescent="0.2">
      <c r="A1159" s="263" t="s">
        <v>657</v>
      </c>
      <c r="B1159" s="262">
        <v>5</v>
      </c>
      <c r="C1159" s="261">
        <v>1</v>
      </c>
      <c r="D1159" s="261">
        <v>0</v>
      </c>
      <c r="E1159" s="261">
        <v>0</v>
      </c>
      <c r="F1159" s="261">
        <v>0</v>
      </c>
      <c r="G1159" s="262">
        <v>0</v>
      </c>
      <c r="H1159" s="261">
        <v>6</v>
      </c>
    </row>
    <row r="1160" spans="1:8" x14ac:dyDescent="0.2">
      <c r="A1160" s="263" t="s">
        <v>656</v>
      </c>
      <c r="B1160" s="262">
        <v>0</v>
      </c>
      <c r="C1160" s="261">
        <v>0</v>
      </c>
      <c r="D1160" s="261">
        <v>1</v>
      </c>
      <c r="E1160" s="261">
        <v>0</v>
      </c>
      <c r="F1160" s="261">
        <v>0</v>
      </c>
      <c r="G1160" s="262">
        <v>0</v>
      </c>
      <c r="H1160" s="261">
        <v>1</v>
      </c>
    </row>
    <row r="1161" spans="1:8" ht="28" x14ac:dyDescent="0.2">
      <c r="A1161" s="263" t="s">
        <v>655</v>
      </c>
      <c r="B1161" s="262">
        <v>7</v>
      </c>
      <c r="C1161" s="261">
        <v>0</v>
      </c>
      <c r="D1161" s="261">
        <v>0</v>
      </c>
      <c r="E1161" s="261">
        <v>0</v>
      </c>
      <c r="F1161" s="261">
        <v>0</v>
      </c>
      <c r="G1161" s="262">
        <v>0</v>
      </c>
      <c r="H1161" s="261">
        <v>7</v>
      </c>
    </row>
    <row r="1162" spans="1:8" x14ac:dyDescent="0.2">
      <c r="A1162" s="263" t="s">
        <v>654</v>
      </c>
      <c r="B1162" s="262">
        <v>7</v>
      </c>
      <c r="C1162" s="261">
        <v>3</v>
      </c>
      <c r="D1162" s="261">
        <v>0</v>
      </c>
      <c r="E1162" s="261">
        <v>0</v>
      </c>
      <c r="F1162" s="261">
        <v>0</v>
      </c>
      <c r="G1162" s="262">
        <v>0</v>
      </c>
      <c r="H1162" s="261">
        <v>10</v>
      </c>
    </row>
    <row r="1163" spans="1:8" x14ac:dyDescent="0.2">
      <c r="A1163" s="263" t="s">
        <v>653</v>
      </c>
      <c r="B1163" s="262">
        <v>0</v>
      </c>
      <c r="C1163" s="261">
        <v>0</v>
      </c>
      <c r="D1163" s="261">
        <v>1</v>
      </c>
      <c r="E1163" s="261">
        <v>0</v>
      </c>
      <c r="F1163" s="261">
        <v>0</v>
      </c>
      <c r="G1163" s="262">
        <v>0</v>
      </c>
      <c r="H1163" s="261">
        <v>1</v>
      </c>
    </row>
    <row r="1164" spans="1:8" x14ac:dyDescent="0.2">
      <c r="A1164" s="263" t="s">
        <v>652</v>
      </c>
      <c r="B1164" s="262">
        <v>0</v>
      </c>
      <c r="C1164" s="261">
        <v>0</v>
      </c>
      <c r="D1164" s="261">
        <v>1</v>
      </c>
      <c r="E1164" s="261">
        <v>0</v>
      </c>
      <c r="F1164" s="261">
        <v>0</v>
      </c>
      <c r="G1164" s="262">
        <v>0</v>
      </c>
      <c r="H1164" s="261">
        <v>1</v>
      </c>
    </row>
    <row r="1165" spans="1:8" x14ac:dyDescent="0.2">
      <c r="A1165" s="263" t="s">
        <v>651</v>
      </c>
      <c r="B1165" s="262">
        <v>0</v>
      </c>
      <c r="C1165" s="261">
        <v>0</v>
      </c>
      <c r="D1165" s="261">
        <v>0</v>
      </c>
      <c r="E1165" s="261">
        <v>1</v>
      </c>
      <c r="F1165" s="261">
        <v>2</v>
      </c>
      <c r="G1165" s="262">
        <v>0</v>
      </c>
      <c r="H1165" s="261">
        <v>3</v>
      </c>
    </row>
    <row r="1166" spans="1:8" ht="28" x14ac:dyDescent="0.2">
      <c r="A1166" s="263" t="s">
        <v>650</v>
      </c>
      <c r="B1166" s="262">
        <v>0</v>
      </c>
      <c r="C1166" s="261">
        <v>0</v>
      </c>
      <c r="D1166" s="261">
        <v>1</v>
      </c>
      <c r="E1166" s="261">
        <v>0</v>
      </c>
      <c r="F1166" s="261">
        <v>0</v>
      </c>
      <c r="G1166" s="262">
        <v>0</v>
      </c>
      <c r="H1166" s="261">
        <v>1</v>
      </c>
    </row>
    <row r="1167" spans="1:8" ht="28" x14ac:dyDescent="0.2">
      <c r="A1167" s="263" t="s">
        <v>649</v>
      </c>
      <c r="B1167" s="262">
        <v>4</v>
      </c>
      <c r="C1167" s="261">
        <v>1</v>
      </c>
      <c r="D1167" s="261">
        <v>0</v>
      </c>
      <c r="E1167" s="261">
        <v>0</v>
      </c>
      <c r="F1167" s="261">
        <v>0</v>
      </c>
      <c r="G1167" s="262">
        <v>0</v>
      </c>
      <c r="H1167" s="261">
        <v>5</v>
      </c>
    </row>
    <row r="1168" spans="1:8" x14ac:dyDescent="0.2">
      <c r="A1168" s="263" t="s">
        <v>648</v>
      </c>
      <c r="B1168" s="262">
        <v>0</v>
      </c>
      <c r="C1168" s="261">
        <v>0</v>
      </c>
      <c r="D1168" s="261">
        <v>0</v>
      </c>
      <c r="E1168" s="261">
        <v>0</v>
      </c>
      <c r="F1168" s="261">
        <v>1</v>
      </c>
      <c r="G1168" s="262">
        <v>0</v>
      </c>
      <c r="H1168" s="261">
        <v>1</v>
      </c>
    </row>
    <row r="1169" spans="1:8" x14ac:dyDescent="0.2">
      <c r="A1169" s="263" t="s">
        <v>647</v>
      </c>
      <c r="B1169" s="262">
        <v>0</v>
      </c>
      <c r="C1169" s="261">
        <v>0</v>
      </c>
      <c r="D1169" s="261">
        <v>1</v>
      </c>
      <c r="E1169" s="261">
        <v>0</v>
      </c>
      <c r="F1169" s="261">
        <v>0</v>
      </c>
      <c r="G1169" s="262">
        <v>0</v>
      </c>
      <c r="H1169" s="261">
        <v>1</v>
      </c>
    </row>
    <row r="1170" spans="1:8" x14ac:dyDescent="0.2">
      <c r="A1170" s="263" t="s">
        <v>646</v>
      </c>
      <c r="B1170" s="262">
        <v>6</v>
      </c>
      <c r="C1170" s="261">
        <v>0</v>
      </c>
      <c r="D1170" s="261">
        <v>0</v>
      </c>
      <c r="E1170" s="261">
        <v>0</v>
      </c>
      <c r="F1170" s="261">
        <v>0</v>
      </c>
      <c r="G1170" s="262">
        <v>0</v>
      </c>
      <c r="H1170" s="261">
        <v>6</v>
      </c>
    </row>
    <row r="1171" spans="1:8" x14ac:dyDescent="0.2">
      <c r="A1171" s="263" t="s">
        <v>645</v>
      </c>
      <c r="B1171" s="262">
        <v>1</v>
      </c>
      <c r="C1171" s="261">
        <v>0</v>
      </c>
      <c r="D1171" s="261">
        <v>0</v>
      </c>
      <c r="E1171" s="261">
        <v>0</v>
      </c>
      <c r="F1171" s="261">
        <v>0</v>
      </c>
      <c r="G1171" s="262">
        <v>0</v>
      </c>
      <c r="H1171" s="261">
        <v>1</v>
      </c>
    </row>
    <row r="1172" spans="1:8" ht="28" x14ac:dyDescent="0.2">
      <c r="A1172" s="263" t="s">
        <v>644</v>
      </c>
      <c r="B1172" s="262">
        <v>0</v>
      </c>
      <c r="C1172" s="261">
        <v>3</v>
      </c>
      <c r="D1172" s="261">
        <v>0</v>
      </c>
      <c r="E1172" s="261">
        <v>0</v>
      </c>
      <c r="F1172" s="261">
        <v>0</v>
      </c>
      <c r="G1172" s="262">
        <v>0</v>
      </c>
      <c r="H1172" s="261">
        <v>3</v>
      </c>
    </row>
    <row r="1173" spans="1:8" x14ac:dyDescent="0.2">
      <c r="A1173" s="263" t="s">
        <v>643</v>
      </c>
      <c r="B1173" s="262">
        <v>0</v>
      </c>
      <c r="C1173" s="261">
        <v>1</v>
      </c>
      <c r="D1173" s="261">
        <v>0</v>
      </c>
      <c r="E1173" s="261">
        <v>0</v>
      </c>
      <c r="F1173" s="261">
        <v>0</v>
      </c>
      <c r="G1173" s="262">
        <v>0</v>
      </c>
      <c r="H1173" s="261">
        <v>1</v>
      </c>
    </row>
    <row r="1174" spans="1:8" x14ac:dyDescent="0.2">
      <c r="A1174" s="263" t="s">
        <v>642</v>
      </c>
      <c r="B1174" s="262">
        <v>1</v>
      </c>
      <c r="C1174" s="261">
        <v>0</v>
      </c>
      <c r="D1174" s="261">
        <v>0</v>
      </c>
      <c r="E1174" s="261">
        <v>0</v>
      </c>
      <c r="F1174" s="261">
        <v>0</v>
      </c>
      <c r="G1174" s="262">
        <v>0</v>
      </c>
      <c r="H1174" s="261">
        <v>1</v>
      </c>
    </row>
    <row r="1175" spans="1:8" ht="28" x14ac:dyDescent="0.2">
      <c r="A1175" s="263" t="s">
        <v>641</v>
      </c>
      <c r="B1175" s="262">
        <v>5</v>
      </c>
      <c r="C1175" s="261">
        <v>6</v>
      </c>
      <c r="D1175" s="261">
        <v>1</v>
      </c>
      <c r="E1175" s="261">
        <v>0</v>
      </c>
      <c r="F1175" s="261">
        <v>0</v>
      </c>
      <c r="G1175" s="262">
        <v>0</v>
      </c>
      <c r="H1175" s="261">
        <v>12</v>
      </c>
    </row>
    <row r="1176" spans="1:8" ht="28" x14ac:dyDescent="0.2">
      <c r="A1176" s="263" t="s">
        <v>640</v>
      </c>
      <c r="B1176" s="262">
        <v>0</v>
      </c>
      <c r="C1176" s="261">
        <v>0</v>
      </c>
      <c r="D1176" s="261">
        <v>3</v>
      </c>
      <c r="E1176" s="261">
        <v>0</v>
      </c>
      <c r="F1176" s="261">
        <v>0</v>
      </c>
      <c r="G1176" s="262">
        <v>0</v>
      </c>
      <c r="H1176" s="261">
        <v>3</v>
      </c>
    </row>
    <row r="1177" spans="1:8" ht="28" x14ac:dyDescent="0.2">
      <c r="A1177" s="263" t="s">
        <v>639</v>
      </c>
      <c r="B1177" s="262">
        <v>0</v>
      </c>
      <c r="C1177" s="261">
        <v>0</v>
      </c>
      <c r="D1177" s="261">
        <v>0</v>
      </c>
      <c r="E1177" s="261">
        <v>1</v>
      </c>
      <c r="F1177" s="261">
        <v>0</v>
      </c>
      <c r="G1177" s="262">
        <v>0</v>
      </c>
      <c r="H1177" s="261">
        <v>1</v>
      </c>
    </row>
    <row r="1178" spans="1:8" ht="28" x14ac:dyDescent="0.2">
      <c r="A1178" s="263" t="s">
        <v>638</v>
      </c>
      <c r="B1178" s="262">
        <v>1</v>
      </c>
      <c r="C1178" s="261">
        <v>3</v>
      </c>
      <c r="D1178" s="261">
        <v>5</v>
      </c>
      <c r="E1178" s="261">
        <v>1</v>
      </c>
      <c r="F1178" s="261">
        <v>0</v>
      </c>
      <c r="G1178" s="262">
        <v>0</v>
      </c>
      <c r="H1178" s="261">
        <v>10</v>
      </c>
    </row>
    <row r="1179" spans="1:8" x14ac:dyDescent="0.2">
      <c r="A1179" s="260" t="s">
        <v>56</v>
      </c>
      <c r="B1179" s="259">
        <v>1919</v>
      </c>
      <c r="C1179" s="259">
        <v>1462</v>
      </c>
      <c r="D1179" s="259">
        <v>867</v>
      </c>
      <c r="E1179" s="259">
        <v>455</v>
      </c>
      <c r="F1179" s="259">
        <v>151</v>
      </c>
      <c r="G1179" s="259">
        <v>7</v>
      </c>
      <c r="H1179" s="259">
        <v>4861</v>
      </c>
    </row>
  </sheetData>
  <mergeCells count="1">
    <mergeCell ref="A1:H3"/>
  </mergeCells>
  <pageMargins left="0.7" right="0.7" top="0.75" bottom="0.75" header="0.3" footer="0.3"/>
  <pageSetup paperSize="9" orientation="landscape"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R539"/>
  <sheetViews>
    <sheetView workbookViewId="0">
      <selection sqref="A1:H3"/>
    </sheetView>
  </sheetViews>
  <sheetFormatPr baseColWidth="10" defaultColWidth="8.6640625" defaultRowHeight="15" x14ac:dyDescent="0.2"/>
  <cols>
    <col min="1" max="1" width="35.6640625" style="258" customWidth="1"/>
    <col min="2" max="4" width="8.6640625" style="258"/>
    <col min="5" max="5" width="9.83203125" style="258" customWidth="1"/>
    <col min="6" max="6" width="10" style="258" customWidth="1"/>
    <col min="7" max="8" width="13" style="258" customWidth="1"/>
    <col min="9" max="16384" width="8.6640625" style="258"/>
  </cols>
  <sheetData>
    <row r="1" spans="1:18" x14ac:dyDescent="0.2">
      <c r="A1" s="455" t="s">
        <v>1822</v>
      </c>
      <c r="B1" s="455"/>
      <c r="C1" s="455"/>
      <c r="D1" s="455"/>
      <c r="E1" s="455"/>
      <c r="F1" s="455"/>
      <c r="G1" s="455"/>
      <c r="H1" s="455"/>
    </row>
    <row r="2" spans="1:18" x14ac:dyDescent="0.2">
      <c r="A2" s="455"/>
      <c r="B2" s="455"/>
      <c r="C2" s="455"/>
      <c r="D2" s="455"/>
      <c r="E2" s="455"/>
      <c r="F2" s="455"/>
      <c r="G2" s="455"/>
      <c r="H2" s="455"/>
    </row>
    <row r="3" spans="1:18" x14ac:dyDescent="0.2">
      <c r="A3" s="456"/>
      <c r="B3" s="456"/>
      <c r="C3" s="456"/>
      <c r="D3" s="456"/>
      <c r="E3" s="456"/>
      <c r="F3" s="456"/>
      <c r="G3" s="456"/>
      <c r="H3" s="456"/>
    </row>
    <row r="4" spans="1:18" ht="28" x14ac:dyDescent="0.2">
      <c r="A4" s="265" t="s">
        <v>1811</v>
      </c>
      <c r="B4" s="264" t="s">
        <v>1815</v>
      </c>
      <c r="C4" s="264" t="s">
        <v>1816</v>
      </c>
      <c r="D4" s="264" t="s">
        <v>1817</v>
      </c>
      <c r="E4" s="264" t="s">
        <v>1818</v>
      </c>
      <c r="F4" s="264" t="s">
        <v>1819</v>
      </c>
      <c r="G4" s="264" t="s">
        <v>1820</v>
      </c>
      <c r="H4" s="264" t="s">
        <v>1821</v>
      </c>
    </row>
    <row r="5" spans="1:18" x14ac:dyDescent="0.2">
      <c r="A5" s="263" t="s">
        <v>1808</v>
      </c>
      <c r="B5" s="262">
        <v>0</v>
      </c>
      <c r="C5" s="261">
        <v>0</v>
      </c>
      <c r="D5" s="261">
        <v>1</v>
      </c>
      <c r="E5" s="261">
        <v>0</v>
      </c>
      <c r="F5" s="261">
        <v>0</v>
      </c>
      <c r="G5" s="262">
        <v>0</v>
      </c>
      <c r="H5" s="261">
        <v>1</v>
      </c>
    </row>
    <row r="6" spans="1:18" x14ac:dyDescent="0.2">
      <c r="A6" s="263" t="s">
        <v>1806</v>
      </c>
      <c r="B6" s="262">
        <v>1</v>
      </c>
      <c r="C6" s="261">
        <v>0</v>
      </c>
      <c r="D6" s="261">
        <v>0</v>
      </c>
      <c r="E6" s="261">
        <v>0</v>
      </c>
      <c r="F6" s="261">
        <v>0</v>
      </c>
      <c r="G6" s="262">
        <v>0</v>
      </c>
      <c r="H6" s="261">
        <v>1</v>
      </c>
    </row>
    <row r="7" spans="1:18" x14ac:dyDescent="0.2">
      <c r="A7" s="263" t="s">
        <v>1805</v>
      </c>
      <c r="B7" s="262">
        <v>0</v>
      </c>
      <c r="C7" s="261">
        <v>1</v>
      </c>
      <c r="D7" s="261">
        <v>0</v>
      </c>
      <c r="E7" s="261">
        <v>0</v>
      </c>
      <c r="F7" s="261">
        <v>0</v>
      </c>
      <c r="G7" s="262">
        <v>0</v>
      </c>
      <c r="H7" s="261">
        <v>1</v>
      </c>
    </row>
    <row r="8" spans="1:18" ht="28" x14ac:dyDescent="0.2">
      <c r="A8" s="263" t="s">
        <v>1804</v>
      </c>
      <c r="B8" s="262">
        <v>0</v>
      </c>
      <c r="C8" s="261">
        <v>1</v>
      </c>
      <c r="D8" s="261">
        <v>0</v>
      </c>
      <c r="E8" s="261">
        <v>0</v>
      </c>
      <c r="F8" s="261">
        <v>0</v>
      </c>
      <c r="G8" s="262">
        <v>0</v>
      </c>
      <c r="H8" s="261">
        <v>1</v>
      </c>
      <c r="K8" s="455"/>
      <c r="L8" s="455"/>
      <c r="M8" s="455"/>
      <c r="N8" s="455"/>
      <c r="O8" s="455"/>
      <c r="P8" s="455"/>
      <c r="Q8" s="455"/>
      <c r="R8" s="455"/>
    </row>
    <row r="9" spans="1:18" ht="28" x14ac:dyDescent="0.2">
      <c r="A9" s="263" t="s">
        <v>1803</v>
      </c>
      <c r="B9" s="262">
        <v>0</v>
      </c>
      <c r="C9" s="261">
        <v>2</v>
      </c>
      <c r="D9" s="261">
        <v>0</v>
      </c>
      <c r="E9" s="261">
        <v>0</v>
      </c>
      <c r="F9" s="261">
        <v>0</v>
      </c>
      <c r="G9" s="262">
        <v>0</v>
      </c>
      <c r="H9" s="261">
        <v>2</v>
      </c>
      <c r="K9" s="455"/>
      <c r="L9" s="455"/>
      <c r="M9" s="455"/>
      <c r="N9" s="455"/>
      <c r="O9" s="455"/>
      <c r="P9" s="455"/>
      <c r="Q9" s="455"/>
      <c r="R9" s="455"/>
    </row>
    <row r="10" spans="1:18" ht="28" x14ac:dyDescent="0.2">
      <c r="A10" s="263" t="s">
        <v>1800</v>
      </c>
      <c r="B10" s="262">
        <v>1</v>
      </c>
      <c r="C10" s="261">
        <v>0</v>
      </c>
      <c r="D10" s="261">
        <v>0</v>
      </c>
      <c r="E10" s="261">
        <v>0</v>
      </c>
      <c r="F10" s="261">
        <v>0</v>
      </c>
      <c r="G10" s="262">
        <v>0</v>
      </c>
      <c r="H10" s="261">
        <v>1</v>
      </c>
      <c r="K10" s="455"/>
      <c r="L10" s="455"/>
      <c r="M10" s="455"/>
      <c r="N10" s="455"/>
      <c r="O10" s="455"/>
      <c r="P10" s="455"/>
      <c r="Q10" s="455"/>
      <c r="R10" s="455"/>
    </row>
    <row r="11" spans="1:18" ht="28" x14ac:dyDescent="0.2">
      <c r="A11" s="263" t="s">
        <v>1797</v>
      </c>
      <c r="B11" s="262">
        <v>1</v>
      </c>
      <c r="C11" s="261">
        <v>0</v>
      </c>
      <c r="D11" s="261">
        <v>0</v>
      </c>
      <c r="E11" s="261">
        <v>0</v>
      </c>
      <c r="F11" s="261">
        <v>0</v>
      </c>
      <c r="G11" s="262">
        <v>0</v>
      </c>
      <c r="H11" s="261">
        <v>1</v>
      </c>
    </row>
    <row r="12" spans="1:18" ht="28" x14ac:dyDescent="0.2">
      <c r="A12" s="263" t="s">
        <v>1796</v>
      </c>
      <c r="B12" s="262">
        <v>0</v>
      </c>
      <c r="C12" s="261">
        <v>1</v>
      </c>
      <c r="D12" s="261">
        <v>0</v>
      </c>
      <c r="E12" s="261">
        <v>0</v>
      </c>
      <c r="F12" s="261">
        <v>0</v>
      </c>
      <c r="G12" s="262">
        <v>0</v>
      </c>
      <c r="H12" s="261">
        <v>1</v>
      </c>
    </row>
    <row r="13" spans="1:18" x14ac:dyDescent="0.2">
      <c r="A13" s="263" t="s">
        <v>1794</v>
      </c>
      <c r="B13" s="262">
        <v>5</v>
      </c>
      <c r="C13" s="261">
        <v>0</v>
      </c>
      <c r="D13" s="261">
        <v>0</v>
      </c>
      <c r="E13" s="261">
        <v>0</v>
      </c>
      <c r="F13" s="261">
        <v>0</v>
      </c>
      <c r="G13" s="262">
        <v>0</v>
      </c>
      <c r="H13" s="261">
        <v>5</v>
      </c>
    </row>
    <row r="14" spans="1:18" ht="28" x14ac:dyDescent="0.2">
      <c r="A14" s="263" t="s">
        <v>1793</v>
      </c>
      <c r="B14" s="262">
        <v>1</v>
      </c>
      <c r="C14" s="261">
        <v>0</v>
      </c>
      <c r="D14" s="261">
        <v>0</v>
      </c>
      <c r="E14" s="261">
        <v>0</v>
      </c>
      <c r="F14" s="261">
        <v>0</v>
      </c>
      <c r="G14" s="262">
        <v>0</v>
      </c>
      <c r="H14" s="261">
        <v>1</v>
      </c>
    </row>
    <row r="15" spans="1:18" ht="28" x14ac:dyDescent="0.2">
      <c r="A15" s="263" t="s">
        <v>1786</v>
      </c>
      <c r="B15" s="262">
        <v>0</v>
      </c>
      <c r="C15" s="261">
        <v>1</v>
      </c>
      <c r="D15" s="261">
        <v>0</v>
      </c>
      <c r="E15" s="261">
        <v>0</v>
      </c>
      <c r="F15" s="261">
        <v>0</v>
      </c>
      <c r="G15" s="262">
        <v>0</v>
      </c>
      <c r="H15" s="261">
        <v>1</v>
      </c>
    </row>
    <row r="16" spans="1:18" ht="42" x14ac:dyDescent="0.2">
      <c r="A16" s="263" t="s">
        <v>1785</v>
      </c>
      <c r="B16" s="262">
        <v>0</v>
      </c>
      <c r="C16" s="261">
        <v>1</v>
      </c>
      <c r="D16" s="261">
        <v>0</v>
      </c>
      <c r="E16" s="261">
        <v>0</v>
      </c>
      <c r="F16" s="261">
        <v>0</v>
      </c>
      <c r="G16" s="262">
        <v>0</v>
      </c>
      <c r="H16" s="261">
        <v>1</v>
      </c>
    </row>
    <row r="17" spans="1:8" ht="28" x14ac:dyDescent="0.2">
      <c r="A17" s="263" t="s">
        <v>1784</v>
      </c>
      <c r="B17" s="262">
        <v>1</v>
      </c>
      <c r="C17" s="261">
        <v>0</v>
      </c>
      <c r="D17" s="261">
        <v>0</v>
      </c>
      <c r="E17" s="261">
        <v>0</v>
      </c>
      <c r="F17" s="261">
        <v>0</v>
      </c>
      <c r="G17" s="262">
        <v>0</v>
      </c>
      <c r="H17" s="261">
        <v>1</v>
      </c>
    </row>
    <row r="18" spans="1:8" x14ac:dyDescent="0.2">
      <c r="A18" s="263" t="s">
        <v>1779</v>
      </c>
      <c r="B18" s="262">
        <v>0</v>
      </c>
      <c r="C18" s="261">
        <v>0</v>
      </c>
      <c r="D18" s="261">
        <v>0</v>
      </c>
      <c r="E18" s="261">
        <v>1</v>
      </c>
      <c r="F18" s="261">
        <v>0</v>
      </c>
      <c r="G18" s="262">
        <v>0</v>
      </c>
      <c r="H18" s="261">
        <v>1</v>
      </c>
    </row>
    <row r="19" spans="1:8" x14ac:dyDescent="0.2">
      <c r="A19" s="263" t="s">
        <v>1777</v>
      </c>
      <c r="B19" s="262">
        <v>0</v>
      </c>
      <c r="C19" s="261">
        <v>1</v>
      </c>
      <c r="D19" s="261">
        <v>0</v>
      </c>
      <c r="E19" s="261">
        <v>0</v>
      </c>
      <c r="F19" s="261">
        <v>0</v>
      </c>
      <c r="G19" s="262">
        <v>0</v>
      </c>
      <c r="H19" s="261">
        <v>1</v>
      </c>
    </row>
    <row r="20" spans="1:8" x14ac:dyDescent="0.2">
      <c r="A20" s="263" t="s">
        <v>1773</v>
      </c>
      <c r="B20" s="262">
        <v>0</v>
      </c>
      <c r="C20" s="261">
        <v>0</v>
      </c>
      <c r="D20" s="261">
        <v>0</v>
      </c>
      <c r="E20" s="261">
        <v>1</v>
      </c>
      <c r="F20" s="261">
        <v>0</v>
      </c>
      <c r="G20" s="262">
        <v>0</v>
      </c>
      <c r="H20" s="261">
        <v>1</v>
      </c>
    </row>
    <row r="21" spans="1:8" x14ac:dyDescent="0.2">
      <c r="A21" s="263" t="s">
        <v>1767</v>
      </c>
      <c r="B21" s="262">
        <v>2</v>
      </c>
      <c r="C21" s="261">
        <v>0</v>
      </c>
      <c r="D21" s="261">
        <v>0</v>
      </c>
      <c r="E21" s="261">
        <v>0</v>
      </c>
      <c r="F21" s="261">
        <v>0</v>
      </c>
      <c r="G21" s="262">
        <v>0</v>
      </c>
      <c r="H21" s="261">
        <v>2</v>
      </c>
    </row>
    <row r="22" spans="1:8" x14ac:dyDescent="0.2">
      <c r="A22" s="263" t="s">
        <v>1765</v>
      </c>
      <c r="B22" s="262">
        <v>0</v>
      </c>
      <c r="C22" s="261">
        <v>1</v>
      </c>
      <c r="D22" s="261">
        <v>0</v>
      </c>
      <c r="E22" s="261">
        <v>0</v>
      </c>
      <c r="F22" s="261">
        <v>0</v>
      </c>
      <c r="G22" s="262">
        <v>0</v>
      </c>
      <c r="H22" s="261">
        <v>1</v>
      </c>
    </row>
    <row r="23" spans="1:8" x14ac:dyDescent="0.2">
      <c r="A23" s="263" t="s">
        <v>1764</v>
      </c>
      <c r="B23" s="262">
        <v>0</v>
      </c>
      <c r="C23" s="261">
        <v>3</v>
      </c>
      <c r="D23" s="261">
        <v>0</v>
      </c>
      <c r="E23" s="261">
        <v>0</v>
      </c>
      <c r="F23" s="261">
        <v>0</v>
      </c>
      <c r="G23" s="262">
        <v>0</v>
      </c>
      <c r="H23" s="261">
        <v>3</v>
      </c>
    </row>
    <row r="24" spans="1:8" ht="28" x14ac:dyDescent="0.2">
      <c r="A24" s="263" t="s">
        <v>1761</v>
      </c>
      <c r="B24" s="262">
        <v>0</v>
      </c>
      <c r="C24" s="261">
        <v>2</v>
      </c>
      <c r="D24" s="261">
        <v>0</v>
      </c>
      <c r="E24" s="261">
        <v>0</v>
      </c>
      <c r="F24" s="261">
        <v>0</v>
      </c>
      <c r="G24" s="262">
        <v>0</v>
      </c>
      <c r="H24" s="261">
        <v>2</v>
      </c>
    </row>
    <row r="25" spans="1:8" ht="28" x14ac:dyDescent="0.2">
      <c r="A25" s="263" t="s">
        <v>1760</v>
      </c>
      <c r="B25" s="262">
        <v>0</v>
      </c>
      <c r="C25" s="261">
        <v>0</v>
      </c>
      <c r="D25" s="261">
        <v>0</v>
      </c>
      <c r="E25" s="261">
        <v>1</v>
      </c>
      <c r="F25" s="261">
        <v>0</v>
      </c>
      <c r="G25" s="262">
        <v>0</v>
      </c>
      <c r="H25" s="261">
        <v>1</v>
      </c>
    </row>
    <row r="26" spans="1:8" x14ac:dyDescent="0.2">
      <c r="A26" s="263" t="s">
        <v>1758</v>
      </c>
      <c r="B26" s="262">
        <v>1</v>
      </c>
      <c r="C26" s="261">
        <v>1</v>
      </c>
      <c r="D26" s="261">
        <v>1</v>
      </c>
      <c r="E26" s="261">
        <v>0</v>
      </c>
      <c r="F26" s="261">
        <v>0</v>
      </c>
      <c r="G26" s="262">
        <v>0</v>
      </c>
      <c r="H26" s="261">
        <v>3</v>
      </c>
    </row>
    <row r="27" spans="1:8" x14ac:dyDescent="0.2">
      <c r="A27" s="263" t="s">
        <v>1756</v>
      </c>
      <c r="B27" s="262">
        <v>0</v>
      </c>
      <c r="C27" s="261">
        <v>0</v>
      </c>
      <c r="D27" s="261">
        <v>0</v>
      </c>
      <c r="E27" s="261">
        <v>1</v>
      </c>
      <c r="F27" s="261">
        <v>0</v>
      </c>
      <c r="G27" s="262">
        <v>0</v>
      </c>
      <c r="H27" s="261">
        <v>1</v>
      </c>
    </row>
    <row r="28" spans="1:8" x14ac:dyDescent="0.2">
      <c r="A28" s="263" t="s">
        <v>1754</v>
      </c>
      <c r="B28" s="262">
        <v>8</v>
      </c>
      <c r="C28" s="261">
        <v>1</v>
      </c>
      <c r="D28" s="261">
        <v>0</v>
      </c>
      <c r="E28" s="261">
        <v>0</v>
      </c>
      <c r="F28" s="261">
        <v>0</v>
      </c>
      <c r="G28" s="262">
        <v>0</v>
      </c>
      <c r="H28" s="261">
        <v>9</v>
      </c>
    </row>
    <row r="29" spans="1:8" ht="28" x14ac:dyDescent="0.2">
      <c r="A29" s="263" t="s">
        <v>1752</v>
      </c>
      <c r="B29" s="262">
        <v>1</v>
      </c>
      <c r="C29" s="261">
        <v>0</v>
      </c>
      <c r="D29" s="261">
        <v>0</v>
      </c>
      <c r="E29" s="261">
        <v>1</v>
      </c>
      <c r="F29" s="261">
        <v>0</v>
      </c>
      <c r="G29" s="262">
        <v>0</v>
      </c>
      <c r="H29" s="261">
        <v>2</v>
      </c>
    </row>
    <row r="30" spans="1:8" x14ac:dyDescent="0.2">
      <c r="A30" s="263" t="s">
        <v>1751</v>
      </c>
      <c r="B30" s="262">
        <v>0</v>
      </c>
      <c r="C30" s="261">
        <v>1</v>
      </c>
      <c r="D30" s="261">
        <v>0</v>
      </c>
      <c r="E30" s="261">
        <v>0</v>
      </c>
      <c r="F30" s="261">
        <v>0</v>
      </c>
      <c r="G30" s="262">
        <v>0</v>
      </c>
      <c r="H30" s="261">
        <v>1</v>
      </c>
    </row>
    <row r="31" spans="1:8" x14ac:dyDescent="0.2">
      <c r="A31" s="263" t="s">
        <v>1748</v>
      </c>
      <c r="B31" s="262">
        <v>0</v>
      </c>
      <c r="C31" s="261">
        <v>1</v>
      </c>
      <c r="D31" s="261">
        <v>0</v>
      </c>
      <c r="E31" s="261">
        <v>0</v>
      </c>
      <c r="F31" s="261">
        <v>0</v>
      </c>
      <c r="G31" s="262">
        <v>0</v>
      </c>
      <c r="H31" s="261">
        <v>1</v>
      </c>
    </row>
    <row r="32" spans="1:8" x14ac:dyDescent="0.2">
      <c r="A32" s="263" t="s">
        <v>1746</v>
      </c>
      <c r="B32" s="262">
        <v>0</v>
      </c>
      <c r="C32" s="261">
        <v>0</v>
      </c>
      <c r="D32" s="261">
        <v>1</v>
      </c>
      <c r="E32" s="261">
        <v>0</v>
      </c>
      <c r="F32" s="261">
        <v>0</v>
      </c>
      <c r="G32" s="262">
        <v>0</v>
      </c>
      <c r="H32" s="261">
        <v>1</v>
      </c>
    </row>
    <row r="33" spans="1:8" x14ac:dyDescent="0.2">
      <c r="A33" s="263" t="s">
        <v>1744</v>
      </c>
      <c r="B33" s="262">
        <v>1</v>
      </c>
      <c r="C33" s="261">
        <v>0</v>
      </c>
      <c r="D33" s="261">
        <v>0</v>
      </c>
      <c r="E33" s="261">
        <v>0</v>
      </c>
      <c r="F33" s="261">
        <v>0</v>
      </c>
      <c r="G33" s="262">
        <v>0</v>
      </c>
      <c r="H33" s="261">
        <v>1</v>
      </c>
    </row>
    <row r="34" spans="1:8" x14ac:dyDescent="0.2">
      <c r="A34" s="263" t="s">
        <v>1743</v>
      </c>
      <c r="B34" s="262">
        <v>0</v>
      </c>
      <c r="C34" s="261">
        <v>0</v>
      </c>
      <c r="D34" s="261">
        <v>0</v>
      </c>
      <c r="E34" s="261">
        <v>1</v>
      </c>
      <c r="F34" s="261">
        <v>0</v>
      </c>
      <c r="G34" s="262">
        <v>0</v>
      </c>
      <c r="H34" s="261">
        <v>1</v>
      </c>
    </row>
    <row r="35" spans="1:8" x14ac:dyDescent="0.2">
      <c r="A35" s="263" t="s">
        <v>1741</v>
      </c>
      <c r="B35" s="262">
        <v>0</v>
      </c>
      <c r="C35" s="261">
        <v>1</v>
      </c>
      <c r="D35" s="261">
        <v>0</v>
      </c>
      <c r="E35" s="261">
        <v>0</v>
      </c>
      <c r="F35" s="261">
        <v>0</v>
      </c>
      <c r="G35" s="262">
        <v>0</v>
      </c>
      <c r="H35" s="261">
        <v>1</v>
      </c>
    </row>
    <row r="36" spans="1:8" ht="28" x14ac:dyDescent="0.2">
      <c r="A36" s="263" t="s">
        <v>1740</v>
      </c>
      <c r="B36" s="262">
        <v>0</v>
      </c>
      <c r="C36" s="261">
        <v>2</v>
      </c>
      <c r="D36" s="261">
        <v>1</v>
      </c>
      <c r="E36" s="261">
        <v>0</v>
      </c>
      <c r="F36" s="261">
        <v>0</v>
      </c>
      <c r="G36" s="262">
        <v>0</v>
      </c>
      <c r="H36" s="261">
        <v>3</v>
      </c>
    </row>
    <row r="37" spans="1:8" x14ac:dyDescent="0.2">
      <c r="A37" s="263" t="s">
        <v>1739</v>
      </c>
      <c r="B37" s="262">
        <v>1</v>
      </c>
      <c r="C37" s="261">
        <v>0</v>
      </c>
      <c r="D37" s="261">
        <v>1</v>
      </c>
      <c r="E37" s="261">
        <v>0</v>
      </c>
      <c r="F37" s="261">
        <v>0</v>
      </c>
      <c r="G37" s="262">
        <v>0</v>
      </c>
      <c r="H37" s="261">
        <v>2</v>
      </c>
    </row>
    <row r="38" spans="1:8" x14ac:dyDescent="0.2">
      <c r="A38" s="263" t="s">
        <v>1738</v>
      </c>
      <c r="B38" s="262">
        <v>0</v>
      </c>
      <c r="C38" s="261">
        <v>0</v>
      </c>
      <c r="D38" s="261">
        <v>1</v>
      </c>
      <c r="E38" s="261">
        <v>0</v>
      </c>
      <c r="F38" s="261">
        <v>0</v>
      </c>
      <c r="G38" s="262">
        <v>0</v>
      </c>
      <c r="H38" s="261">
        <v>1</v>
      </c>
    </row>
    <row r="39" spans="1:8" x14ac:dyDescent="0.2">
      <c r="A39" s="263" t="s">
        <v>1736</v>
      </c>
      <c r="B39" s="262">
        <v>0</v>
      </c>
      <c r="C39" s="261">
        <v>0</v>
      </c>
      <c r="D39" s="261">
        <v>0</v>
      </c>
      <c r="E39" s="261">
        <v>0</v>
      </c>
      <c r="F39" s="261">
        <v>2</v>
      </c>
      <c r="G39" s="262">
        <v>0</v>
      </c>
      <c r="H39" s="261">
        <v>2</v>
      </c>
    </row>
    <row r="40" spans="1:8" x14ac:dyDescent="0.2">
      <c r="A40" s="263" t="s">
        <v>1734</v>
      </c>
      <c r="B40" s="262">
        <v>4</v>
      </c>
      <c r="C40" s="261">
        <v>0</v>
      </c>
      <c r="D40" s="261">
        <v>0</v>
      </c>
      <c r="E40" s="261">
        <v>0</v>
      </c>
      <c r="F40" s="261">
        <v>0</v>
      </c>
      <c r="G40" s="262">
        <v>0</v>
      </c>
      <c r="H40" s="261">
        <v>4</v>
      </c>
    </row>
    <row r="41" spans="1:8" ht="28" x14ac:dyDescent="0.2">
      <c r="A41" s="263" t="s">
        <v>1732</v>
      </c>
      <c r="B41" s="262">
        <v>0</v>
      </c>
      <c r="C41" s="261">
        <v>0</v>
      </c>
      <c r="D41" s="261">
        <v>0</v>
      </c>
      <c r="E41" s="261">
        <v>0</v>
      </c>
      <c r="F41" s="261">
        <v>1</v>
      </c>
      <c r="G41" s="262">
        <v>0</v>
      </c>
      <c r="H41" s="261">
        <v>1</v>
      </c>
    </row>
    <row r="42" spans="1:8" x14ac:dyDescent="0.2">
      <c r="A42" s="263" t="s">
        <v>1729</v>
      </c>
      <c r="B42" s="262">
        <v>0</v>
      </c>
      <c r="C42" s="261">
        <v>1</v>
      </c>
      <c r="D42" s="261">
        <v>0</v>
      </c>
      <c r="E42" s="261">
        <v>0</v>
      </c>
      <c r="F42" s="261">
        <v>0</v>
      </c>
      <c r="G42" s="262">
        <v>0</v>
      </c>
      <c r="H42" s="261">
        <v>1</v>
      </c>
    </row>
    <row r="43" spans="1:8" ht="28" x14ac:dyDescent="0.2">
      <c r="A43" s="263" t="s">
        <v>1727</v>
      </c>
      <c r="B43" s="262">
        <v>0</v>
      </c>
      <c r="C43" s="261">
        <v>1</v>
      </c>
      <c r="D43" s="261">
        <v>0</v>
      </c>
      <c r="E43" s="261">
        <v>0</v>
      </c>
      <c r="F43" s="261">
        <v>0</v>
      </c>
      <c r="G43" s="262">
        <v>0</v>
      </c>
      <c r="H43" s="261">
        <v>1</v>
      </c>
    </row>
    <row r="44" spans="1:8" ht="28" x14ac:dyDescent="0.2">
      <c r="A44" s="263" t="s">
        <v>1726</v>
      </c>
      <c r="B44" s="262">
        <v>2</v>
      </c>
      <c r="C44" s="261">
        <v>0</v>
      </c>
      <c r="D44" s="261">
        <v>0</v>
      </c>
      <c r="E44" s="261">
        <v>0</v>
      </c>
      <c r="F44" s="261">
        <v>0</v>
      </c>
      <c r="G44" s="262">
        <v>0</v>
      </c>
      <c r="H44" s="261">
        <v>2</v>
      </c>
    </row>
    <row r="45" spans="1:8" ht="28" x14ac:dyDescent="0.2">
      <c r="A45" s="263" t="s">
        <v>1725</v>
      </c>
      <c r="B45" s="262">
        <v>0</v>
      </c>
      <c r="C45" s="261">
        <v>1</v>
      </c>
      <c r="D45" s="261">
        <v>0</v>
      </c>
      <c r="E45" s="261">
        <v>0</v>
      </c>
      <c r="F45" s="261">
        <v>0</v>
      </c>
      <c r="G45" s="262">
        <v>0</v>
      </c>
      <c r="H45" s="261">
        <v>1</v>
      </c>
    </row>
    <row r="46" spans="1:8" x14ac:dyDescent="0.2">
      <c r="A46" s="263" t="s">
        <v>1724</v>
      </c>
      <c r="B46" s="262">
        <v>1</v>
      </c>
      <c r="C46" s="261">
        <v>1</v>
      </c>
      <c r="D46" s="261">
        <v>0</v>
      </c>
      <c r="E46" s="261">
        <v>0</v>
      </c>
      <c r="F46" s="261">
        <v>0</v>
      </c>
      <c r="G46" s="262">
        <v>0</v>
      </c>
      <c r="H46" s="261">
        <v>2</v>
      </c>
    </row>
    <row r="47" spans="1:8" x14ac:dyDescent="0.2">
      <c r="A47" s="263" t="s">
        <v>1722</v>
      </c>
      <c r="B47" s="262">
        <v>0</v>
      </c>
      <c r="C47" s="261">
        <v>1</v>
      </c>
      <c r="D47" s="261">
        <v>0</v>
      </c>
      <c r="E47" s="261">
        <v>0</v>
      </c>
      <c r="F47" s="261">
        <v>0</v>
      </c>
      <c r="G47" s="262">
        <v>0</v>
      </c>
      <c r="H47" s="261">
        <v>1</v>
      </c>
    </row>
    <row r="48" spans="1:8" x14ac:dyDescent="0.2">
      <c r="A48" s="263" t="s">
        <v>1720</v>
      </c>
      <c r="B48" s="262">
        <v>0</v>
      </c>
      <c r="C48" s="261">
        <v>0</v>
      </c>
      <c r="D48" s="261">
        <v>0</v>
      </c>
      <c r="E48" s="261">
        <v>0</v>
      </c>
      <c r="F48" s="261">
        <v>1</v>
      </c>
      <c r="G48" s="262">
        <v>0</v>
      </c>
      <c r="H48" s="261">
        <v>1</v>
      </c>
    </row>
    <row r="49" spans="1:8" ht="28" x14ac:dyDescent="0.2">
      <c r="A49" s="263" t="s">
        <v>1719</v>
      </c>
      <c r="B49" s="262">
        <v>1</v>
      </c>
      <c r="C49" s="261">
        <v>1</v>
      </c>
      <c r="D49" s="261">
        <v>0</v>
      </c>
      <c r="E49" s="261">
        <v>0</v>
      </c>
      <c r="F49" s="261">
        <v>0</v>
      </c>
      <c r="G49" s="262">
        <v>0</v>
      </c>
      <c r="H49" s="261">
        <v>2</v>
      </c>
    </row>
    <row r="50" spans="1:8" ht="28" x14ac:dyDescent="0.2">
      <c r="A50" s="263" t="s">
        <v>1717</v>
      </c>
      <c r="B50" s="262">
        <v>2</v>
      </c>
      <c r="C50" s="261">
        <v>2</v>
      </c>
      <c r="D50" s="261">
        <v>0</v>
      </c>
      <c r="E50" s="261">
        <v>0</v>
      </c>
      <c r="F50" s="261">
        <v>0</v>
      </c>
      <c r="G50" s="262">
        <v>0</v>
      </c>
      <c r="H50" s="261">
        <v>4</v>
      </c>
    </row>
    <row r="51" spans="1:8" x14ac:dyDescent="0.2">
      <c r="A51" s="263" t="s">
        <v>1716</v>
      </c>
      <c r="B51" s="262">
        <v>0</v>
      </c>
      <c r="C51" s="261">
        <v>1</v>
      </c>
      <c r="D51" s="261">
        <v>0</v>
      </c>
      <c r="E51" s="261">
        <v>0</v>
      </c>
      <c r="F51" s="261">
        <v>0</v>
      </c>
      <c r="G51" s="262">
        <v>0</v>
      </c>
      <c r="H51" s="261">
        <v>1</v>
      </c>
    </row>
    <row r="52" spans="1:8" ht="28" x14ac:dyDescent="0.2">
      <c r="A52" s="263" t="s">
        <v>1715</v>
      </c>
      <c r="B52" s="262">
        <v>0</v>
      </c>
      <c r="C52" s="261">
        <v>1</v>
      </c>
      <c r="D52" s="261">
        <v>0</v>
      </c>
      <c r="E52" s="261">
        <v>0</v>
      </c>
      <c r="F52" s="261">
        <v>0</v>
      </c>
      <c r="G52" s="262">
        <v>0</v>
      </c>
      <c r="H52" s="261">
        <v>1</v>
      </c>
    </row>
    <row r="53" spans="1:8" x14ac:dyDescent="0.2">
      <c r="A53" s="263" t="s">
        <v>1714</v>
      </c>
      <c r="B53" s="262">
        <v>1</v>
      </c>
      <c r="C53" s="261">
        <v>0</v>
      </c>
      <c r="D53" s="261">
        <v>0</v>
      </c>
      <c r="E53" s="261">
        <v>0</v>
      </c>
      <c r="F53" s="261">
        <v>0</v>
      </c>
      <c r="G53" s="262">
        <v>0</v>
      </c>
      <c r="H53" s="261">
        <v>1</v>
      </c>
    </row>
    <row r="54" spans="1:8" ht="28" x14ac:dyDescent="0.2">
      <c r="A54" s="263" t="s">
        <v>1713</v>
      </c>
      <c r="B54" s="262">
        <v>0</v>
      </c>
      <c r="C54" s="261">
        <v>1</v>
      </c>
      <c r="D54" s="261">
        <v>0</v>
      </c>
      <c r="E54" s="261">
        <v>0</v>
      </c>
      <c r="F54" s="261">
        <v>0</v>
      </c>
      <c r="G54" s="262">
        <v>0</v>
      </c>
      <c r="H54" s="261">
        <v>1</v>
      </c>
    </row>
    <row r="55" spans="1:8" x14ac:dyDescent="0.2">
      <c r="A55" s="263" t="s">
        <v>1712</v>
      </c>
      <c r="B55" s="262">
        <v>0</v>
      </c>
      <c r="C55" s="261">
        <v>0</v>
      </c>
      <c r="D55" s="261">
        <v>0</v>
      </c>
      <c r="E55" s="261">
        <v>1</v>
      </c>
      <c r="F55" s="261">
        <v>0</v>
      </c>
      <c r="G55" s="262">
        <v>0</v>
      </c>
      <c r="H55" s="261">
        <v>1</v>
      </c>
    </row>
    <row r="56" spans="1:8" x14ac:dyDescent="0.2">
      <c r="A56" s="263" t="s">
        <v>1710</v>
      </c>
      <c r="B56" s="262">
        <v>1</v>
      </c>
      <c r="C56" s="261">
        <v>0</v>
      </c>
      <c r="D56" s="261">
        <v>0</v>
      </c>
      <c r="E56" s="261">
        <v>0</v>
      </c>
      <c r="F56" s="261">
        <v>0</v>
      </c>
      <c r="G56" s="262">
        <v>0</v>
      </c>
      <c r="H56" s="261">
        <v>1</v>
      </c>
    </row>
    <row r="57" spans="1:8" x14ac:dyDescent="0.2">
      <c r="A57" s="263" t="s">
        <v>1709</v>
      </c>
      <c r="B57" s="262">
        <v>0</v>
      </c>
      <c r="C57" s="261">
        <v>1</v>
      </c>
      <c r="D57" s="261">
        <v>1</v>
      </c>
      <c r="E57" s="261">
        <v>0</v>
      </c>
      <c r="F57" s="261">
        <v>0</v>
      </c>
      <c r="G57" s="262">
        <v>0</v>
      </c>
      <c r="H57" s="261">
        <v>2</v>
      </c>
    </row>
    <row r="58" spans="1:8" x14ac:dyDescent="0.2">
      <c r="A58" s="263" t="s">
        <v>1708</v>
      </c>
      <c r="B58" s="262">
        <v>1</v>
      </c>
      <c r="C58" s="261">
        <v>0</v>
      </c>
      <c r="D58" s="261">
        <v>0</v>
      </c>
      <c r="E58" s="261">
        <v>0</v>
      </c>
      <c r="F58" s="261">
        <v>0</v>
      </c>
      <c r="G58" s="262">
        <v>0</v>
      </c>
      <c r="H58" s="261">
        <v>1</v>
      </c>
    </row>
    <row r="59" spans="1:8" ht="28" x14ac:dyDescent="0.2">
      <c r="A59" s="263" t="s">
        <v>1706</v>
      </c>
      <c r="B59" s="262">
        <v>0</v>
      </c>
      <c r="C59" s="261">
        <v>1</v>
      </c>
      <c r="D59" s="261">
        <v>0</v>
      </c>
      <c r="E59" s="261">
        <v>0</v>
      </c>
      <c r="F59" s="261">
        <v>0</v>
      </c>
      <c r="G59" s="262">
        <v>0</v>
      </c>
      <c r="H59" s="261">
        <v>1</v>
      </c>
    </row>
    <row r="60" spans="1:8" ht="28" x14ac:dyDescent="0.2">
      <c r="A60" s="263" t="s">
        <v>1703</v>
      </c>
      <c r="B60" s="262">
        <v>0</v>
      </c>
      <c r="C60" s="261">
        <v>1</v>
      </c>
      <c r="D60" s="261">
        <v>0</v>
      </c>
      <c r="E60" s="261">
        <v>0</v>
      </c>
      <c r="F60" s="261">
        <v>0</v>
      </c>
      <c r="G60" s="262">
        <v>0</v>
      </c>
      <c r="H60" s="261">
        <v>1</v>
      </c>
    </row>
    <row r="61" spans="1:8" x14ac:dyDescent="0.2">
      <c r="A61" s="263" t="s">
        <v>1702</v>
      </c>
      <c r="B61" s="262">
        <v>0</v>
      </c>
      <c r="C61" s="261">
        <v>0</v>
      </c>
      <c r="D61" s="261">
        <v>0</v>
      </c>
      <c r="E61" s="261">
        <v>1</v>
      </c>
      <c r="F61" s="261">
        <v>0</v>
      </c>
      <c r="G61" s="262">
        <v>0</v>
      </c>
      <c r="H61" s="261">
        <v>1</v>
      </c>
    </row>
    <row r="62" spans="1:8" x14ac:dyDescent="0.2">
      <c r="A62" s="263" t="s">
        <v>1700</v>
      </c>
      <c r="B62" s="262">
        <v>0</v>
      </c>
      <c r="C62" s="261">
        <v>0</v>
      </c>
      <c r="D62" s="261">
        <v>1</v>
      </c>
      <c r="E62" s="261">
        <v>1</v>
      </c>
      <c r="F62" s="261">
        <v>0</v>
      </c>
      <c r="G62" s="262">
        <v>0</v>
      </c>
      <c r="H62" s="261">
        <v>2</v>
      </c>
    </row>
    <row r="63" spans="1:8" x14ac:dyDescent="0.2">
      <c r="A63" s="263" t="s">
        <v>1698</v>
      </c>
      <c r="B63" s="262">
        <v>0</v>
      </c>
      <c r="C63" s="261">
        <v>0</v>
      </c>
      <c r="D63" s="261">
        <v>0</v>
      </c>
      <c r="E63" s="261">
        <v>0</v>
      </c>
      <c r="F63" s="261">
        <v>1</v>
      </c>
      <c r="G63" s="262">
        <v>0</v>
      </c>
      <c r="H63" s="261">
        <v>1</v>
      </c>
    </row>
    <row r="64" spans="1:8" ht="28" x14ac:dyDescent="0.2">
      <c r="A64" s="263" t="s">
        <v>1692</v>
      </c>
      <c r="B64" s="262">
        <v>0</v>
      </c>
      <c r="C64" s="261">
        <v>0</v>
      </c>
      <c r="D64" s="261">
        <v>2</v>
      </c>
      <c r="E64" s="261">
        <v>2</v>
      </c>
      <c r="F64" s="261">
        <v>0</v>
      </c>
      <c r="G64" s="262">
        <v>0</v>
      </c>
      <c r="H64" s="261">
        <v>4</v>
      </c>
    </row>
    <row r="65" spans="1:8" ht="28" x14ac:dyDescent="0.2">
      <c r="A65" s="263" t="s">
        <v>1691</v>
      </c>
      <c r="B65" s="262">
        <v>0</v>
      </c>
      <c r="C65" s="261">
        <v>0</v>
      </c>
      <c r="D65" s="261">
        <v>2</v>
      </c>
      <c r="E65" s="261">
        <v>0</v>
      </c>
      <c r="F65" s="261">
        <v>0</v>
      </c>
      <c r="G65" s="262">
        <v>0</v>
      </c>
      <c r="H65" s="261">
        <v>2</v>
      </c>
    </row>
    <row r="66" spans="1:8" x14ac:dyDescent="0.2">
      <c r="A66" s="263" t="s">
        <v>1690</v>
      </c>
      <c r="B66" s="262">
        <v>2</v>
      </c>
      <c r="C66" s="261">
        <v>2</v>
      </c>
      <c r="D66" s="261">
        <v>0</v>
      </c>
      <c r="E66" s="261">
        <v>0</v>
      </c>
      <c r="F66" s="261">
        <v>0</v>
      </c>
      <c r="G66" s="262">
        <v>0</v>
      </c>
      <c r="H66" s="261">
        <v>4</v>
      </c>
    </row>
    <row r="67" spans="1:8" x14ac:dyDescent="0.2">
      <c r="A67" s="263" t="s">
        <v>1689</v>
      </c>
      <c r="B67" s="262">
        <v>1</v>
      </c>
      <c r="C67" s="261">
        <v>1</v>
      </c>
      <c r="D67" s="261">
        <v>0</v>
      </c>
      <c r="E67" s="261">
        <v>0</v>
      </c>
      <c r="F67" s="261">
        <v>0</v>
      </c>
      <c r="G67" s="262">
        <v>0</v>
      </c>
      <c r="H67" s="261">
        <v>2</v>
      </c>
    </row>
    <row r="68" spans="1:8" x14ac:dyDescent="0.2">
      <c r="A68" s="263" t="s">
        <v>1688</v>
      </c>
      <c r="B68" s="262">
        <v>0</v>
      </c>
      <c r="C68" s="261">
        <v>0</v>
      </c>
      <c r="D68" s="261">
        <v>1</v>
      </c>
      <c r="E68" s="261">
        <v>0</v>
      </c>
      <c r="F68" s="261">
        <v>1</v>
      </c>
      <c r="G68" s="262">
        <v>0</v>
      </c>
      <c r="H68" s="261">
        <v>2</v>
      </c>
    </row>
    <row r="69" spans="1:8" x14ac:dyDescent="0.2">
      <c r="A69" s="263" t="s">
        <v>1685</v>
      </c>
      <c r="B69" s="262">
        <v>1</v>
      </c>
      <c r="C69" s="261">
        <v>2</v>
      </c>
      <c r="D69" s="261">
        <v>0</v>
      </c>
      <c r="E69" s="261">
        <v>0</v>
      </c>
      <c r="F69" s="261">
        <v>0</v>
      </c>
      <c r="G69" s="262">
        <v>0</v>
      </c>
      <c r="H69" s="261">
        <v>3</v>
      </c>
    </row>
    <row r="70" spans="1:8" x14ac:dyDescent="0.2">
      <c r="A70" s="263" t="s">
        <v>1684</v>
      </c>
      <c r="B70" s="262">
        <v>0</v>
      </c>
      <c r="C70" s="261">
        <v>1</v>
      </c>
      <c r="D70" s="261">
        <v>0</v>
      </c>
      <c r="E70" s="261">
        <v>0</v>
      </c>
      <c r="F70" s="261">
        <v>0</v>
      </c>
      <c r="G70" s="262">
        <v>0</v>
      </c>
      <c r="H70" s="261">
        <v>1</v>
      </c>
    </row>
    <row r="71" spans="1:8" x14ac:dyDescent="0.2">
      <c r="A71" s="263" t="s">
        <v>1680</v>
      </c>
      <c r="B71" s="262">
        <v>0</v>
      </c>
      <c r="C71" s="261">
        <v>0</v>
      </c>
      <c r="D71" s="261">
        <v>0</v>
      </c>
      <c r="E71" s="261">
        <v>1</v>
      </c>
      <c r="F71" s="261">
        <v>1</v>
      </c>
      <c r="G71" s="262">
        <v>1</v>
      </c>
      <c r="H71" s="261">
        <v>3</v>
      </c>
    </row>
    <row r="72" spans="1:8" x14ac:dyDescent="0.2">
      <c r="A72" s="263" t="s">
        <v>1679</v>
      </c>
      <c r="B72" s="262">
        <v>0</v>
      </c>
      <c r="C72" s="261">
        <v>0</v>
      </c>
      <c r="D72" s="261">
        <v>0</v>
      </c>
      <c r="E72" s="261">
        <v>1</v>
      </c>
      <c r="F72" s="261">
        <v>0</v>
      </c>
      <c r="G72" s="262">
        <v>0</v>
      </c>
      <c r="H72" s="261">
        <v>1</v>
      </c>
    </row>
    <row r="73" spans="1:8" x14ac:dyDescent="0.2">
      <c r="A73" s="263" t="s">
        <v>1677</v>
      </c>
      <c r="B73" s="262">
        <v>0</v>
      </c>
      <c r="C73" s="261">
        <v>0</v>
      </c>
      <c r="D73" s="261">
        <v>0</v>
      </c>
      <c r="E73" s="261">
        <v>1</v>
      </c>
      <c r="F73" s="261">
        <v>0</v>
      </c>
      <c r="G73" s="262">
        <v>0</v>
      </c>
      <c r="H73" s="261">
        <v>1</v>
      </c>
    </row>
    <row r="74" spans="1:8" ht="28" x14ac:dyDescent="0.2">
      <c r="A74" s="263" t="s">
        <v>1676</v>
      </c>
      <c r="B74" s="262">
        <v>10</v>
      </c>
      <c r="C74" s="261">
        <v>1</v>
      </c>
      <c r="D74" s="261">
        <v>0</v>
      </c>
      <c r="E74" s="261">
        <v>0</v>
      </c>
      <c r="F74" s="261">
        <v>0</v>
      </c>
      <c r="G74" s="262">
        <v>0</v>
      </c>
      <c r="H74" s="261">
        <v>11</v>
      </c>
    </row>
    <row r="75" spans="1:8" x14ac:dyDescent="0.2">
      <c r="A75" s="263" t="s">
        <v>1674</v>
      </c>
      <c r="B75" s="262">
        <v>0</v>
      </c>
      <c r="C75" s="261">
        <v>0</v>
      </c>
      <c r="D75" s="261">
        <v>0</v>
      </c>
      <c r="E75" s="261">
        <v>0</v>
      </c>
      <c r="F75" s="261">
        <v>1</v>
      </c>
      <c r="G75" s="262">
        <v>0</v>
      </c>
      <c r="H75" s="261">
        <v>1</v>
      </c>
    </row>
    <row r="76" spans="1:8" x14ac:dyDescent="0.2">
      <c r="A76" s="263" t="s">
        <v>1673</v>
      </c>
      <c r="B76" s="262">
        <v>0</v>
      </c>
      <c r="C76" s="261">
        <v>0</v>
      </c>
      <c r="D76" s="261">
        <v>1</v>
      </c>
      <c r="E76" s="261">
        <v>0</v>
      </c>
      <c r="F76" s="261">
        <v>0</v>
      </c>
      <c r="G76" s="262">
        <v>0</v>
      </c>
      <c r="H76" s="261">
        <v>1</v>
      </c>
    </row>
    <row r="77" spans="1:8" x14ac:dyDescent="0.2">
      <c r="A77" s="263" t="s">
        <v>1672</v>
      </c>
      <c r="B77" s="262">
        <v>0</v>
      </c>
      <c r="C77" s="261">
        <v>0</v>
      </c>
      <c r="D77" s="261">
        <v>0</v>
      </c>
      <c r="E77" s="261">
        <v>1</v>
      </c>
      <c r="F77" s="261">
        <v>0</v>
      </c>
      <c r="G77" s="262">
        <v>0</v>
      </c>
      <c r="H77" s="261">
        <v>1</v>
      </c>
    </row>
    <row r="78" spans="1:8" x14ac:dyDescent="0.2">
      <c r="A78" s="263" t="s">
        <v>1671</v>
      </c>
      <c r="B78" s="262">
        <v>0</v>
      </c>
      <c r="C78" s="261">
        <v>0</v>
      </c>
      <c r="D78" s="261">
        <v>0</v>
      </c>
      <c r="E78" s="261">
        <v>1</v>
      </c>
      <c r="F78" s="261">
        <v>0</v>
      </c>
      <c r="G78" s="262">
        <v>0</v>
      </c>
      <c r="H78" s="261">
        <v>1</v>
      </c>
    </row>
    <row r="79" spans="1:8" x14ac:dyDescent="0.2">
      <c r="A79" s="263" t="s">
        <v>1670</v>
      </c>
      <c r="B79" s="262">
        <v>3</v>
      </c>
      <c r="C79" s="261">
        <v>0</v>
      </c>
      <c r="D79" s="261">
        <v>0</v>
      </c>
      <c r="E79" s="261">
        <v>0</v>
      </c>
      <c r="F79" s="261">
        <v>0</v>
      </c>
      <c r="G79" s="262">
        <v>0</v>
      </c>
      <c r="H79" s="261">
        <v>3</v>
      </c>
    </row>
    <row r="80" spans="1:8" x14ac:dyDescent="0.2">
      <c r="A80" s="263" t="s">
        <v>1669</v>
      </c>
      <c r="B80" s="262">
        <v>0</v>
      </c>
      <c r="C80" s="261">
        <v>1</v>
      </c>
      <c r="D80" s="261">
        <v>0</v>
      </c>
      <c r="E80" s="261">
        <v>0</v>
      </c>
      <c r="F80" s="261">
        <v>0</v>
      </c>
      <c r="G80" s="262">
        <v>0</v>
      </c>
      <c r="H80" s="261">
        <v>1</v>
      </c>
    </row>
    <row r="81" spans="1:8" x14ac:dyDescent="0.2">
      <c r="A81" s="263" t="s">
        <v>1663</v>
      </c>
      <c r="B81" s="262">
        <v>0</v>
      </c>
      <c r="C81" s="261">
        <v>0</v>
      </c>
      <c r="D81" s="261">
        <v>1</v>
      </c>
      <c r="E81" s="261">
        <v>0</v>
      </c>
      <c r="F81" s="261">
        <v>0</v>
      </c>
      <c r="G81" s="262">
        <v>0</v>
      </c>
      <c r="H81" s="261">
        <v>1</v>
      </c>
    </row>
    <row r="82" spans="1:8" ht="42" x14ac:dyDescent="0.2">
      <c r="A82" s="263" t="s">
        <v>1660</v>
      </c>
      <c r="B82" s="262">
        <v>0</v>
      </c>
      <c r="C82" s="261">
        <v>0</v>
      </c>
      <c r="D82" s="261">
        <v>0</v>
      </c>
      <c r="E82" s="261">
        <v>1</v>
      </c>
      <c r="F82" s="261">
        <v>0</v>
      </c>
      <c r="G82" s="262">
        <v>0</v>
      </c>
      <c r="H82" s="261">
        <v>1</v>
      </c>
    </row>
    <row r="83" spans="1:8" ht="42" x14ac:dyDescent="0.2">
      <c r="A83" s="263" t="s">
        <v>1659</v>
      </c>
      <c r="B83" s="262">
        <v>0</v>
      </c>
      <c r="C83" s="261">
        <v>2</v>
      </c>
      <c r="D83" s="261">
        <v>1</v>
      </c>
      <c r="E83" s="261">
        <v>0</v>
      </c>
      <c r="F83" s="261">
        <v>0</v>
      </c>
      <c r="G83" s="262">
        <v>0</v>
      </c>
      <c r="H83" s="261">
        <v>3</v>
      </c>
    </row>
    <row r="84" spans="1:8" x14ac:dyDescent="0.2">
      <c r="A84" s="263" t="s">
        <v>1655</v>
      </c>
      <c r="B84" s="262">
        <v>1</v>
      </c>
      <c r="C84" s="261">
        <v>0</v>
      </c>
      <c r="D84" s="261">
        <v>0</v>
      </c>
      <c r="E84" s="261">
        <v>0</v>
      </c>
      <c r="F84" s="261">
        <v>0</v>
      </c>
      <c r="G84" s="262">
        <v>0</v>
      </c>
      <c r="H84" s="261">
        <v>1</v>
      </c>
    </row>
    <row r="85" spans="1:8" ht="28" x14ac:dyDescent="0.2">
      <c r="A85" s="263" t="s">
        <v>1654</v>
      </c>
      <c r="B85" s="262">
        <v>0</v>
      </c>
      <c r="C85" s="261">
        <v>1</v>
      </c>
      <c r="D85" s="261">
        <v>0</v>
      </c>
      <c r="E85" s="261">
        <v>0</v>
      </c>
      <c r="F85" s="261">
        <v>0</v>
      </c>
      <c r="G85" s="262">
        <v>0</v>
      </c>
      <c r="H85" s="261">
        <v>1</v>
      </c>
    </row>
    <row r="86" spans="1:8" x14ac:dyDescent="0.2">
      <c r="A86" s="263" t="s">
        <v>1650</v>
      </c>
      <c r="B86" s="262">
        <v>1</v>
      </c>
      <c r="C86" s="261">
        <v>0</v>
      </c>
      <c r="D86" s="261">
        <v>0</v>
      </c>
      <c r="E86" s="261">
        <v>0</v>
      </c>
      <c r="F86" s="261">
        <v>0</v>
      </c>
      <c r="G86" s="262">
        <v>0</v>
      </c>
      <c r="H86" s="261">
        <v>1</v>
      </c>
    </row>
    <row r="87" spans="1:8" x14ac:dyDescent="0.2">
      <c r="A87" s="263" t="s">
        <v>1649</v>
      </c>
      <c r="B87" s="262">
        <v>0</v>
      </c>
      <c r="C87" s="261">
        <v>1</v>
      </c>
      <c r="D87" s="261">
        <v>1</v>
      </c>
      <c r="E87" s="261">
        <v>0</v>
      </c>
      <c r="F87" s="261">
        <v>0</v>
      </c>
      <c r="G87" s="262">
        <v>0</v>
      </c>
      <c r="H87" s="261">
        <v>2</v>
      </c>
    </row>
    <row r="88" spans="1:8" x14ac:dyDescent="0.2">
      <c r="A88" s="263" t="s">
        <v>1648</v>
      </c>
      <c r="B88" s="262">
        <v>0</v>
      </c>
      <c r="C88" s="261">
        <v>1</v>
      </c>
      <c r="D88" s="261">
        <v>1</v>
      </c>
      <c r="E88" s="261">
        <v>0</v>
      </c>
      <c r="F88" s="261">
        <v>0</v>
      </c>
      <c r="G88" s="262">
        <v>0</v>
      </c>
      <c r="H88" s="261">
        <v>2</v>
      </c>
    </row>
    <row r="89" spans="1:8" ht="28" x14ac:dyDescent="0.2">
      <c r="A89" s="263" t="s">
        <v>1646</v>
      </c>
      <c r="B89" s="262">
        <v>0</v>
      </c>
      <c r="C89" s="261">
        <v>1</v>
      </c>
      <c r="D89" s="261">
        <v>0</v>
      </c>
      <c r="E89" s="261">
        <v>0</v>
      </c>
      <c r="F89" s="261">
        <v>0</v>
      </c>
      <c r="G89" s="262">
        <v>0</v>
      </c>
      <c r="H89" s="261">
        <v>1</v>
      </c>
    </row>
    <row r="90" spans="1:8" x14ac:dyDescent="0.2">
      <c r="A90" s="263" t="s">
        <v>1640</v>
      </c>
      <c r="B90" s="262">
        <v>0</v>
      </c>
      <c r="C90" s="261">
        <v>0</v>
      </c>
      <c r="D90" s="261">
        <v>1</v>
      </c>
      <c r="E90" s="261">
        <v>1</v>
      </c>
      <c r="F90" s="261">
        <v>0</v>
      </c>
      <c r="G90" s="262">
        <v>0</v>
      </c>
      <c r="H90" s="261">
        <v>2</v>
      </c>
    </row>
    <row r="91" spans="1:8" x14ac:dyDescent="0.2">
      <c r="A91" s="263" t="s">
        <v>1639</v>
      </c>
      <c r="B91" s="262">
        <v>0</v>
      </c>
      <c r="C91" s="261">
        <v>1</v>
      </c>
      <c r="D91" s="261">
        <v>0</v>
      </c>
      <c r="E91" s="261">
        <v>0</v>
      </c>
      <c r="F91" s="261">
        <v>0</v>
      </c>
      <c r="G91" s="262">
        <v>0</v>
      </c>
      <c r="H91" s="261">
        <v>1</v>
      </c>
    </row>
    <row r="92" spans="1:8" x14ac:dyDescent="0.2">
      <c r="A92" s="263" t="s">
        <v>1637</v>
      </c>
      <c r="B92" s="262">
        <v>0</v>
      </c>
      <c r="C92" s="261">
        <v>0</v>
      </c>
      <c r="D92" s="261">
        <v>1</v>
      </c>
      <c r="E92" s="261">
        <v>0</v>
      </c>
      <c r="F92" s="261">
        <v>0</v>
      </c>
      <c r="G92" s="262">
        <v>0</v>
      </c>
      <c r="H92" s="261">
        <v>1</v>
      </c>
    </row>
    <row r="93" spans="1:8" ht="28" x14ac:dyDescent="0.2">
      <c r="A93" s="263" t="s">
        <v>1631</v>
      </c>
      <c r="B93" s="262">
        <v>0</v>
      </c>
      <c r="C93" s="261">
        <v>0</v>
      </c>
      <c r="D93" s="261">
        <v>0</v>
      </c>
      <c r="E93" s="261">
        <v>0</v>
      </c>
      <c r="F93" s="261">
        <v>1</v>
      </c>
      <c r="G93" s="262">
        <v>0</v>
      </c>
      <c r="H93" s="261">
        <v>1</v>
      </c>
    </row>
    <row r="94" spans="1:8" ht="28" x14ac:dyDescent="0.2">
      <c r="A94" s="263" t="s">
        <v>1630</v>
      </c>
      <c r="B94" s="262">
        <v>1</v>
      </c>
      <c r="C94" s="261">
        <v>1</v>
      </c>
      <c r="D94" s="261">
        <v>0</v>
      </c>
      <c r="E94" s="261">
        <v>0</v>
      </c>
      <c r="F94" s="261">
        <v>0</v>
      </c>
      <c r="G94" s="262">
        <v>0</v>
      </c>
      <c r="H94" s="261">
        <v>2</v>
      </c>
    </row>
    <row r="95" spans="1:8" x14ac:dyDescent="0.2">
      <c r="A95" s="263" t="s">
        <v>1629</v>
      </c>
      <c r="B95" s="262">
        <v>0</v>
      </c>
      <c r="C95" s="261">
        <v>2</v>
      </c>
      <c r="D95" s="261">
        <v>1</v>
      </c>
      <c r="E95" s="261">
        <v>0</v>
      </c>
      <c r="F95" s="261">
        <v>0</v>
      </c>
      <c r="G95" s="262">
        <v>0</v>
      </c>
      <c r="H95" s="261">
        <v>3</v>
      </c>
    </row>
    <row r="96" spans="1:8" ht="28" x14ac:dyDescent="0.2">
      <c r="A96" s="263" t="s">
        <v>1626</v>
      </c>
      <c r="B96" s="262">
        <v>0</v>
      </c>
      <c r="C96" s="261">
        <v>0</v>
      </c>
      <c r="D96" s="261">
        <v>0</v>
      </c>
      <c r="E96" s="261">
        <v>0</v>
      </c>
      <c r="F96" s="261">
        <v>1</v>
      </c>
      <c r="G96" s="262">
        <v>0</v>
      </c>
      <c r="H96" s="261">
        <v>1</v>
      </c>
    </row>
    <row r="97" spans="1:8" ht="28" x14ac:dyDescent="0.2">
      <c r="A97" s="263" t="s">
        <v>1621</v>
      </c>
      <c r="B97" s="262">
        <v>0</v>
      </c>
      <c r="C97" s="261">
        <v>1</v>
      </c>
      <c r="D97" s="261">
        <v>0</v>
      </c>
      <c r="E97" s="261">
        <v>3</v>
      </c>
      <c r="F97" s="261">
        <v>0</v>
      </c>
      <c r="G97" s="262">
        <v>0</v>
      </c>
      <c r="H97" s="261">
        <v>4</v>
      </c>
    </row>
    <row r="98" spans="1:8" ht="28" x14ac:dyDescent="0.2">
      <c r="A98" s="263" t="s">
        <v>1620</v>
      </c>
      <c r="B98" s="262">
        <v>0</v>
      </c>
      <c r="C98" s="261">
        <v>0</v>
      </c>
      <c r="D98" s="261">
        <v>0</v>
      </c>
      <c r="E98" s="261">
        <v>1</v>
      </c>
      <c r="F98" s="261">
        <v>0</v>
      </c>
      <c r="G98" s="262">
        <v>0</v>
      </c>
      <c r="H98" s="261">
        <v>1</v>
      </c>
    </row>
    <row r="99" spans="1:8" ht="28" x14ac:dyDescent="0.2">
      <c r="A99" s="263" t="s">
        <v>1618</v>
      </c>
      <c r="B99" s="262">
        <v>0</v>
      </c>
      <c r="C99" s="261">
        <v>2</v>
      </c>
      <c r="D99" s="261">
        <v>0</v>
      </c>
      <c r="E99" s="261">
        <v>0</v>
      </c>
      <c r="F99" s="261">
        <v>0</v>
      </c>
      <c r="G99" s="262">
        <v>0</v>
      </c>
      <c r="H99" s="261">
        <v>2</v>
      </c>
    </row>
    <row r="100" spans="1:8" ht="28" x14ac:dyDescent="0.2">
      <c r="A100" s="263" t="s">
        <v>1615</v>
      </c>
      <c r="B100" s="262">
        <v>6</v>
      </c>
      <c r="C100" s="261">
        <v>0</v>
      </c>
      <c r="D100" s="261">
        <v>0</v>
      </c>
      <c r="E100" s="261">
        <v>0</v>
      </c>
      <c r="F100" s="261">
        <v>0</v>
      </c>
      <c r="G100" s="262">
        <v>0</v>
      </c>
      <c r="H100" s="261">
        <v>6</v>
      </c>
    </row>
    <row r="101" spans="1:8" ht="28" x14ac:dyDescent="0.2">
      <c r="A101" s="263" t="s">
        <v>1611</v>
      </c>
      <c r="B101" s="262">
        <v>0</v>
      </c>
      <c r="C101" s="261">
        <v>0</v>
      </c>
      <c r="D101" s="261">
        <v>0</v>
      </c>
      <c r="E101" s="261">
        <v>1</v>
      </c>
      <c r="F101" s="261">
        <v>0</v>
      </c>
      <c r="G101" s="262">
        <v>0</v>
      </c>
      <c r="H101" s="261">
        <v>1</v>
      </c>
    </row>
    <row r="102" spans="1:8" x14ac:dyDescent="0.2">
      <c r="A102" s="263" t="s">
        <v>1610</v>
      </c>
      <c r="B102" s="262">
        <v>0</v>
      </c>
      <c r="C102" s="261">
        <v>0</v>
      </c>
      <c r="D102" s="261">
        <v>0</v>
      </c>
      <c r="E102" s="261">
        <v>1</v>
      </c>
      <c r="F102" s="261">
        <v>0</v>
      </c>
      <c r="G102" s="262">
        <v>0</v>
      </c>
      <c r="H102" s="261">
        <v>1</v>
      </c>
    </row>
    <row r="103" spans="1:8" x14ac:dyDescent="0.2">
      <c r="A103" s="263" t="s">
        <v>1603</v>
      </c>
      <c r="B103" s="262">
        <v>0</v>
      </c>
      <c r="C103" s="261">
        <v>1</v>
      </c>
      <c r="D103" s="261">
        <v>0</v>
      </c>
      <c r="E103" s="261">
        <v>2</v>
      </c>
      <c r="F103" s="261">
        <v>0</v>
      </c>
      <c r="G103" s="262">
        <v>0</v>
      </c>
      <c r="H103" s="261">
        <v>3</v>
      </c>
    </row>
    <row r="104" spans="1:8" ht="28" x14ac:dyDescent="0.2">
      <c r="A104" s="263" t="s">
        <v>1602</v>
      </c>
      <c r="B104" s="262">
        <v>0</v>
      </c>
      <c r="C104" s="261">
        <v>0</v>
      </c>
      <c r="D104" s="261">
        <v>1</v>
      </c>
      <c r="E104" s="261">
        <v>0</v>
      </c>
      <c r="F104" s="261">
        <v>0</v>
      </c>
      <c r="G104" s="262">
        <v>0</v>
      </c>
      <c r="H104" s="261">
        <v>1</v>
      </c>
    </row>
    <row r="105" spans="1:8" x14ac:dyDescent="0.2">
      <c r="A105" s="263" t="s">
        <v>1598</v>
      </c>
      <c r="B105" s="262">
        <v>0</v>
      </c>
      <c r="C105" s="261">
        <v>0</v>
      </c>
      <c r="D105" s="261">
        <v>0</v>
      </c>
      <c r="E105" s="261">
        <v>1</v>
      </c>
      <c r="F105" s="261">
        <v>0</v>
      </c>
      <c r="G105" s="262">
        <v>0</v>
      </c>
      <c r="H105" s="261">
        <v>1</v>
      </c>
    </row>
    <row r="106" spans="1:8" x14ac:dyDescent="0.2">
      <c r="A106" s="263" t="s">
        <v>1597</v>
      </c>
      <c r="B106" s="262">
        <v>0</v>
      </c>
      <c r="C106" s="261">
        <v>0</v>
      </c>
      <c r="D106" s="261">
        <v>1</v>
      </c>
      <c r="E106" s="261">
        <v>0</v>
      </c>
      <c r="F106" s="261">
        <v>0</v>
      </c>
      <c r="G106" s="262">
        <v>0</v>
      </c>
      <c r="H106" s="261">
        <v>1</v>
      </c>
    </row>
    <row r="107" spans="1:8" x14ac:dyDescent="0.2">
      <c r="A107" s="263" t="s">
        <v>1596</v>
      </c>
      <c r="B107" s="262">
        <v>0</v>
      </c>
      <c r="C107" s="261">
        <v>1</v>
      </c>
      <c r="D107" s="261">
        <v>0</v>
      </c>
      <c r="E107" s="261">
        <v>0</v>
      </c>
      <c r="F107" s="261">
        <v>0</v>
      </c>
      <c r="G107" s="262">
        <v>0</v>
      </c>
      <c r="H107" s="261">
        <v>1</v>
      </c>
    </row>
    <row r="108" spans="1:8" x14ac:dyDescent="0.2">
      <c r="A108" s="263" t="s">
        <v>1595</v>
      </c>
      <c r="B108" s="262">
        <v>1</v>
      </c>
      <c r="C108" s="261">
        <v>1</v>
      </c>
      <c r="D108" s="261">
        <v>0</v>
      </c>
      <c r="E108" s="261">
        <v>0</v>
      </c>
      <c r="F108" s="261">
        <v>0</v>
      </c>
      <c r="G108" s="262">
        <v>0</v>
      </c>
      <c r="H108" s="261">
        <v>2</v>
      </c>
    </row>
    <row r="109" spans="1:8" x14ac:dyDescent="0.2">
      <c r="A109" s="263" t="s">
        <v>1593</v>
      </c>
      <c r="B109" s="262">
        <v>0</v>
      </c>
      <c r="C109" s="261">
        <v>0</v>
      </c>
      <c r="D109" s="261">
        <v>0</v>
      </c>
      <c r="E109" s="261">
        <v>2</v>
      </c>
      <c r="F109" s="261">
        <v>0</v>
      </c>
      <c r="G109" s="262">
        <v>0</v>
      </c>
      <c r="H109" s="261">
        <v>2</v>
      </c>
    </row>
    <row r="110" spans="1:8" x14ac:dyDescent="0.2">
      <c r="A110" s="263" t="s">
        <v>1591</v>
      </c>
      <c r="B110" s="262">
        <v>0</v>
      </c>
      <c r="C110" s="261">
        <v>0</v>
      </c>
      <c r="D110" s="261">
        <v>0</v>
      </c>
      <c r="E110" s="261">
        <v>1</v>
      </c>
      <c r="F110" s="261">
        <v>0</v>
      </c>
      <c r="G110" s="262">
        <v>0</v>
      </c>
      <c r="H110" s="261">
        <v>1</v>
      </c>
    </row>
    <row r="111" spans="1:8" ht="28" x14ac:dyDescent="0.2">
      <c r="A111" s="263" t="s">
        <v>1590</v>
      </c>
      <c r="B111" s="262">
        <v>0</v>
      </c>
      <c r="C111" s="261">
        <v>0</v>
      </c>
      <c r="D111" s="261">
        <v>0</v>
      </c>
      <c r="E111" s="261">
        <v>0</v>
      </c>
      <c r="F111" s="261">
        <v>1</v>
      </c>
      <c r="G111" s="262">
        <v>0</v>
      </c>
      <c r="H111" s="261">
        <v>1</v>
      </c>
    </row>
    <row r="112" spans="1:8" ht="28" x14ac:dyDescent="0.2">
      <c r="A112" s="263" t="s">
        <v>1589</v>
      </c>
      <c r="B112" s="262">
        <v>1</v>
      </c>
      <c r="C112" s="261">
        <v>0</v>
      </c>
      <c r="D112" s="261">
        <v>2</v>
      </c>
      <c r="E112" s="261">
        <v>0</v>
      </c>
      <c r="F112" s="261">
        <v>0</v>
      </c>
      <c r="G112" s="262">
        <v>0</v>
      </c>
      <c r="H112" s="261">
        <v>3</v>
      </c>
    </row>
    <row r="113" spans="1:8" ht="28" x14ac:dyDescent="0.2">
      <c r="A113" s="263" t="s">
        <v>1588</v>
      </c>
      <c r="B113" s="262">
        <v>0</v>
      </c>
      <c r="C113" s="261">
        <v>1</v>
      </c>
      <c r="D113" s="261">
        <v>0</v>
      </c>
      <c r="E113" s="261">
        <v>0</v>
      </c>
      <c r="F113" s="261">
        <v>0</v>
      </c>
      <c r="G113" s="262">
        <v>0</v>
      </c>
      <c r="H113" s="261">
        <v>1</v>
      </c>
    </row>
    <row r="114" spans="1:8" ht="28" x14ac:dyDescent="0.2">
      <c r="A114" s="263" t="s">
        <v>1587</v>
      </c>
      <c r="B114" s="262">
        <v>11</v>
      </c>
      <c r="C114" s="261">
        <v>4</v>
      </c>
      <c r="D114" s="261">
        <v>0</v>
      </c>
      <c r="E114" s="261">
        <v>0</v>
      </c>
      <c r="F114" s="261">
        <v>0</v>
      </c>
      <c r="G114" s="262">
        <v>0</v>
      </c>
      <c r="H114" s="261">
        <v>15</v>
      </c>
    </row>
    <row r="115" spans="1:8" ht="28" x14ac:dyDescent="0.2">
      <c r="A115" s="263" t="s">
        <v>1584</v>
      </c>
      <c r="B115" s="262">
        <v>4</v>
      </c>
      <c r="C115" s="261">
        <v>1</v>
      </c>
      <c r="D115" s="261">
        <v>1</v>
      </c>
      <c r="E115" s="261">
        <v>0</v>
      </c>
      <c r="F115" s="261">
        <v>0</v>
      </c>
      <c r="G115" s="262">
        <v>0</v>
      </c>
      <c r="H115" s="261">
        <v>6</v>
      </c>
    </row>
    <row r="116" spans="1:8" x14ac:dyDescent="0.2">
      <c r="A116" s="263" t="s">
        <v>1582</v>
      </c>
      <c r="B116" s="262">
        <v>0</v>
      </c>
      <c r="C116" s="261">
        <v>1</v>
      </c>
      <c r="D116" s="261">
        <v>0</v>
      </c>
      <c r="E116" s="261">
        <v>0</v>
      </c>
      <c r="F116" s="261">
        <v>0</v>
      </c>
      <c r="G116" s="262">
        <v>0</v>
      </c>
      <c r="H116" s="261">
        <v>1</v>
      </c>
    </row>
    <row r="117" spans="1:8" ht="28" x14ac:dyDescent="0.2">
      <c r="A117" s="263" t="s">
        <v>1581</v>
      </c>
      <c r="B117" s="262">
        <v>0</v>
      </c>
      <c r="C117" s="261">
        <v>1</v>
      </c>
      <c r="D117" s="261">
        <v>0</v>
      </c>
      <c r="E117" s="261">
        <v>0</v>
      </c>
      <c r="F117" s="261">
        <v>0</v>
      </c>
      <c r="G117" s="262">
        <v>0</v>
      </c>
      <c r="H117" s="261">
        <v>1</v>
      </c>
    </row>
    <row r="118" spans="1:8" ht="28" x14ac:dyDescent="0.2">
      <c r="A118" s="263" t="s">
        <v>1580</v>
      </c>
      <c r="B118" s="262">
        <v>4</v>
      </c>
      <c r="C118" s="261">
        <v>0</v>
      </c>
      <c r="D118" s="261">
        <v>0</v>
      </c>
      <c r="E118" s="261">
        <v>0</v>
      </c>
      <c r="F118" s="261">
        <v>0</v>
      </c>
      <c r="G118" s="262">
        <v>0</v>
      </c>
      <c r="H118" s="261">
        <v>4</v>
      </c>
    </row>
    <row r="119" spans="1:8" ht="28" x14ac:dyDescent="0.2">
      <c r="A119" s="263" t="s">
        <v>1577</v>
      </c>
      <c r="B119" s="262">
        <v>0</v>
      </c>
      <c r="C119" s="261">
        <v>1</v>
      </c>
      <c r="D119" s="261">
        <v>0</v>
      </c>
      <c r="E119" s="261">
        <v>0</v>
      </c>
      <c r="F119" s="261">
        <v>0</v>
      </c>
      <c r="G119" s="262">
        <v>0</v>
      </c>
      <c r="H119" s="261">
        <v>1</v>
      </c>
    </row>
    <row r="120" spans="1:8" ht="28" x14ac:dyDescent="0.2">
      <c r="A120" s="263" t="s">
        <v>1576</v>
      </c>
      <c r="B120" s="262">
        <v>0</v>
      </c>
      <c r="C120" s="261">
        <v>0</v>
      </c>
      <c r="D120" s="261">
        <v>0</v>
      </c>
      <c r="E120" s="261">
        <v>1</v>
      </c>
      <c r="F120" s="261">
        <v>0</v>
      </c>
      <c r="G120" s="262">
        <v>0</v>
      </c>
      <c r="H120" s="261">
        <v>1</v>
      </c>
    </row>
    <row r="121" spans="1:8" x14ac:dyDescent="0.2">
      <c r="A121" s="263" t="s">
        <v>1575</v>
      </c>
      <c r="B121" s="262">
        <v>0</v>
      </c>
      <c r="C121" s="261">
        <v>1</v>
      </c>
      <c r="D121" s="261">
        <v>0</v>
      </c>
      <c r="E121" s="261">
        <v>0</v>
      </c>
      <c r="F121" s="261">
        <v>0</v>
      </c>
      <c r="G121" s="262">
        <v>0</v>
      </c>
      <c r="H121" s="261">
        <v>1</v>
      </c>
    </row>
    <row r="122" spans="1:8" x14ac:dyDescent="0.2">
      <c r="A122" s="263" t="s">
        <v>1574</v>
      </c>
      <c r="B122" s="262">
        <v>0</v>
      </c>
      <c r="C122" s="261">
        <v>1</v>
      </c>
      <c r="D122" s="261">
        <v>0</v>
      </c>
      <c r="E122" s="261">
        <v>0</v>
      </c>
      <c r="F122" s="261">
        <v>0</v>
      </c>
      <c r="G122" s="262">
        <v>0</v>
      </c>
      <c r="H122" s="261">
        <v>1</v>
      </c>
    </row>
    <row r="123" spans="1:8" x14ac:dyDescent="0.2">
      <c r="A123" s="263" t="s">
        <v>1573</v>
      </c>
      <c r="B123" s="262">
        <v>1</v>
      </c>
      <c r="C123" s="261">
        <v>0</v>
      </c>
      <c r="D123" s="261">
        <v>0</v>
      </c>
      <c r="E123" s="261">
        <v>0</v>
      </c>
      <c r="F123" s="261">
        <v>0</v>
      </c>
      <c r="G123" s="262">
        <v>0</v>
      </c>
      <c r="H123" s="261">
        <v>1</v>
      </c>
    </row>
    <row r="124" spans="1:8" x14ac:dyDescent="0.2">
      <c r="A124" s="263" t="s">
        <v>1572</v>
      </c>
      <c r="B124" s="262">
        <v>0</v>
      </c>
      <c r="C124" s="261">
        <v>0</v>
      </c>
      <c r="D124" s="261">
        <v>0</v>
      </c>
      <c r="E124" s="261">
        <v>1</v>
      </c>
      <c r="F124" s="261">
        <v>0</v>
      </c>
      <c r="G124" s="262">
        <v>0</v>
      </c>
      <c r="H124" s="261">
        <v>1</v>
      </c>
    </row>
    <row r="125" spans="1:8" ht="28" x14ac:dyDescent="0.2">
      <c r="A125" s="263" t="s">
        <v>1566</v>
      </c>
      <c r="B125" s="262">
        <v>3</v>
      </c>
      <c r="C125" s="261">
        <v>1</v>
      </c>
      <c r="D125" s="261">
        <v>1</v>
      </c>
      <c r="E125" s="261">
        <v>0</v>
      </c>
      <c r="F125" s="261">
        <v>0</v>
      </c>
      <c r="G125" s="262">
        <v>0</v>
      </c>
      <c r="H125" s="261">
        <v>5</v>
      </c>
    </row>
    <row r="126" spans="1:8" x14ac:dyDescent="0.2">
      <c r="A126" s="263" t="s">
        <v>1564</v>
      </c>
      <c r="B126" s="262">
        <v>1</v>
      </c>
      <c r="C126" s="261">
        <v>1</v>
      </c>
      <c r="D126" s="261">
        <v>0</v>
      </c>
      <c r="E126" s="261">
        <v>0</v>
      </c>
      <c r="F126" s="261">
        <v>0</v>
      </c>
      <c r="G126" s="262">
        <v>0</v>
      </c>
      <c r="H126" s="261">
        <v>2</v>
      </c>
    </row>
    <row r="127" spans="1:8" x14ac:dyDescent="0.2">
      <c r="A127" s="263" t="s">
        <v>1563</v>
      </c>
      <c r="B127" s="262">
        <v>0</v>
      </c>
      <c r="C127" s="261">
        <v>1</v>
      </c>
      <c r="D127" s="261">
        <v>0</v>
      </c>
      <c r="E127" s="261">
        <v>0</v>
      </c>
      <c r="F127" s="261">
        <v>0</v>
      </c>
      <c r="G127" s="262">
        <v>0</v>
      </c>
      <c r="H127" s="261">
        <v>1</v>
      </c>
    </row>
    <row r="128" spans="1:8" x14ac:dyDescent="0.2">
      <c r="A128" s="263" t="s">
        <v>1562</v>
      </c>
      <c r="B128" s="262">
        <v>0</v>
      </c>
      <c r="C128" s="261">
        <v>1</v>
      </c>
      <c r="D128" s="261">
        <v>0</v>
      </c>
      <c r="E128" s="261">
        <v>0</v>
      </c>
      <c r="F128" s="261">
        <v>0</v>
      </c>
      <c r="G128" s="262">
        <v>0</v>
      </c>
      <c r="H128" s="261">
        <v>1</v>
      </c>
    </row>
    <row r="129" spans="1:8" x14ac:dyDescent="0.2">
      <c r="A129" s="263" t="s">
        <v>1561</v>
      </c>
      <c r="B129" s="262">
        <v>1</v>
      </c>
      <c r="C129" s="261">
        <v>0</v>
      </c>
      <c r="D129" s="261">
        <v>0</v>
      </c>
      <c r="E129" s="261">
        <v>0</v>
      </c>
      <c r="F129" s="261">
        <v>0</v>
      </c>
      <c r="G129" s="262">
        <v>0</v>
      </c>
      <c r="H129" s="261">
        <v>1</v>
      </c>
    </row>
    <row r="130" spans="1:8" x14ac:dyDescent="0.2">
      <c r="A130" s="263" t="s">
        <v>1560</v>
      </c>
      <c r="B130" s="262">
        <v>1</v>
      </c>
      <c r="C130" s="261">
        <v>1</v>
      </c>
      <c r="D130" s="261">
        <v>1</v>
      </c>
      <c r="E130" s="261">
        <v>0</v>
      </c>
      <c r="F130" s="261">
        <v>0</v>
      </c>
      <c r="G130" s="262">
        <v>0</v>
      </c>
      <c r="H130" s="261">
        <v>3</v>
      </c>
    </row>
    <row r="131" spans="1:8" ht="28" x14ac:dyDescent="0.2">
      <c r="A131" s="263" t="s">
        <v>1559</v>
      </c>
      <c r="B131" s="262">
        <v>0</v>
      </c>
      <c r="C131" s="261">
        <v>1</v>
      </c>
      <c r="D131" s="261">
        <v>0</v>
      </c>
      <c r="E131" s="261">
        <v>1</v>
      </c>
      <c r="F131" s="261">
        <v>0</v>
      </c>
      <c r="G131" s="262">
        <v>0</v>
      </c>
      <c r="H131" s="261">
        <v>2</v>
      </c>
    </row>
    <row r="132" spans="1:8" ht="28" x14ac:dyDescent="0.2">
      <c r="A132" s="263" t="s">
        <v>1557</v>
      </c>
      <c r="B132" s="262">
        <v>2</v>
      </c>
      <c r="C132" s="261">
        <v>0</v>
      </c>
      <c r="D132" s="261">
        <v>0</v>
      </c>
      <c r="E132" s="261">
        <v>0</v>
      </c>
      <c r="F132" s="261">
        <v>0</v>
      </c>
      <c r="G132" s="262">
        <v>0</v>
      </c>
      <c r="H132" s="261">
        <v>2</v>
      </c>
    </row>
    <row r="133" spans="1:8" x14ac:dyDescent="0.2">
      <c r="A133" s="263" t="s">
        <v>1555</v>
      </c>
      <c r="B133" s="262">
        <v>2</v>
      </c>
      <c r="C133" s="261">
        <v>0</v>
      </c>
      <c r="D133" s="261">
        <v>0</v>
      </c>
      <c r="E133" s="261">
        <v>0</v>
      </c>
      <c r="F133" s="261">
        <v>0</v>
      </c>
      <c r="G133" s="262">
        <v>0</v>
      </c>
      <c r="H133" s="261">
        <v>2</v>
      </c>
    </row>
    <row r="134" spans="1:8" x14ac:dyDescent="0.2">
      <c r="A134" s="263" t="s">
        <v>1554</v>
      </c>
      <c r="B134" s="262">
        <v>2</v>
      </c>
      <c r="C134" s="261">
        <v>0</v>
      </c>
      <c r="D134" s="261">
        <v>0</v>
      </c>
      <c r="E134" s="261">
        <v>0</v>
      </c>
      <c r="F134" s="261">
        <v>0</v>
      </c>
      <c r="G134" s="262">
        <v>0</v>
      </c>
      <c r="H134" s="261">
        <v>2</v>
      </c>
    </row>
    <row r="135" spans="1:8" x14ac:dyDescent="0.2">
      <c r="A135" s="263" t="s">
        <v>1546</v>
      </c>
      <c r="B135" s="262">
        <v>2</v>
      </c>
      <c r="C135" s="261">
        <v>1</v>
      </c>
      <c r="D135" s="261">
        <v>0</v>
      </c>
      <c r="E135" s="261">
        <v>0</v>
      </c>
      <c r="F135" s="261">
        <v>0</v>
      </c>
      <c r="G135" s="262">
        <v>0</v>
      </c>
      <c r="H135" s="261">
        <v>3</v>
      </c>
    </row>
    <row r="136" spans="1:8" x14ac:dyDescent="0.2">
      <c r="A136" s="263" t="s">
        <v>1545</v>
      </c>
      <c r="B136" s="262">
        <v>0</v>
      </c>
      <c r="C136" s="261">
        <v>1</v>
      </c>
      <c r="D136" s="261">
        <v>0</v>
      </c>
      <c r="E136" s="261">
        <v>0</v>
      </c>
      <c r="F136" s="261">
        <v>0</v>
      </c>
      <c r="G136" s="262">
        <v>0</v>
      </c>
      <c r="H136" s="261">
        <v>1</v>
      </c>
    </row>
    <row r="137" spans="1:8" x14ac:dyDescent="0.2">
      <c r="A137" s="263" t="s">
        <v>1544</v>
      </c>
      <c r="B137" s="262">
        <v>0</v>
      </c>
      <c r="C137" s="261">
        <v>1</v>
      </c>
      <c r="D137" s="261">
        <v>0</v>
      </c>
      <c r="E137" s="261">
        <v>0</v>
      </c>
      <c r="F137" s="261">
        <v>0</v>
      </c>
      <c r="G137" s="262">
        <v>0</v>
      </c>
      <c r="H137" s="261">
        <v>1</v>
      </c>
    </row>
    <row r="138" spans="1:8" ht="28" x14ac:dyDescent="0.2">
      <c r="A138" s="263" t="s">
        <v>1542</v>
      </c>
      <c r="B138" s="262">
        <v>1</v>
      </c>
      <c r="C138" s="261">
        <v>3</v>
      </c>
      <c r="D138" s="261">
        <v>1</v>
      </c>
      <c r="E138" s="261">
        <v>0</v>
      </c>
      <c r="F138" s="261">
        <v>0</v>
      </c>
      <c r="G138" s="262">
        <v>0</v>
      </c>
      <c r="H138" s="261">
        <v>5</v>
      </c>
    </row>
    <row r="139" spans="1:8" x14ac:dyDescent="0.2">
      <c r="A139" s="263" t="s">
        <v>1541</v>
      </c>
      <c r="B139" s="262">
        <v>7</v>
      </c>
      <c r="C139" s="261">
        <v>0</v>
      </c>
      <c r="D139" s="261">
        <v>0</v>
      </c>
      <c r="E139" s="261">
        <v>0</v>
      </c>
      <c r="F139" s="261">
        <v>0</v>
      </c>
      <c r="G139" s="262">
        <v>0</v>
      </c>
      <c r="H139" s="261">
        <v>7</v>
      </c>
    </row>
    <row r="140" spans="1:8" x14ac:dyDescent="0.2">
      <c r="A140" s="263" t="s">
        <v>1540</v>
      </c>
      <c r="B140" s="262">
        <v>1</v>
      </c>
      <c r="C140" s="261">
        <v>0</v>
      </c>
      <c r="D140" s="261">
        <v>0</v>
      </c>
      <c r="E140" s="261">
        <v>1</v>
      </c>
      <c r="F140" s="261">
        <v>0</v>
      </c>
      <c r="G140" s="262">
        <v>0</v>
      </c>
      <c r="H140" s="261">
        <v>2</v>
      </c>
    </row>
    <row r="141" spans="1:8" x14ac:dyDescent="0.2">
      <c r="A141" s="263" t="s">
        <v>1539</v>
      </c>
      <c r="B141" s="262">
        <v>0</v>
      </c>
      <c r="C141" s="261">
        <v>1</v>
      </c>
      <c r="D141" s="261">
        <v>0</v>
      </c>
      <c r="E141" s="261">
        <v>0</v>
      </c>
      <c r="F141" s="261">
        <v>0</v>
      </c>
      <c r="G141" s="262">
        <v>0</v>
      </c>
      <c r="H141" s="261">
        <v>1</v>
      </c>
    </row>
    <row r="142" spans="1:8" x14ac:dyDescent="0.2">
      <c r="A142" s="263" t="s">
        <v>1533</v>
      </c>
      <c r="B142" s="262">
        <v>0</v>
      </c>
      <c r="C142" s="261">
        <v>0</v>
      </c>
      <c r="D142" s="261">
        <v>2</v>
      </c>
      <c r="E142" s="261">
        <v>0</v>
      </c>
      <c r="F142" s="261">
        <v>0</v>
      </c>
      <c r="G142" s="262">
        <v>0</v>
      </c>
      <c r="H142" s="261">
        <v>2</v>
      </c>
    </row>
    <row r="143" spans="1:8" x14ac:dyDescent="0.2">
      <c r="A143" s="263" t="s">
        <v>1528</v>
      </c>
      <c r="B143" s="262">
        <v>0</v>
      </c>
      <c r="C143" s="261">
        <v>0</v>
      </c>
      <c r="D143" s="261">
        <v>1</v>
      </c>
      <c r="E143" s="261">
        <v>0</v>
      </c>
      <c r="F143" s="261">
        <v>0</v>
      </c>
      <c r="G143" s="262">
        <v>0</v>
      </c>
      <c r="H143" s="261">
        <v>1</v>
      </c>
    </row>
    <row r="144" spans="1:8" ht="28" x14ac:dyDescent="0.2">
      <c r="A144" s="263" t="s">
        <v>1527</v>
      </c>
      <c r="B144" s="262">
        <v>0</v>
      </c>
      <c r="C144" s="261">
        <v>1</v>
      </c>
      <c r="D144" s="261">
        <v>0</v>
      </c>
      <c r="E144" s="261">
        <v>0</v>
      </c>
      <c r="F144" s="261">
        <v>0</v>
      </c>
      <c r="G144" s="262">
        <v>0</v>
      </c>
      <c r="H144" s="261">
        <v>1</v>
      </c>
    </row>
    <row r="145" spans="1:8" ht="28" x14ac:dyDescent="0.2">
      <c r="A145" s="263" t="s">
        <v>1524</v>
      </c>
      <c r="B145" s="262">
        <v>0</v>
      </c>
      <c r="C145" s="261">
        <v>0</v>
      </c>
      <c r="D145" s="261">
        <v>0</v>
      </c>
      <c r="E145" s="261">
        <v>1</v>
      </c>
      <c r="F145" s="261">
        <v>0</v>
      </c>
      <c r="G145" s="262">
        <v>0</v>
      </c>
      <c r="H145" s="261">
        <v>1</v>
      </c>
    </row>
    <row r="146" spans="1:8" x14ac:dyDescent="0.2">
      <c r="A146" s="263" t="s">
        <v>1523</v>
      </c>
      <c r="B146" s="262">
        <v>0</v>
      </c>
      <c r="C146" s="261">
        <v>1</v>
      </c>
      <c r="D146" s="261">
        <v>0</v>
      </c>
      <c r="E146" s="261">
        <v>0</v>
      </c>
      <c r="F146" s="261">
        <v>0</v>
      </c>
      <c r="G146" s="262">
        <v>0</v>
      </c>
      <c r="H146" s="261">
        <v>1</v>
      </c>
    </row>
    <row r="147" spans="1:8" x14ac:dyDescent="0.2">
      <c r="A147" s="263" t="s">
        <v>1518</v>
      </c>
      <c r="B147" s="262">
        <v>0</v>
      </c>
      <c r="C147" s="261">
        <v>0</v>
      </c>
      <c r="D147" s="261">
        <v>0</v>
      </c>
      <c r="E147" s="261">
        <v>0</v>
      </c>
      <c r="F147" s="261">
        <v>1</v>
      </c>
      <c r="G147" s="262">
        <v>0</v>
      </c>
      <c r="H147" s="261">
        <v>1</v>
      </c>
    </row>
    <row r="148" spans="1:8" x14ac:dyDescent="0.2">
      <c r="A148" s="263" t="s">
        <v>1517</v>
      </c>
      <c r="B148" s="262">
        <v>1</v>
      </c>
      <c r="C148" s="261">
        <v>1</v>
      </c>
      <c r="D148" s="261">
        <v>0</v>
      </c>
      <c r="E148" s="261">
        <v>0</v>
      </c>
      <c r="F148" s="261">
        <v>0</v>
      </c>
      <c r="G148" s="262">
        <v>0</v>
      </c>
      <c r="H148" s="261">
        <v>2</v>
      </c>
    </row>
    <row r="149" spans="1:8" ht="28" x14ac:dyDescent="0.2">
      <c r="A149" s="263" t="s">
        <v>1513</v>
      </c>
      <c r="B149" s="262">
        <v>0</v>
      </c>
      <c r="C149" s="261">
        <v>1</v>
      </c>
      <c r="D149" s="261">
        <v>0</v>
      </c>
      <c r="E149" s="261">
        <v>0</v>
      </c>
      <c r="F149" s="261">
        <v>0</v>
      </c>
      <c r="G149" s="262">
        <v>0</v>
      </c>
      <c r="H149" s="261">
        <v>1</v>
      </c>
    </row>
    <row r="150" spans="1:8" ht="28" x14ac:dyDescent="0.2">
      <c r="A150" s="263" t="s">
        <v>1512</v>
      </c>
      <c r="B150" s="262">
        <v>0</v>
      </c>
      <c r="C150" s="261">
        <v>1</v>
      </c>
      <c r="D150" s="261">
        <v>1</v>
      </c>
      <c r="E150" s="261">
        <v>1</v>
      </c>
      <c r="F150" s="261">
        <v>0</v>
      </c>
      <c r="G150" s="262">
        <v>0</v>
      </c>
      <c r="H150" s="261">
        <v>3</v>
      </c>
    </row>
    <row r="151" spans="1:8" ht="28" x14ac:dyDescent="0.2">
      <c r="A151" s="263" t="s">
        <v>1508</v>
      </c>
      <c r="B151" s="262">
        <v>1</v>
      </c>
      <c r="C151" s="261">
        <v>5</v>
      </c>
      <c r="D151" s="261">
        <v>3</v>
      </c>
      <c r="E151" s="261">
        <v>0</v>
      </c>
      <c r="F151" s="261">
        <v>0</v>
      </c>
      <c r="G151" s="262">
        <v>0</v>
      </c>
      <c r="H151" s="261">
        <v>9</v>
      </c>
    </row>
    <row r="152" spans="1:8" ht="28" x14ac:dyDescent="0.2">
      <c r="A152" s="263" t="s">
        <v>1505</v>
      </c>
      <c r="B152" s="262">
        <v>0</v>
      </c>
      <c r="C152" s="261">
        <v>1</v>
      </c>
      <c r="D152" s="261">
        <v>1</v>
      </c>
      <c r="E152" s="261">
        <v>0</v>
      </c>
      <c r="F152" s="261">
        <v>0</v>
      </c>
      <c r="G152" s="262">
        <v>0</v>
      </c>
      <c r="H152" s="261">
        <v>2</v>
      </c>
    </row>
    <row r="153" spans="1:8" x14ac:dyDescent="0.2">
      <c r="A153" s="263" t="s">
        <v>1504</v>
      </c>
      <c r="B153" s="262">
        <v>0</v>
      </c>
      <c r="C153" s="261">
        <v>0</v>
      </c>
      <c r="D153" s="261">
        <v>1</v>
      </c>
      <c r="E153" s="261">
        <v>0</v>
      </c>
      <c r="F153" s="261">
        <v>0</v>
      </c>
      <c r="G153" s="262">
        <v>0</v>
      </c>
      <c r="H153" s="261">
        <v>1</v>
      </c>
    </row>
    <row r="154" spans="1:8" x14ac:dyDescent="0.2">
      <c r="A154" s="263" t="s">
        <v>1503</v>
      </c>
      <c r="B154" s="262">
        <v>0</v>
      </c>
      <c r="C154" s="261">
        <v>1</v>
      </c>
      <c r="D154" s="261">
        <v>2</v>
      </c>
      <c r="E154" s="261">
        <v>0</v>
      </c>
      <c r="F154" s="261">
        <v>0</v>
      </c>
      <c r="G154" s="262">
        <v>0</v>
      </c>
      <c r="H154" s="261">
        <v>3</v>
      </c>
    </row>
    <row r="155" spans="1:8" ht="28" x14ac:dyDescent="0.2">
      <c r="A155" s="263" t="s">
        <v>1500</v>
      </c>
      <c r="B155" s="262">
        <v>0</v>
      </c>
      <c r="C155" s="261">
        <v>0</v>
      </c>
      <c r="D155" s="261">
        <v>0</v>
      </c>
      <c r="E155" s="261">
        <v>1</v>
      </c>
      <c r="F155" s="261">
        <v>0</v>
      </c>
      <c r="G155" s="262">
        <v>0</v>
      </c>
      <c r="H155" s="261">
        <v>1</v>
      </c>
    </row>
    <row r="156" spans="1:8" x14ac:dyDescent="0.2">
      <c r="A156" s="263" t="s">
        <v>1497</v>
      </c>
      <c r="B156" s="262">
        <v>0</v>
      </c>
      <c r="C156" s="261">
        <v>1</v>
      </c>
      <c r="D156" s="261">
        <v>0</v>
      </c>
      <c r="E156" s="261">
        <v>0</v>
      </c>
      <c r="F156" s="261">
        <v>0</v>
      </c>
      <c r="G156" s="262">
        <v>0</v>
      </c>
      <c r="H156" s="261">
        <v>1</v>
      </c>
    </row>
    <row r="157" spans="1:8" x14ac:dyDescent="0.2">
      <c r="A157" s="263" t="s">
        <v>1496</v>
      </c>
      <c r="B157" s="262">
        <v>0</v>
      </c>
      <c r="C157" s="261">
        <v>0</v>
      </c>
      <c r="D157" s="261">
        <v>0</v>
      </c>
      <c r="E157" s="261">
        <v>1</v>
      </c>
      <c r="F157" s="261">
        <v>0</v>
      </c>
      <c r="G157" s="262">
        <v>0</v>
      </c>
      <c r="H157" s="261">
        <v>1</v>
      </c>
    </row>
    <row r="158" spans="1:8" x14ac:dyDescent="0.2">
      <c r="A158" s="263" t="s">
        <v>1494</v>
      </c>
      <c r="B158" s="262">
        <v>1</v>
      </c>
      <c r="C158" s="261">
        <v>0</v>
      </c>
      <c r="D158" s="261">
        <v>0</v>
      </c>
      <c r="E158" s="261">
        <v>0</v>
      </c>
      <c r="F158" s="261">
        <v>0</v>
      </c>
      <c r="G158" s="262">
        <v>0</v>
      </c>
      <c r="H158" s="261">
        <v>1</v>
      </c>
    </row>
    <row r="159" spans="1:8" x14ac:dyDescent="0.2">
      <c r="A159" s="263" t="s">
        <v>1492</v>
      </c>
      <c r="B159" s="262">
        <v>4</v>
      </c>
      <c r="C159" s="261">
        <v>0</v>
      </c>
      <c r="D159" s="261">
        <v>0</v>
      </c>
      <c r="E159" s="261">
        <v>0</v>
      </c>
      <c r="F159" s="261">
        <v>0</v>
      </c>
      <c r="G159" s="262">
        <v>0</v>
      </c>
      <c r="H159" s="261">
        <v>4</v>
      </c>
    </row>
    <row r="160" spans="1:8" x14ac:dyDescent="0.2">
      <c r="A160" s="263" t="s">
        <v>1488</v>
      </c>
      <c r="B160" s="262">
        <v>0</v>
      </c>
      <c r="C160" s="261">
        <v>1</v>
      </c>
      <c r="D160" s="261">
        <v>0</v>
      </c>
      <c r="E160" s="261">
        <v>0</v>
      </c>
      <c r="F160" s="261">
        <v>0</v>
      </c>
      <c r="G160" s="262">
        <v>0</v>
      </c>
      <c r="H160" s="261">
        <v>1</v>
      </c>
    </row>
    <row r="161" spans="1:8" x14ac:dyDescent="0.2">
      <c r="A161" s="263" t="s">
        <v>1487</v>
      </c>
      <c r="B161" s="262">
        <v>1</v>
      </c>
      <c r="C161" s="261">
        <v>0</v>
      </c>
      <c r="D161" s="261">
        <v>0</v>
      </c>
      <c r="E161" s="261">
        <v>0</v>
      </c>
      <c r="F161" s="261">
        <v>0</v>
      </c>
      <c r="G161" s="262">
        <v>0</v>
      </c>
      <c r="H161" s="261">
        <v>1</v>
      </c>
    </row>
    <row r="162" spans="1:8" x14ac:dyDescent="0.2">
      <c r="A162" s="263" t="s">
        <v>1484</v>
      </c>
      <c r="B162" s="262">
        <v>0</v>
      </c>
      <c r="C162" s="261">
        <v>1</v>
      </c>
      <c r="D162" s="261">
        <v>0</v>
      </c>
      <c r="E162" s="261">
        <v>0</v>
      </c>
      <c r="F162" s="261">
        <v>0</v>
      </c>
      <c r="G162" s="262">
        <v>0</v>
      </c>
      <c r="H162" s="261">
        <v>1</v>
      </c>
    </row>
    <row r="163" spans="1:8" ht="28" x14ac:dyDescent="0.2">
      <c r="A163" s="263" t="s">
        <v>1482</v>
      </c>
      <c r="B163" s="262">
        <v>0</v>
      </c>
      <c r="C163" s="261">
        <v>3</v>
      </c>
      <c r="D163" s="261">
        <v>1</v>
      </c>
      <c r="E163" s="261">
        <v>1</v>
      </c>
      <c r="F163" s="261">
        <v>0</v>
      </c>
      <c r="G163" s="262">
        <v>0</v>
      </c>
      <c r="H163" s="261">
        <v>5</v>
      </c>
    </row>
    <row r="164" spans="1:8" ht="28" x14ac:dyDescent="0.2">
      <c r="A164" s="263" t="s">
        <v>1476</v>
      </c>
      <c r="B164" s="262">
        <v>0</v>
      </c>
      <c r="C164" s="261">
        <v>0</v>
      </c>
      <c r="D164" s="261">
        <v>1</v>
      </c>
      <c r="E164" s="261">
        <v>1</v>
      </c>
      <c r="F164" s="261">
        <v>0</v>
      </c>
      <c r="G164" s="262">
        <v>0</v>
      </c>
      <c r="H164" s="261">
        <v>2</v>
      </c>
    </row>
    <row r="165" spans="1:8" x14ac:dyDescent="0.2">
      <c r="A165" s="263" t="s">
        <v>1472</v>
      </c>
      <c r="B165" s="262">
        <v>2</v>
      </c>
      <c r="C165" s="261">
        <v>0</v>
      </c>
      <c r="D165" s="261">
        <v>0</v>
      </c>
      <c r="E165" s="261">
        <v>0</v>
      </c>
      <c r="F165" s="261">
        <v>0</v>
      </c>
      <c r="G165" s="262">
        <v>0</v>
      </c>
      <c r="H165" s="261">
        <v>2</v>
      </c>
    </row>
    <row r="166" spans="1:8" x14ac:dyDescent="0.2">
      <c r="A166" s="263" t="s">
        <v>1470</v>
      </c>
      <c r="B166" s="262">
        <v>0</v>
      </c>
      <c r="C166" s="261">
        <v>0</v>
      </c>
      <c r="D166" s="261">
        <v>0</v>
      </c>
      <c r="E166" s="261">
        <v>1</v>
      </c>
      <c r="F166" s="261">
        <v>0</v>
      </c>
      <c r="G166" s="262">
        <v>0</v>
      </c>
      <c r="H166" s="261">
        <v>1</v>
      </c>
    </row>
    <row r="167" spans="1:8" x14ac:dyDescent="0.2">
      <c r="A167" s="263" t="s">
        <v>1460</v>
      </c>
      <c r="B167" s="262">
        <v>0</v>
      </c>
      <c r="C167" s="261">
        <v>1</v>
      </c>
      <c r="D167" s="261">
        <v>0</v>
      </c>
      <c r="E167" s="261">
        <v>0</v>
      </c>
      <c r="F167" s="261">
        <v>0</v>
      </c>
      <c r="G167" s="262">
        <v>0</v>
      </c>
      <c r="H167" s="261">
        <v>1</v>
      </c>
    </row>
    <row r="168" spans="1:8" x14ac:dyDescent="0.2">
      <c r="A168" s="263" t="s">
        <v>1456</v>
      </c>
      <c r="B168" s="262">
        <v>3</v>
      </c>
      <c r="C168" s="261">
        <v>3</v>
      </c>
      <c r="D168" s="261">
        <v>0</v>
      </c>
      <c r="E168" s="261">
        <v>0</v>
      </c>
      <c r="F168" s="261">
        <v>0</v>
      </c>
      <c r="G168" s="262">
        <v>0</v>
      </c>
      <c r="H168" s="261">
        <v>6</v>
      </c>
    </row>
    <row r="169" spans="1:8" ht="28" x14ac:dyDescent="0.2">
      <c r="A169" s="263" t="s">
        <v>1448</v>
      </c>
      <c r="B169" s="262">
        <v>0</v>
      </c>
      <c r="C169" s="261">
        <v>1</v>
      </c>
      <c r="D169" s="261">
        <v>0</v>
      </c>
      <c r="E169" s="261">
        <v>0</v>
      </c>
      <c r="F169" s="261">
        <v>0</v>
      </c>
      <c r="G169" s="262">
        <v>0</v>
      </c>
      <c r="H169" s="261">
        <v>1</v>
      </c>
    </row>
    <row r="170" spans="1:8" ht="28" x14ac:dyDescent="0.2">
      <c r="A170" s="263" t="s">
        <v>1445</v>
      </c>
      <c r="B170" s="262">
        <v>0</v>
      </c>
      <c r="C170" s="261">
        <v>2</v>
      </c>
      <c r="D170" s="261">
        <v>0</v>
      </c>
      <c r="E170" s="261">
        <v>0</v>
      </c>
      <c r="F170" s="261">
        <v>0</v>
      </c>
      <c r="G170" s="262">
        <v>0</v>
      </c>
      <c r="H170" s="261">
        <v>2</v>
      </c>
    </row>
    <row r="171" spans="1:8" ht="28" x14ac:dyDescent="0.2">
      <c r="A171" s="263" t="s">
        <v>1443</v>
      </c>
      <c r="B171" s="262">
        <v>1</v>
      </c>
      <c r="C171" s="261">
        <v>1</v>
      </c>
      <c r="D171" s="261">
        <v>1</v>
      </c>
      <c r="E171" s="261">
        <v>0</v>
      </c>
      <c r="F171" s="261">
        <v>0</v>
      </c>
      <c r="G171" s="262">
        <v>0</v>
      </c>
      <c r="H171" s="261">
        <v>3</v>
      </c>
    </row>
    <row r="172" spans="1:8" x14ac:dyDescent="0.2">
      <c r="A172" s="263" t="s">
        <v>1442</v>
      </c>
      <c r="B172" s="262">
        <v>0</v>
      </c>
      <c r="C172" s="261">
        <v>0</v>
      </c>
      <c r="D172" s="261">
        <v>0</v>
      </c>
      <c r="E172" s="261">
        <v>0</v>
      </c>
      <c r="F172" s="261">
        <v>1</v>
      </c>
      <c r="G172" s="262">
        <v>0</v>
      </c>
      <c r="H172" s="261">
        <v>1</v>
      </c>
    </row>
    <row r="173" spans="1:8" x14ac:dyDescent="0.2">
      <c r="A173" s="263" t="s">
        <v>1436</v>
      </c>
      <c r="B173" s="262">
        <v>0</v>
      </c>
      <c r="C173" s="261">
        <v>0</v>
      </c>
      <c r="D173" s="261">
        <v>0</v>
      </c>
      <c r="E173" s="261">
        <v>1</v>
      </c>
      <c r="F173" s="261">
        <v>0</v>
      </c>
      <c r="G173" s="262">
        <v>0</v>
      </c>
      <c r="H173" s="261">
        <v>1</v>
      </c>
    </row>
    <row r="174" spans="1:8" x14ac:dyDescent="0.2">
      <c r="A174" s="263" t="s">
        <v>1435</v>
      </c>
      <c r="B174" s="262">
        <v>1</v>
      </c>
      <c r="C174" s="261">
        <v>0</v>
      </c>
      <c r="D174" s="261">
        <v>0</v>
      </c>
      <c r="E174" s="261">
        <v>0</v>
      </c>
      <c r="F174" s="261">
        <v>0</v>
      </c>
      <c r="G174" s="262">
        <v>0</v>
      </c>
      <c r="H174" s="261">
        <v>1</v>
      </c>
    </row>
    <row r="175" spans="1:8" x14ac:dyDescent="0.2">
      <c r="A175" s="263" t="s">
        <v>1434</v>
      </c>
      <c r="B175" s="262">
        <v>0</v>
      </c>
      <c r="C175" s="261">
        <v>0</v>
      </c>
      <c r="D175" s="261">
        <v>1</v>
      </c>
      <c r="E175" s="261">
        <v>0</v>
      </c>
      <c r="F175" s="261">
        <v>0</v>
      </c>
      <c r="G175" s="262">
        <v>0</v>
      </c>
      <c r="H175" s="261">
        <v>1</v>
      </c>
    </row>
    <row r="176" spans="1:8" ht="28" x14ac:dyDescent="0.2">
      <c r="A176" s="263" t="s">
        <v>1432</v>
      </c>
      <c r="B176" s="262">
        <v>0</v>
      </c>
      <c r="C176" s="261">
        <v>0</v>
      </c>
      <c r="D176" s="261">
        <v>0</v>
      </c>
      <c r="E176" s="261">
        <v>0</v>
      </c>
      <c r="F176" s="261">
        <v>1</v>
      </c>
      <c r="G176" s="262">
        <v>0</v>
      </c>
      <c r="H176" s="261">
        <v>1</v>
      </c>
    </row>
    <row r="177" spans="1:8" x14ac:dyDescent="0.2">
      <c r="A177" s="263" t="s">
        <v>1427</v>
      </c>
      <c r="B177" s="262">
        <v>0</v>
      </c>
      <c r="C177" s="261">
        <v>1</v>
      </c>
      <c r="D177" s="261">
        <v>0</v>
      </c>
      <c r="E177" s="261">
        <v>1</v>
      </c>
      <c r="F177" s="261">
        <v>0</v>
      </c>
      <c r="G177" s="262">
        <v>0</v>
      </c>
      <c r="H177" s="261">
        <v>2</v>
      </c>
    </row>
    <row r="178" spans="1:8" x14ac:dyDescent="0.2">
      <c r="A178" s="263" t="s">
        <v>1422</v>
      </c>
      <c r="B178" s="262">
        <v>0</v>
      </c>
      <c r="C178" s="261">
        <v>0</v>
      </c>
      <c r="D178" s="261">
        <v>0</v>
      </c>
      <c r="E178" s="261">
        <v>0</v>
      </c>
      <c r="F178" s="261">
        <v>1</v>
      </c>
      <c r="G178" s="262">
        <v>0</v>
      </c>
      <c r="H178" s="261">
        <v>1</v>
      </c>
    </row>
    <row r="179" spans="1:8" x14ac:dyDescent="0.2">
      <c r="A179" s="263" t="s">
        <v>1420</v>
      </c>
      <c r="B179" s="262">
        <v>0</v>
      </c>
      <c r="C179" s="261">
        <v>1</v>
      </c>
      <c r="D179" s="261">
        <v>0</v>
      </c>
      <c r="E179" s="261">
        <v>0</v>
      </c>
      <c r="F179" s="261">
        <v>0</v>
      </c>
      <c r="G179" s="262">
        <v>0</v>
      </c>
      <c r="H179" s="261">
        <v>1</v>
      </c>
    </row>
    <row r="180" spans="1:8" x14ac:dyDescent="0.2">
      <c r="A180" s="263" t="s">
        <v>1419</v>
      </c>
      <c r="B180" s="262">
        <v>1</v>
      </c>
      <c r="C180" s="261">
        <v>0</v>
      </c>
      <c r="D180" s="261">
        <v>0</v>
      </c>
      <c r="E180" s="261">
        <v>0</v>
      </c>
      <c r="F180" s="261">
        <v>0</v>
      </c>
      <c r="G180" s="262">
        <v>0</v>
      </c>
      <c r="H180" s="261">
        <v>1</v>
      </c>
    </row>
    <row r="181" spans="1:8" x14ac:dyDescent="0.2">
      <c r="A181" s="263" t="s">
        <v>1418</v>
      </c>
      <c r="B181" s="262">
        <v>0</v>
      </c>
      <c r="C181" s="261">
        <v>0</v>
      </c>
      <c r="D181" s="261">
        <v>1</v>
      </c>
      <c r="E181" s="261">
        <v>1</v>
      </c>
      <c r="F181" s="261">
        <v>0</v>
      </c>
      <c r="G181" s="262">
        <v>0</v>
      </c>
      <c r="H181" s="261">
        <v>2</v>
      </c>
    </row>
    <row r="182" spans="1:8" ht="28" x14ac:dyDescent="0.2">
      <c r="A182" s="263" t="s">
        <v>1416</v>
      </c>
      <c r="B182" s="262">
        <v>1</v>
      </c>
      <c r="C182" s="261">
        <v>0</v>
      </c>
      <c r="D182" s="261">
        <v>0</v>
      </c>
      <c r="E182" s="261">
        <v>0</v>
      </c>
      <c r="F182" s="261">
        <v>0</v>
      </c>
      <c r="G182" s="262">
        <v>0</v>
      </c>
      <c r="H182" s="261">
        <v>1</v>
      </c>
    </row>
    <row r="183" spans="1:8" x14ac:dyDescent="0.2">
      <c r="A183" s="263" t="s">
        <v>1415</v>
      </c>
      <c r="B183" s="262">
        <v>0</v>
      </c>
      <c r="C183" s="261">
        <v>0</v>
      </c>
      <c r="D183" s="261">
        <v>0</v>
      </c>
      <c r="E183" s="261">
        <v>1</v>
      </c>
      <c r="F183" s="261">
        <v>0</v>
      </c>
      <c r="G183" s="262">
        <v>0</v>
      </c>
      <c r="H183" s="261">
        <v>1</v>
      </c>
    </row>
    <row r="184" spans="1:8" x14ac:dyDescent="0.2">
      <c r="A184" s="263" t="s">
        <v>1412</v>
      </c>
      <c r="B184" s="262">
        <v>0</v>
      </c>
      <c r="C184" s="261">
        <v>1</v>
      </c>
      <c r="D184" s="261">
        <v>3</v>
      </c>
      <c r="E184" s="261">
        <v>4</v>
      </c>
      <c r="F184" s="261">
        <v>0</v>
      </c>
      <c r="G184" s="262">
        <v>0</v>
      </c>
      <c r="H184" s="261">
        <v>8</v>
      </c>
    </row>
    <row r="185" spans="1:8" x14ac:dyDescent="0.2">
      <c r="A185" s="263" t="s">
        <v>1411</v>
      </c>
      <c r="B185" s="262">
        <v>0</v>
      </c>
      <c r="C185" s="261">
        <v>1</v>
      </c>
      <c r="D185" s="261">
        <v>1</v>
      </c>
      <c r="E185" s="261">
        <v>0</v>
      </c>
      <c r="F185" s="261">
        <v>0</v>
      </c>
      <c r="G185" s="262">
        <v>0</v>
      </c>
      <c r="H185" s="261">
        <v>2</v>
      </c>
    </row>
    <row r="186" spans="1:8" ht="28" x14ac:dyDescent="0.2">
      <c r="A186" s="263" t="s">
        <v>1410</v>
      </c>
      <c r="B186" s="262">
        <v>0</v>
      </c>
      <c r="C186" s="261">
        <v>1</v>
      </c>
      <c r="D186" s="261">
        <v>0</v>
      </c>
      <c r="E186" s="261">
        <v>0</v>
      </c>
      <c r="F186" s="261">
        <v>0</v>
      </c>
      <c r="G186" s="262">
        <v>0</v>
      </c>
      <c r="H186" s="261">
        <v>1</v>
      </c>
    </row>
    <row r="187" spans="1:8" x14ac:dyDescent="0.2">
      <c r="A187" s="263" t="s">
        <v>1408</v>
      </c>
      <c r="B187" s="262">
        <v>3</v>
      </c>
      <c r="C187" s="261">
        <v>0</v>
      </c>
      <c r="D187" s="261">
        <v>0</v>
      </c>
      <c r="E187" s="261">
        <v>0</v>
      </c>
      <c r="F187" s="261">
        <v>0</v>
      </c>
      <c r="G187" s="262">
        <v>0</v>
      </c>
      <c r="H187" s="261">
        <v>3</v>
      </c>
    </row>
    <row r="188" spans="1:8" x14ac:dyDescent="0.2">
      <c r="A188" s="263" t="s">
        <v>1407</v>
      </c>
      <c r="B188" s="262">
        <v>0</v>
      </c>
      <c r="C188" s="261">
        <v>0</v>
      </c>
      <c r="D188" s="261">
        <v>0</v>
      </c>
      <c r="E188" s="261">
        <v>1</v>
      </c>
      <c r="F188" s="261">
        <v>0</v>
      </c>
      <c r="G188" s="262">
        <v>0</v>
      </c>
      <c r="H188" s="261">
        <v>1</v>
      </c>
    </row>
    <row r="189" spans="1:8" x14ac:dyDescent="0.2">
      <c r="A189" s="263" t="s">
        <v>1403</v>
      </c>
      <c r="B189" s="262">
        <v>0</v>
      </c>
      <c r="C189" s="261">
        <v>0</v>
      </c>
      <c r="D189" s="261">
        <v>1</v>
      </c>
      <c r="E189" s="261">
        <v>0</v>
      </c>
      <c r="F189" s="261">
        <v>0</v>
      </c>
      <c r="G189" s="262">
        <v>0</v>
      </c>
      <c r="H189" s="261">
        <v>1</v>
      </c>
    </row>
    <row r="190" spans="1:8" x14ac:dyDescent="0.2">
      <c r="A190" s="263" t="s">
        <v>1402</v>
      </c>
      <c r="B190" s="262">
        <v>2</v>
      </c>
      <c r="C190" s="261">
        <v>0</v>
      </c>
      <c r="D190" s="261">
        <v>0</v>
      </c>
      <c r="E190" s="261">
        <v>0</v>
      </c>
      <c r="F190" s="261">
        <v>0</v>
      </c>
      <c r="G190" s="262">
        <v>0</v>
      </c>
      <c r="H190" s="261">
        <v>2</v>
      </c>
    </row>
    <row r="191" spans="1:8" x14ac:dyDescent="0.2">
      <c r="A191" s="263" t="s">
        <v>1400</v>
      </c>
      <c r="B191" s="262">
        <v>0</v>
      </c>
      <c r="C191" s="261">
        <v>1</v>
      </c>
      <c r="D191" s="261">
        <v>0</v>
      </c>
      <c r="E191" s="261">
        <v>0</v>
      </c>
      <c r="F191" s="261">
        <v>0</v>
      </c>
      <c r="G191" s="262">
        <v>0</v>
      </c>
      <c r="H191" s="261">
        <v>1</v>
      </c>
    </row>
    <row r="192" spans="1:8" x14ac:dyDescent="0.2">
      <c r="A192" s="263" t="s">
        <v>1398</v>
      </c>
      <c r="B192" s="262">
        <v>0</v>
      </c>
      <c r="C192" s="261">
        <v>0</v>
      </c>
      <c r="D192" s="261">
        <v>1</v>
      </c>
      <c r="E192" s="261">
        <v>0</v>
      </c>
      <c r="F192" s="261">
        <v>0</v>
      </c>
      <c r="G192" s="262">
        <v>0</v>
      </c>
      <c r="H192" s="261">
        <v>1</v>
      </c>
    </row>
    <row r="193" spans="1:8" x14ac:dyDescent="0.2">
      <c r="A193" s="263" t="s">
        <v>1397</v>
      </c>
      <c r="B193" s="262">
        <v>0</v>
      </c>
      <c r="C193" s="261">
        <v>0</v>
      </c>
      <c r="D193" s="261">
        <v>0</v>
      </c>
      <c r="E193" s="261">
        <v>1</v>
      </c>
      <c r="F193" s="261">
        <v>0</v>
      </c>
      <c r="G193" s="262">
        <v>0</v>
      </c>
      <c r="H193" s="261">
        <v>1</v>
      </c>
    </row>
    <row r="194" spans="1:8" x14ac:dyDescent="0.2">
      <c r="A194" s="263" t="s">
        <v>1391</v>
      </c>
      <c r="B194" s="262">
        <v>0</v>
      </c>
      <c r="C194" s="261">
        <v>0</v>
      </c>
      <c r="D194" s="261">
        <v>0</v>
      </c>
      <c r="E194" s="261">
        <v>1</v>
      </c>
      <c r="F194" s="261">
        <v>0</v>
      </c>
      <c r="G194" s="262">
        <v>0</v>
      </c>
      <c r="H194" s="261">
        <v>1</v>
      </c>
    </row>
    <row r="195" spans="1:8" x14ac:dyDescent="0.2">
      <c r="A195" s="263" t="s">
        <v>1390</v>
      </c>
      <c r="B195" s="262">
        <v>1</v>
      </c>
      <c r="C195" s="261">
        <v>0</v>
      </c>
      <c r="D195" s="261">
        <v>0</v>
      </c>
      <c r="E195" s="261">
        <v>0</v>
      </c>
      <c r="F195" s="261">
        <v>0</v>
      </c>
      <c r="G195" s="262">
        <v>0</v>
      </c>
      <c r="H195" s="261">
        <v>1</v>
      </c>
    </row>
    <row r="196" spans="1:8" x14ac:dyDescent="0.2">
      <c r="A196" s="263" t="s">
        <v>1388</v>
      </c>
      <c r="B196" s="262">
        <v>1</v>
      </c>
      <c r="C196" s="261">
        <v>0</v>
      </c>
      <c r="D196" s="261">
        <v>1</v>
      </c>
      <c r="E196" s="261">
        <v>0</v>
      </c>
      <c r="F196" s="261">
        <v>0</v>
      </c>
      <c r="G196" s="262">
        <v>0</v>
      </c>
      <c r="H196" s="261">
        <v>2</v>
      </c>
    </row>
    <row r="197" spans="1:8" x14ac:dyDescent="0.2">
      <c r="A197" s="263" t="s">
        <v>1387</v>
      </c>
      <c r="B197" s="262">
        <v>1</v>
      </c>
      <c r="C197" s="261">
        <v>0</v>
      </c>
      <c r="D197" s="261">
        <v>0</v>
      </c>
      <c r="E197" s="261">
        <v>0</v>
      </c>
      <c r="F197" s="261">
        <v>0</v>
      </c>
      <c r="G197" s="262">
        <v>0</v>
      </c>
      <c r="H197" s="261">
        <v>1</v>
      </c>
    </row>
    <row r="198" spans="1:8" x14ac:dyDescent="0.2">
      <c r="A198" s="263" t="s">
        <v>1385</v>
      </c>
      <c r="B198" s="262">
        <v>0</v>
      </c>
      <c r="C198" s="261">
        <v>0</v>
      </c>
      <c r="D198" s="261">
        <v>1</v>
      </c>
      <c r="E198" s="261">
        <v>0</v>
      </c>
      <c r="F198" s="261">
        <v>0</v>
      </c>
      <c r="G198" s="262">
        <v>0</v>
      </c>
      <c r="H198" s="261">
        <v>1</v>
      </c>
    </row>
    <row r="199" spans="1:8" x14ac:dyDescent="0.2">
      <c r="A199" s="263" t="s">
        <v>1381</v>
      </c>
      <c r="B199" s="262">
        <v>0</v>
      </c>
      <c r="C199" s="261">
        <v>1</v>
      </c>
      <c r="D199" s="261">
        <v>0</v>
      </c>
      <c r="E199" s="261">
        <v>0</v>
      </c>
      <c r="F199" s="261">
        <v>0</v>
      </c>
      <c r="G199" s="262">
        <v>0</v>
      </c>
      <c r="H199" s="261">
        <v>1</v>
      </c>
    </row>
    <row r="200" spans="1:8" x14ac:dyDescent="0.2">
      <c r="A200" s="263" t="s">
        <v>1380</v>
      </c>
      <c r="B200" s="262">
        <v>0</v>
      </c>
      <c r="C200" s="261">
        <v>1</v>
      </c>
      <c r="D200" s="261">
        <v>0</v>
      </c>
      <c r="E200" s="261">
        <v>0</v>
      </c>
      <c r="F200" s="261">
        <v>0</v>
      </c>
      <c r="G200" s="262">
        <v>0</v>
      </c>
      <c r="H200" s="261">
        <v>1</v>
      </c>
    </row>
    <row r="201" spans="1:8" x14ac:dyDescent="0.2">
      <c r="A201" s="263" t="s">
        <v>1375</v>
      </c>
      <c r="B201" s="262">
        <v>0</v>
      </c>
      <c r="C201" s="261">
        <v>1</v>
      </c>
      <c r="D201" s="261">
        <v>0</v>
      </c>
      <c r="E201" s="261">
        <v>0</v>
      </c>
      <c r="F201" s="261">
        <v>0</v>
      </c>
      <c r="G201" s="262">
        <v>0</v>
      </c>
      <c r="H201" s="261">
        <v>1</v>
      </c>
    </row>
    <row r="202" spans="1:8" x14ac:dyDescent="0.2">
      <c r="A202" s="263" t="s">
        <v>1372</v>
      </c>
      <c r="B202" s="262">
        <v>0</v>
      </c>
      <c r="C202" s="261">
        <v>0</v>
      </c>
      <c r="D202" s="261">
        <v>1</v>
      </c>
      <c r="E202" s="261">
        <v>0</v>
      </c>
      <c r="F202" s="261">
        <v>0</v>
      </c>
      <c r="G202" s="262">
        <v>0</v>
      </c>
      <c r="H202" s="261">
        <v>1</v>
      </c>
    </row>
    <row r="203" spans="1:8" ht="28" x14ac:dyDescent="0.2">
      <c r="A203" s="263" t="s">
        <v>1366</v>
      </c>
      <c r="B203" s="262">
        <v>1</v>
      </c>
      <c r="C203" s="261">
        <v>0</v>
      </c>
      <c r="D203" s="261">
        <v>0</v>
      </c>
      <c r="E203" s="261">
        <v>0</v>
      </c>
      <c r="F203" s="261">
        <v>0</v>
      </c>
      <c r="G203" s="262">
        <v>0</v>
      </c>
      <c r="H203" s="261">
        <v>1</v>
      </c>
    </row>
    <row r="204" spans="1:8" ht="28" x14ac:dyDescent="0.2">
      <c r="A204" s="263" t="s">
        <v>1364</v>
      </c>
      <c r="B204" s="262">
        <v>0</v>
      </c>
      <c r="C204" s="261">
        <v>1</v>
      </c>
      <c r="D204" s="261">
        <v>0</v>
      </c>
      <c r="E204" s="261">
        <v>0</v>
      </c>
      <c r="F204" s="261">
        <v>0</v>
      </c>
      <c r="G204" s="262">
        <v>0</v>
      </c>
      <c r="H204" s="261">
        <v>1</v>
      </c>
    </row>
    <row r="205" spans="1:8" ht="28" x14ac:dyDescent="0.2">
      <c r="A205" s="263" t="s">
        <v>1363</v>
      </c>
      <c r="B205" s="262">
        <v>1</v>
      </c>
      <c r="C205" s="261">
        <v>0</v>
      </c>
      <c r="D205" s="261">
        <v>0</v>
      </c>
      <c r="E205" s="261">
        <v>0</v>
      </c>
      <c r="F205" s="261">
        <v>0</v>
      </c>
      <c r="G205" s="262">
        <v>0</v>
      </c>
      <c r="H205" s="261">
        <v>1</v>
      </c>
    </row>
    <row r="206" spans="1:8" ht="28" x14ac:dyDescent="0.2">
      <c r="A206" s="263" t="s">
        <v>1362</v>
      </c>
      <c r="B206" s="262">
        <v>0</v>
      </c>
      <c r="C206" s="261">
        <v>1</v>
      </c>
      <c r="D206" s="261">
        <v>0</v>
      </c>
      <c r="E206" s="261">
        <v>0</v>
      </c>
      <c r="F206" s="261">
        <v>0</v>
      </c>
      <c r="G206" s="262">
        <v>0</v>
      </c>
      <c r="H206" s="261">
        <v>1</v>
      </c>
    </row>
    <row r="207" spans="1:8" ht="28" x14ac:dyDescent="0.2">
      <c r="A207" s="263" t="s">
        <v>1361</v>
      </c>
      <c r="B207" s="262">
        <v>0</v>
      </c>
      <c r="C207" s="261">
        <v>1</v>
      </c>
      <c r="D207" s="261">
        <v>0</v>
      </c>
      <c r="E207" s="261">
        <v>0</v>
      </c>
      <c r="F207" s="261">
        <v>0</v>
      </c>
      <c r="G207" s="262">
        <v>0</v>
      </c>
      <c r="H207" s="261">
        <v>1</v>
      </c>
    </row>
    <row r="208" spans="1:8" x14ac:dyDescent="0.2">
      <c r="A208" s="263" t="s">
        <v>1358</v>
      </c>
      <c r="B208" s="262">
        <v>1</v>
      </c>
      <c r="C208" s="261">
        <v>0</v>
      </c>
      <c r="D208" s="261">
        <v>0</v>
      </c>
      <c r="E208" s="261">
        <v>0</v>
      </c>
      <c r="F208" s="261">
        <v>0</v>
      </c>
      <c r="G208" s="262">
        <v>0</v>
      </c>
      <c r="H208" s="261">
        <v>1</v>
      </c>
    </row>
    <row r="209" spans="1:8" ht="28" x14ac:dyDescent="0.2">
      <c r="A209" s="263" t="s">
        <v>1357</v>
      </c>
      <c r="B209" s="262">
        <v>4</v>
      </c>
      <c r="C209" s="261">
        <v>0</v>
      </c>
      <c r="D209" s="261">
        <v>0</v>
      </c>
      <c r="E209" s="261">
        <v>0</v>
      </c>
      <c r="F209" s="261">
        <v>0</v>
      </c>
      <c r="G209" s="262">
        <v>0</v>
      </c>
      <c r="H209" s="261">
        <v>4</v>
      </c>
    </row>
    <row r="210" spans="1:8" ht="28" x14ac:dyDescent="0.2">
      <c r="A210" s="263" t="s">
        <v>1356</v>
      </c>
      <c r="B210" s="262">
        <v>1</v>
      </c>
      <c r="C210" s="261">
        <v>0</v>
      </c>
      <c r="D210" s="261">
        <v>0</v>
      </c>
      <c r="E210" s="261">
        <v>0</v>
      </c>
      <c r="F210" s="261">
        <v>0</v>
      </c>
      <c r="G210" s="262">
        <v>0</v>
      </c>
      <c r="H210" s="261">
        <v>1</v>
      </c>
    </row>
    <row r="211" spans="1:8" x14ac:dyDescent="0.2">
      <c r="A211" s="263" t="s">
        <v>1355</v>
      </c>
      <c r="B211" s="262">
        <v>1</v>
      </c>
      <c r="C211" s="261">
        <v>0</v>
      </c>
      <c r="D211" s="261">
        <v>0</v>
      </c>
      <c r="E211" s="261">
        <v>0</v>
      </c>
      <c r="F211" s="261">
        <v>0</v>
      </c>
      <c r="G211" s="262">
        <v>0</v>
      </c>
      <c r="H211" s="261">
        <v>1</v>
      </c>
    </row>
    <row r="212" spans="1:8" ht="28" x14ac:dyDescent="0.2">
      <c r="A212" s="263" t="s">
        <v>1354</v>
      </c>
      <c r="B212" s="262">
        <v>0</v>
      </c>
      <c r="C212" s="261">
        <v>1</v>
      </c>
      <c r="D212" s="261">
        <v>0</v>
      </c>
      <c r="E212" s="261">
        <v>0</v>
      </c>
      <c r="F212" s="261">
        <v>0</v>
      </c>
      <c r="G212" s="262">
        <v>0</v>
      </c>
      <c r="H212" s="261">
        <v>1</v>
      </c>
    </row>
    <row r="213" spans="1:8" ht="28" x14ac:dyDescent="0.2">
      <c r="A213" s="263" t="s">
        <v>1352</v>
      </c>
      <c r="B213" s="262">
        <v>1</v>
      </c>
      <c r="C213" s="261">
        <v>1</v>
      </c>
      <c r="D213" s="261">
        <v>0</v>
      </c>
      <c r="E213" s="261">
        <v>0</v>
      </c>
      <c r="F213" s="261">
        <v>0</v>
      </c>
      <c r="G213" s="262">
        <v>0</v>
      </c>
      <c r="H213" s="261">
        <v>2</v>
      </c>
    </row>
    <row r="214" spans="1:8" ht="28" x14ac:dyDescent="0.2">
      <c r="A214" s="263" t="s">
        <v>1347</v>
      </c>
      <c r="B214" s="262">
        <v>5</v>
      </c>
      <c r="C214" s="261">
        <v>0</v>
      </c>
      <c r="D214" s="261">
        <v>0</v>
      </c>
      <c r="E214" s="261">
        <v>0</v>
      </c>
      <c r="F214" s="261">
        <v>0</v>
      </c>
      <c r="G214" s="262">
        <v>0</v>
      </c>
      <c r="H214" s="261">
        <v>5</v>
      </c>
    </row>
    <row r="215" spans="1:8" ht="28" x14ac:dyDescent="0.2">
      <c r="A215" s="263" t="s">
        <v>1346</v>
      </c>
      <c r="B215" s="262">
        <v>0</v>
      </c>
      <c r="C215" s="261">
        <v>1</v>
      </c>
      <c r="D215" s="261">
        <v>0</v>
      </c>
      <c r="E215" s="261">
        <v>0</v>
      </c>
      <c r="F215" s="261">
        <v>0</v>
      </c>
      <c r="G215" s="262">
        <v>0</v>
      </c>
      <c r="H215" s="261">
        <v>1</v>
      </c>
    </row>
    <row r="216" spans="1:8" ht="28" x14ac:dyDescent="0.2">
      <c r="A216" s="263" t="s">
        <v>1342</v>
      </c>
      <c r="B216" s="262">
        <v>1</v>
      </c>
      <c r="C216" s="261">
        <v>0</v>
      </c>
      <c r="D216" s="261">
        <v>0</v>
      </c>
      <c r="E216" s="261">
        <v>0</v>
      </c>
      <c r="F216" s="261">
        <v>0</v>
      </c>
      <c r="G216" s="262">
        <v>0</v>
      </c>
      <c r="H216" s="261">
        <v>1</v>
      </c>
    </row>
    <row r="217" spans="1:8" ht="28" x14ac:dyDescent="0.2">
      <c r="A217" s="263" t="s">
        <v>1341</v>
      </c>
      <c r="B217" s="262">
        <v>3</v>
      </c>
      <c r="C217" s="261">
        <v>0</v>
      </c>
      <c r="D217" s="261">
        <v>0</v>
      </c>
      <c r="E217" s="261">
        <v>0</v>
      </c>
      <c r="F217" s="261">
        <v>0</v>
      </c>
      <c r="G217" s="262">
        <v>0</v>
      </c>
      <c r="H217" s="261">
        <v>3</v>
      </c>
    </row>
    <row r="218" spans="1:8" ht="28" x14ac:dyDescent="0.2">
      <c r="A218" s="263" t="s">
        <v>1339</v>
      </c>
      <c r="B218" s="262">
        <v>1</v>
      </c>
      <c r="C218" s="261">
        <v>0</v>
      </c>
      <c r="D218" s="261">
        <v>0</v>
      </c>
      <c r="E218" s="261">
        <v>0</v>
      </c>
      <c r="F218" s="261">
        <v>0</v>
      </c>
      <c r="G218" s="262">
        <v>0</v>
      </c>
      <c r="H218" s="261">
        <v>1</v>
      </c>
    </row>
    <row r="219" spans="1:8" ht="28" x14ac:dyDescent="0.2">
      <c r="A219" s="263" t="s">
        <v>1337</v>
      </c>
      <c r="B219" s="262">
        <v>5</v>
      </c>
      <c r="C219" s="261">
        <v>0</v>
      </c>
      <c r="D219" s="261">
        <v>0</v>
      </c>
      <c r="E219" s="261">
        <v>0</v>
      </c>
      <c r="F219" s="261">
        <v>0</v>
      </c>
      <c r="G219" s="262">
        <v>0</v>
      </c>
      <c r="H219" s="261">
        <v>5</v>
      </c>
    </row>
    <row r="220" spans="1:8" ht="28" x14ac:dyDescent="0.2">
      <c r="A220" s="263" t="s">
        <v>1336</v>
      </c>
      <c r="B220" s="262">
        <v>2</v>
      </c>
      <c r="C220" s="261">
        <v>0</v>
      </c>
      <c r="D220" s="261">
        <v>0</v>
      </c>
      <c r="E220" s="261">
        <v>0</v>
      </c>
      <c r="F220" s="261">
        <v>0</v>
      </c>
      <c r="G220" s="262">
        <v>0</v>
      </c>
      <c r="H220" s="261">
        <v>2</v>
      </c>
    </row>
    <row r="221" spans="1:8" ht="28" x14ac:dyDescent="0.2">
      <c r="A221" s="263" t="s">
        <v>1335</v>
      </c>
      <c r="B221" s="262">
        <v>1</v>
      </c>
      <c r="C221" s="261">
        <v>0</v>
      </c>
      <c r="D221" s="261">
        <v>0</v>
      </c>
      <c r="E221" s="261">
        <v>0</v>
      </c>
      <c r="F221" s="261">
        <v>0</v>
      </c>
      <c r="G221" s="262">
        <v>0</v>
      </c>
      <c r="H221" s="261">
        <v>1</v>
      </c>
    </row>
    <row r="222" spans="1:8" ht="28" x14ac:dyDescent="0.2">
      <c r="A222" s="263" t="s">
        <v>1334</v>
      </c>
      <c r="B222" s="262">
        <v>1</v>
      </c>
      <c r="C222" s="261">
        <v>0</v>
      </c>
      <c r="D222" s="261">
        <v>0</v>
      </c>
      <c r="E222" s="261">
        <v>0</v>
      </c>
      <c r="F222" s="261">
        <v>0</v>
      </c>
      <c r="G222" s="262">
        <v>0</v>
      </c>
      <c r="H222" s="261">
        <v>1</v>
      </c>
    </row>
    <row r="223" spans="1:8" ht="28" x14ac:dyDescent="0.2">
      <c r="A223" s="263" t="s">
        <v>1333</v>
      </c>
      <c r="B223" s="262">
        <v>2</v>
      </c>
      <c r="C223" s="261">
        <v>0</v>
      </c>
      <c r="D223" s="261">
        <v>0</v>
      </c>
      <c r="E223" s="261">
        <v>0</v>
      </c>
      <c r="F223" s="261">
        <v>0</v>
      </c>
      <c r="G223" s="262">
        <v>0</v>
      </c>
      <c r="H223" s="261">
        <v>2</v>
      </c>
    </row>
    <row r="224" spans="1:8" ht="42" x14ac:dyDescent="0.2">
      <c r="A224" s="263" t="s">
        <v>1332</v>
      </c>
      <c r="B224" s="262">
        <v>1</v>
      </c>
      <c r="C224" s="261">
        <v>0</v>
      </c>
      <c r="D224" s="261">
        <v>0</v>
      </c>
      <c r="E224" s="261">
        <v>0</v>
      </c>
      <c r="F224" s="261">
        <v>0</v>
      </c>
      <c r="G224" s="262">
        <v>0</v>
      </c>
      <c r="H224" s="261">
        <v>1</v>
      </c>
    </row>
    <row r="225" spans="1:8" ht="42" x14ac:dyDescent="0.2">
      <c r="A225" s="263" t="s">
        <v>1331</v>
      </c>
      <c r="B225" s="262">
        <v>2</v>
      </c>
      <c r="C225" s="261">
        <v>0</v>
      </c>
      <c r="D225" s="261">
        <v>0</v>
      </c>
      <c r="E225" s="261">
        <v>0</v>
      </c>
      <c r="F225" s="261">
        <v>0</v>
      </c>
      <c r="G225" s="262">
        <v>0</v>
      </c>
      <c r="H225" s="261">
        <v>2</v>
      </c>
    </row>
    <row r="226" spans="1:8" ht="42" x14ac:dyDescent="0.2">
      <c r="A226" s="263" t="s">
        <v>1330</v>
      </c>
      <c r="B226" s="262">
        <v>1</v>
      </c>
      <c r="C226" s="261">
        <v>0</v>
      </c>
      <c r="D226" s="261">
        <v>0</v>
      </c>
      <c r="E226" s="261">
        <v>0</v>
      </c>
      <c r="F226" s="261">
        <v>0</v>
      </c>
      <c r="G226" s="262">
        <v>0</v>
      </c>
      <c r="H226" s="261">
        <v>1</v>
      </c>
    </row>
    <row r="227" spans="1:8" ht="28" x14ac:dyDescent="0.2">
      <c r="A227" s="263" t="s">
        <v>1328</v>
      </c>
      <c r="B227" s="262">
        <v>1</v>
      </c>
      <c r="C227" s="261">
        <v>0</v>
      </c>
      <c r="D227" s="261">
        <v>0</v>
      </c>
      <c r="E227" s="261">
        <v>0</v>
      </c>
      <c r="F227" s="261">
        <v>0</v>
      </c>
      <c r="G227" s="262">
        <v>0</v>
      </c>
      <c r="H227" s="261">
        <v>1</v>
      </c>
    </row>
    <row r="228" spans="1:8" ht="28" x14ac:dyDescent="0.2">
      <c r="A228" s="263" t="s">
        <v>1327</v>
      </c>
      <c r="B228" s="262">
        <v>0</v>
      </c>
      <c r="C228" s="261">
        <v>2</v>
      </c>
      <c r="D228" s="261">
        <v>0</v>
      </c>
      <c r="E228" s="261">
        <v>0</v>
      </c>
      <c r="F228" s="261">
        <v>0</v>
      </c>
      <c r="G228" s="262">
        <v>0</v>
      </c>
      <c r="H228" s="261">
        <v>2</v>
      </c>
    </row>
    <row r="229" spans="1:8" ht="28" x14ac:dyDescent="0.2">
      <c r="A229" s="263" t="s">
        <v>1326</v>
      </c>
      <c r="B229" s="262">
        <v>2</v>
      </c>
      <c r="C229" s="261">
        <v>0</v>
      </c>
      <c r="D229" s="261">
        <v>0</v>
      </c>
      <c r="E229" s="261">
        <v>0</v>
      </c>
      <c r="F229" s="261">
        <v>0</v>
      </c>
      <c r="G229" s="262">
        <v>0</v>
      </c>
      <c r="H229" s="261">
        <v>2</v>
      </c>
    </row>
    <row r="230" spans="1:8" ht="42" x14ac:dyDescent="0.2">
      <c r="A230" s="263" t="s">
        <v>1325</v>
      </c>
      <c r="B230" s="262">
        <v>2</v>
      </c>
      <c r="C230" s="261">
        <v>0</v>
      </c>
      <c r="D230" s="261">
        <v>0</v>
      </c>
      <c r="E230" s="261">
        <v>0</v>
      </c>
      <c r="F230" s="261">
        <v>0</v>
      </c>
      <c r="G230" s="262">
        <v>0</v>
      </c>
      <c r="H230" s="261">
        <v>2</v>
      </c>
    </row>
    <row r="231" spans="1:8" ht="28" x14ac:dyDescent="0.2">
      <c r="A231" s="263" t="s">
        <v>1324</v>
      </c>
      <c r="B231" s="262">
        <v>1</v>
      </c>
      <c r="C231" s="261">
        <v>0</v>
      </c>
      <c r="D231" s="261">
        <v>0</v>
      </c>
      <c r="E231" s="261">
        <v>0</v>
      </c>
      <c r="F231" s="261">
        <v>0</v>
      </c>
      <c r="G231" s="262">
        <v>0</v>
      </c>
      <c r="H231" s="261">
        <v>1</v>
      </c>
    </row>
    <row r="232" spans="1:8" x14ac:dyDescent="0.2">
      <c r="A232" s="263" t="s">
        <v>1323</v>
      </c>
      <c r="B232" s="262">
        <v>0</v>
      </c>
      <c r="C232" s="261">
        <v>0</v>
      </c>
      <c r="D232" s="261">
        <v>1</v>
      </c>
      <c r="E232" s="261">
        <v>0</v>
      </c>
      <c r="F232" s="261">
        <v>0</v>
      </c>
      <c r="G232" s="262">
        <v>0</v>
      </c>
      <c r="H232" s="261">
        <v>1</v>
      </c>
    </row>
    <row r="233" spans="1:8" x14ac:dyDescent="0.2">
      <c r="A233" s="263" t="s">
        <v>1320</v>
      </c>
      <c r="B233" s="262">
        <v>1</v>
      </c>
      <c r="C233" s="261">
        <v>0</v>
      </c>
      <c r="D233" s="261">
        <v>0</v>
      </c>
      <c r="E233" s="261">
        <v>0</v>
      </c>
      <c r="F233" s="261">
        <v>0</v>
      </c>
      <c r="G233" s="262">
        <v>0</v>
      </c>
      <c r="H233" s="261">
        <v>1</v>
      </c>
    </row>
    <row r="234" spans="1:8" x14ac:dyDescent="0.2">
      <c r="A234" s="263" t="s">
        <v>1319</v>
      </c>
      <c r="B234" s="262">
        <v>0</v>
      </c>
      <c r="C234" s="261">
        <v>0</v>
      </c>
      <c r="D234" s="261">
        <v>0</v>
      </c>
      <c r="E234" s="261">
        <v>0</v>
      </c>
      <c r="F234" s="261">
        <v>1</v>
      </c>
      <c r="G234" s="262">
        <v>0</v>
      </c>
      <c r="H234" s="261">
        <v>1</v>
      </c>
    </row>
    <row r="235" spans="1:8" ht="28" x14ac:dyDescent="0.2">
      <c r="A235" s="263" t="s">
        <v>1316</v>
      </c>
      <c r="B235" s="262">
        <v>0</v>
      </c>
      <c r="C235" s="261">
        <v>3</v>
      </c>
      <c r="D235" s="261">
        <v>0</v>
      </c>
      <c r="E235" s="261">
        <v>0</v>
      </c>
      <c r="F235" s="261">
        <v>0</v>
      </c>
      <c r="G235" s="262">
        <v>0</v>
      </c>
      <c r="H235" s="261">
        <v>3</v>
      </c>
    </row>
    <row r="236" spans="1:8" ht="42" x14ac:dyDescent="0.2">
      <c r="A236" s="263" t="s">
        <v>1315</v>
      </c>
      <c r="B236" s="262">
        <v>0</v>
      </c>
      <c r="C236" s="261">
        <v>1</v>
      </c>
      <c r="D236" s="261">
        <v>1</v>
      </c>
      <c r="E236" s="261">
        <v>0</v>
      </c>
      <c r="F236" s="261">
        <v>0</v>
      </c>
      <c r="G236" s="262">
        <v>0</v>
      </c>
      <c r="H236" s="261">
        <v>2</v>
      </c>
    </row>
    <row r="237" spans="1:8" x14ac:dyDescent="0.2">
      <c r="A237" s="263" t="s">
        <v>1313</v>
      </c>
      <c r="B237" s="262">
        <v>7</v>
      </c>
      <c r="C237" s="261">
        <v>0</v>
      </c>
      <c r="D237" s="261">
        <v>0</v>
      </c>
      <c r="E237" s="261">
        <v>0</v>
      </c>
      <c r="F237" s="261">
        <v>0</v>
      </c>
      <c r="G237" s="262">
        <v>0</v>
      </c>
      <c r="H237" s="261">
        <v>7</v>
      </c>
    </row>
    <row r="238" spans="1:8" ht="28" x14ac:dyDescent="0.2">
      <c r="A238" s="263" t="s">
        <v>1312</v>
      </c>
      <c r="B238" s="262">
        <v>1</v>
      </c>
      <c r="C238" s="261">
        <v>0</v>
      </c>
      <c r="D238" s="261">
        <v>0</v>
      </c>
      <c r="E238" s="261">
        <v>0</v>
      </c>
      <c r="F238" s="261">
        <v>0</v>
      </c>
      <c r="G238" s="262">
        <v>0</v>
      </c>
      <c r="H238" s="261">
        <v>1</v>
      </c>
    </row>
    <row r="239" spans="1:8" x14ac:dyDescent="0.2">
      <c r="A239" s="263" t="s">
        <v>1309</v>
      </c>
      <c r="B239" s="262">
        <v>0</v>
      </c>
      <c r="C239" s="261">
        <v>0</v>
      </c>
      <c r="D239" s="261">
        <v>1</v>
      </c>
      <c r="E239" s="261">
        <v>2</v>
      </c>
      <c r="F239" s="261">
        <v>0</v>
      </c>
      <c r="G239" s="262">
        <v>0</v>
      </c>
      <c r="H239" s="261">
        <v>3</v>
      </c>
    </row>
    <row r="240" spans="1:8" x14ac:dyDescent="0.2">
      <c r="A240" s="263" t="s">
        <v>1308</v>
      </c>
      <c r="B240" s="262">
        <v>0</v>
      </c>
      <c r="C240" s="261">
        <v>1</v>
      </c>
      <c r="D240" s="261">
        <v>0</v>
      </c>
      <c r="E240" s="261">
        <v>0</v>
      </c>
      <c r="F240" s="261">
        <v>0</v>
      </c>
      <c r="G240" s="262">
        <v>0</v>
      </c>
      <c r="H240" s="261">
        <v>1</v>
      </c>
    </row>
    <row r="241" spans="1:8" x14ac:dyDescent="0.2">
      <c r="A241" s="263" t="s">
        <v>1307</v>
      </c>
      <c r="B241" s="262">
        <v>4</v>
      </c>
      <c r="C241" s="261">
        <v>0</v>
      </c>
      <c r="D241" s="261">
        <v>0</v>
      </c>
      <c r="E241" s="261">
        <v>0</v>
      </c>
      <c r="F241" s="261">
        <v>0</v>
      </c>
      <c r="G241" s="262">
        <v>0</v>
      </c>
      <c r="H241" s="261">
        <v>4</v>
      </c>
    </row>
    <row r="242" spans="1:8" x14ac:dyDescent="0.2">
      <c r="A242" s="263" t="s">
        <v>1306</v>
      </c>
      <c r="B242" s="262">
        <v>0</v>
      </c>
      <c r="C242" s="261">
        <v>1</v>
      </c>
      <c r="D242" s="261">
        <v>0</v>
      </c>
      <c r="E242" s="261">
        <v>0</v>
      </c>
      <c r="F242" s="261">
        <v>0</v>
      </c>
      <c r="G242" s="262">
        <v>0</v>
      </c>
      <c r="H242" s="261">
        <v>1</v>
      </c>
    </row>
    <row r="243" spans="1:8" x14ac:dyDescent="0.2">
      <c r="A243" s="263" t="s">
        <v>1303</v>
      </c>
      <c r="B243" s="262">
        <v>1</v>
      </c>
      <c r="C243" s="261">
        <v>0</v>
      </c>
      <c r="D243" s="261">
        <v>0</v>
      </c>
      <c r="E243" s="261">
        <v>0</v>
      </c>
      <c r="F243" s="261">
        <v>0</v>
      </c>
      <c r="G243" s="262">
        <v>0</v>
      </c>
      <c r="H243" s="261">
        <v>1</v>
      </c>
    </row>
    <row r="244" spans="1:8" x14ac:dyDescent="0.2">
      <c r="A244" s="263" t="s">
        <v>1302</v>
      </c>
      <c r="B244" s="262">
        <v>0</v>
      </c>
      <c r="C244" s="261">
        <v>0</v>
      </c>
      <c r="D244" s="261">
        <v>0</v>
      </c>
      <c r="E244" s="261">
        <v>1</v>
      </c>
      <c r="F244" s="261">
        <v>0</v>
      </c>
      <c r="G244" s="262">
        <v>0</v>
      </c>
      <c r="H244" s="261">
        <v>1</v>
      </c>
    </row>
    <row r="245" spans="1:8" ht="28" x14ac:dyDescent="0.2">
      <c r="A245" s="263" t="s">
        <v>1301</v>
      </c>
      <c r="B245" s="262">
        <v>0</v>
      </c>
      <c r="C245" s="261">
        <v>1</v>
      </c>
      <c r="D245" s="261">
        <v>0</v>
      </c>
      <c r="E245" s="261">
        <v>0</v>
      </c>
      <c r="F245" s="261">
        <v>0</v>
      </c>
      <c r="G245" s="262">
        <v>0</v>
      </c>
      <c r="H245" s="261">
        <v>1</v>
      </c>
    </row>
    <row r="246" spans="1:8" ht="28" x14ac:dyDescent="0.2">
      <c r="A246" s="263" t="s">
        <v>1300</v>
      </c>
      <c r="B246" s="262">
        <v>0</v>
      </c>
      <c r="C246" s="261">
        <v>0</v>
      </c>
      <c r="D246" s="261">
        <v>0</v>
      </c>
      <c r="E246" s="261">
        <v>1</v>
      </c>
      <c r="F246" s="261">
        <v>0</v>
      </c>
      <c r="G246" s="262">
        <v>0</v>
      </c>
      <c r="H246" s="261">
        <v>1</v>
      </c>
    </row>
    <row r="247" spans="1:8" x14ac:dyDescent="0.2">
      <c r="A247" s="263" t="s">
        <v>1297</v>
      </c>
      <c r="B247" s="262">
        <v>0</v>
      </c>
      <c r="C247" s="261">
        <v>0</v>
      </c>
      <c r="D247" s="261">
        <v>0</v>
      </c>
      <c r="E247" s="261">
        <v>1</v>
      </c>
      <c r="F247" s="261">
        <v>1</v>
      </c>
      <c r="G247" s="262">
        <v>0</v>
      </c>
      <c r="H247" s="261">
        <v>2</v>
      </c>
    </row>
    <row r="248" spans="1:8" x14ac:dyDescent="0.2">
      <c r="A248" s="263" t="s">
        <v>1296</v>
      </c>
      <c r="B248" s="262">
        <v>1</v>
      </c>
      <c r="C248" s="261">
        <v>0</v>
      </c>
      <c r="D248" s="261">
        <v>0</v>
      </c>
      <c r="E248" s="261">
        <v>0</v>
      </c>
      <c r="F248" s="261">
        <v>0</v>
      </c>
      <c r="G248" s="262">
        <v>0</v>
      </c>
      <c r="H248" s="261">
        <v>1</v>
      </c>
    </row>
    <row r="249" spans="1:8" x14ac:dyDescent="0.2">
      <c r="A249" s="263" t="s">
        <v>1294</v>
      </c>
      <c r="B249" s="262">
        <v>0</v>
      </c>
      <c r="C249" s="261">
        <v>0</v>
      </c>
      <c r="D249" s="261">
        <v>1</v>
      </c>
      <c r="E249" s="261">
        <v>0</v>
      </c>
      <c r="F249" s="261">
        <v>0</v>
      </c>
      <c r="G249" s="262">
        <v>0</v>
      </c>
      <c r="H249" s="261">
        <v>1</v>
      </c>
    </row>
    <row r="250" spans="1:8" x14ac:dyDescent="0.2">
      <c r="A250" s="263" t="s">
        <v>1293</v>
      </c>
      <c r="B250" s="262">
        <v>1</v>
      </c>
      <c r="C250" s="261">
        <v>0</v>
      </c>
      <c r="D250" s="261">
        <v>0</v>
      </c>
      <c r="E250" s="261">
        <v>0</v>
      </c>
      <c r="F250" s="261">
        <v>0</v>
      </c>
      <c r="G250" s="262">
        <v>0</v>
      </c>
      <c r="H250" s="261">
        <v>1</v>
      </c>
    </row>
    <row r="251" spans="1:8" ht="42" x14ac:dyDescent="0.2">
      <c r="A251" s="263" t="s">
        <v>1291</v>
      </c>
      <c r="B251" s="262">
        <v>0</v>
      </c>
      <c r="C251" s="261">
        <v>1</v>
      </c>
      <c r="D251" s="261">
        <v>0</v>
      </c>
      <c r="E251" s="261">
        <v>0</v>
      </c>
      <c r="F251" s="261">
        <v>0</v>
      </c>
      <c r="G251" s="262">
        <v>0</v>
      </c>
      <c r="H251" s="261">
        <v>1</v>
      </c>
    </row>
    <row r="252" spans="1:8" ht="28" x14ac:dyDescent="0.2">
      <c r="A252" s="263" t="s">
        <v>1289</v>
      </c>
      <c r="B252" s="262">
        <v>1</v>
      </c>
      <c r="C252" s="261">
        <v>0</v>
      </c>
      <c r="D252" s="261">
        <v>0</v>
      </c>
      <c r="E252" s="261">
        <v>0</v>
      </c>
      <c r="F252" s="261">
        <v>0</v>
      </c>
      <c r="G252" s="262">
        <v>0</v>
      </c>
      <c r="H252" s="261">
        <v>1</v>
      </c>
    </row>
    <row r="253" spans="1:8" ht="28" x14ac:dyDescent="0.2">
      <c r="A253" s="263" t="s">
        <v>1288</v>
      </c>
      <c r="B253" s="262">
        <v>2</v>
      </c>
      <c r="C253" s="261">
        <v>0</v>
      </c>
      <c r="D253" s="261">
        <v>1</v>
      </c>
      <c r="E253" s="261">
        <v>0</v>
      </c>
      <c r="F253" s="261">
        <v>0</v>
      </c>
      <c r="G253" s="262">
        <v>0</v>
      </c>
      <c r="H253" s="261">
        <v>3</v>
      </c>
    </row>
    <row r="254" spans="1:8" ht="28" x14ac:dyDescent="0.2">
      <c r="A254" s="263" t="s">
        <v>1286</v>
      </c>
      <c r="B254" s="262">
        <v>0</v>
      </c>
      <c r="C254" s="261">
        <v>0</v>
      </c>
      <c r="D254" s="261">
        <v>1</v>
      </c>
      <c r="E254" s="261">
        <v>0</v>
      </c>
      <c r="F254" s="261">
        <v>0</v>
      </c>
      <c r="G254" s="262">
        <v>0</v>
      </c>
      <c r="H254" s="261">
        <v>1</v>
      </c>
    </row>
    <row r="255" spans="1:8" ht="42" x14ac:dyDescent="0.2">
      <c r="A255" s="263" t="s">
        <v>1285</v>
      </c>
      <c r="B255" s="262">
        <v>0</v>
      </c>
      <c r="C255" s="261">
        <v>1</v>
      </c>
      <c r="D255" s="261">
        <v>0</v>
      </c>
      <c r="E255" s="261">
        <v>0</v>
      </c>
      <c r="F255" s="261">
        <v>0</v>
      </c>
      <c r="G255" s="262">
        <v>0</v>
      </c>
      <c r="H255" s="261">
        <v>1</v>
      </c>
    </row>
    <row r="256" spans="1:8" ht="28" x14ac:dyDescent="0.2">
      <c r="A256" s="263" t="s">
        <v>1283</v>
      </c>
      <c r="B256" s="262">
        <v>2</v>
      </c>
      <c r="C256" s="261">
        <v>1</v>
      </c>
      <c r="D256" s="261">
        <v>0</v>
      </c>
      <c r="E256" s="261">
        <v>0</v>
      </c>
      <c r="F256" s="261">
        <v>0</v>
      </c>
      <c r="G256" s="262">
        <v>1</v>
      </c>
      <c r="H256" s="261">
        <v>4</v>
      </c>
    </row>
    <row r="257" spans="1:8" ht="28" x14ac:dyDescent="0.2">
      <c r="A257" s="263" t="s">
        <v>1280</v>
      </c>
      <c r="B257" s="262">
        <v>0</v>
      </c>
      <c r="C257" s="261">
        <v>0</v>
      </c>
      <c r="D257" s="261">
        <v>2</v>
      </c>
      <c r="E257" s="261">
        <v>0</v>
      </c>
      <c r="F257" s="261">
        <v>0</v>
      </c>
      <c r="G257" s="262">
        <v>0</v>
      </c>
      <c r="H257" s="261">
        <v>2</v>
      </c>
    </row>
    <row r="258" spans="1:8" ht="28" x14ac:dyDescent="0.2">
      <c r="A258" s="263" t="s">
        <v>1279</v>
      </c>
      <c r="B258" s="262">
        <v>0</v>
      </c>
      <c r="C258" s="261">
        <v>0</v>
      </c>
      <c r="D258" s="261">
        <v>1</v>
      </c>
      <c r="E258" s="261">
        <v>0</v>
      </c>
      <c r="F258" s="261">
        <v>0</v>
      </c>
      <c r="G258" s="262">
        <v>0</v>
      </c>
      <c r="H258" s="261">
        <v>1</v>
      </c>
    </row>
    <row r="259" spans="1:8" ht="42" x14ac:dyDescent="0.2">
      <c r="A259" s="263" t="s">
        <v>1277</v>
      </c>
      <c r="B259" s="262">
        <v>0</v>
      </c>
      <c r="C259" s="261">
        <v>0</v>
      </c>
      <c r="D259" s="261">
        <v>0</v>
      </c>
      <c r="E259" s="261">
        <v>0</v>
      </c>
      <c r="F259" s="261">
        <v>1</v>
      </c>
      <c r="G259" s="262">
        <v>0</v>
      </c>
      <c r="H259" s="261">
        <v>1</v>
      </c>
    </row>
    <row r="260" spans="1:8" ht="28" x14ac:dyDescent="0.2">
      <c r="A260" s="263" t="s">
        <v>1274</v>
      </c>
      <c r="B260" s="262">
        <v>0</v>
      </c>
      <c r="C260" s="261">
        <v>0</v>
      </c>
      <c r="D260" s="261">
        <v>0</v>
      </c>
      <c r="E260" s="261">
        <v>0</v>
      </c>
      <c r="F260" s="261">
        <v>1</v>
      </c>
      <c r="G260" s="262">
        <v>0</v>
      </c>
      <c r="H260" s="261">
        <v>1</v>
      </c>
    </row>
    <row r="261" spans="1:8" ht="28" x14ac:dyDescent="0.2">
      <c r="A261" s="263" t="s">
        <v>1272</v>
      </c>
      <c r="B261" s="262">
        <v>0</v>
      </c>
      <c r="C261" s="261">
        <v>1</v>
      </c>
      <c r="D261" s="261">
        <v>0</v>
      </c>
      <c r="E261" s="261">
        <v>0</v>
      </c>
      <c r="F261" s="261">
        <v>0</v>
      </c>
      <c r="G261" s="262">
        <v>0</v>
      </c>
      <c r="H261" s="261">
        <v>1</v>
      </c>
    </row>
    <row r="262" spans="1:8" ht="28" x14ac:dyDescent="0.2">
      <c r="A262" s="263" t="s">
        <v>1271</v>
      </c>
      <c r="B262" s="262">
        <v>0</v>
      </c>
      <c r="C262" s="261">
        <v>0</v>
      </c>
      <c r="D262" s="261">
        <v>0</v>
      </c>
      <c r="E262" s="261">
        <v>1</v>
      </c>
      <c r="F262" s="261">
        <v>0</v>
      </c>
      <c r="G262" s="262">
        <v>0</v>
      </c>
      <c r="H262" s="261">
        <v>1</v>
      </c>
    </row>
    <row r="263" spans="1:8" ht="28" x14ac:dyDescent="0.2">
      <c r="A263" s="263" t="s">
        <v>1270</v>
      </c>
      <c r="B263" s="262">
        <v>0</v>
      </c>
      <c r="C263" s="261">
        <v>1</v>
      </c>
      <c r="D263" s="261">
        <v>1</v>
      </c>
      <c r="E263" s="261">
        <v>0</v>
      </c>
      <c r="F263" s="261">
        <v>0</v>
      </c>
      <c r="G263" s="262">
        <v>0</v>
      </c>
      <c r="H263" s="261">
        <v>2</v>
      </c>
    </row>
    <row r="264" spans="1:8" ht="42" x14ac:dyDescent="0.2">
      <c r="A264" s="263" t="s">
        <v>1267</v>
      </c>
      <c r="B264" s="262">
        <v>0</v>
      </c>
      <c r="C264" s="261">
        <v>0</v>
      </c>
      <c r="D264" s="261">
        <v>0</v>
      </c>
      <c r="E264" s="261">
        <v>1</v>
      </c>
      <c r="F264" s="261">
        <v>0</v>
      </c>
      <c r="G264" s="262">
        <v>0</v>
      </c>
      <c r="H264" s="261">
        <v>1</v>
      </c>
    </row>
    <row r="265" spans="1:8" ht="28" x14ac:dyDescent="0.2">
      <c r="A265" s="263" t="s">
        <v>1265</v>
      </c>
      <c r="B265" s="262">
        <v>1</v>
      </c>
      <c r="C265" s="261">
        <v>0</v>
      </c>
      <c r="D265" s="261">
        <v>0</v>
      </c>
      <c r="E265" s="261">
        <v>0</v>
      </c>
      <c r="F265" s="261">
        <v>0</v>
      </c>
      <c r="G265" s="262">
        <v>0</v>
      </c>
      <c r="H265" s="261">
        <v>1</v>
      </c>
    </row>
    <row r="266" spans="1:8" ht="28" x14ac:dyDescent="0.2">
      <c r="A266" s="263" t="s">
        <v>1262</v>
      </c>
      <c r="B266" s="262">
        <v>0</v>
      </c>
      <c r="C266" s="261">
        <v>0</v>
      </c>
      <c r="D266" s="261">
        <v>1</v>
      </c>
      <c r="E266" s="261">
        <v>1</v>
      </c>
      <c r="F266" s="261">
        <v>0</v>
      </c>
      <c r="G266" s="262">
        <v>0</v>
      </c>
      <c r="H266" s="261">
        <v>2</v>
      </c>
    </row>
    <row r="267" spans="1:8" ht="28" x14ac:dyDescent="0.2">
      <c r="A267" s="263" t="s">
        <v>1261</v>
      </c>
      <c r="B267" s="262">
        <v>0</v>
      </c>
      <c r="C267" s="261">
        <v>1</v>
      </c>
      <c r="D267" s="261">
        <v>0</v>
      </c>
      <c r="E267" s="261">
        <v>0</v>
      </c>
      <c r="F267" s="261">
        <v>0</v>
      </c>
      <c r="G267" s="262">
        <v>0</v>
      </c>
      <c r="H267" s="261">
        <v>1</v>
      </c>
    </row>
    <row r="268" spans="1:8" ht="42" x14ac:dyDescent="0.2">
      <c r="A268" s="263" t="s">
        <v>1260</v>
      </c>
      <c r="B268" s="262">
        <v>0</v>
      </c>
      <c r="C268" s="261">
        <v>0</v>
      </c>
      <c r="D268" s="261">
        <v>0</v>
      </c>
      <c r="E268" s="261">
        <v>2</v>
      </c>
      <c r="F268" s="261">
        <v>0</v>
      </c>
      <c r="G268" s="262">
        <v>0</v>
      </c>
      <c r="H268" s="261">
        <v>2</v>
      </c>
    </row>
    <row r="269" spans="1:8" ht="28" x14ac:dyDescent="0.2">
      <c r="A269" s="263" t="s">
        <v>1259</v>
      </c>
      <c r="B269" s="262">
        <v>0</v>
      </c>
      <c r="C269" s="261">
        <v>1</v>
      </c>
      <c r="D269" s="261">
        <v>0</v>
      </c>
      <c r="E269" s="261">
        <v>0</v>
      </c>
      <c r="F269" s="261">
        <v>0</v>
      </c>
      <c r="G269" s="262">
        <v>0</v>
      </c>
      <c r="H269" s="261">
        <v>1</v>
      </c>
    </row>
    <row r="270" spans="1:8" ht="28" x14ac:dyDescent="0.2">
      <c r="A270" s="263" t="s">
        <v>1255</v>
      </c>
      <c r="B270" s="262">
        <v>0</v>
      </c>
      <c r="C270" s="261">
        <v>1</v>
      </c>
      <c r="D270" s="261">
        <v>0</v>
      </c>
      <c r="E270" s="261">
        <v>0</v>
      </c>
      <c r="F270" s="261">
        <v>0</v>
      </c>
      <c r="G270" s="262">
        <v>0</v>
      </c>
      <c r="H270" s="261">
        <v>1</v>
      </c>
    </row>
    <row r="271" spans="1:8" ht="42" x14ac:dyDescent="0.2">
      <c r="A271" s="263" t="s">
        <v>1254</v>
      </c>
      <c r="B271" s="262">
        <v>0</v>
      </c>
      <c r="C271" s="261">
        <v>0</v>
      </c>
      <c r="D271" s="261">
        <v>1</v>
      </c>
      <c r="E271" s="261">
        <v>0</v>
      </c>
      <c r="F271" s="261">
        <v>0</v>
      </c>
      <c r="G271" s="262">
        <v>0</v>
      </c>
      <c r="H271" s="261">
        <v>1</v>
      </c>
    </row>
    <row r="272" spans="1:8" ht="28" x14ac:dyDescent="0.2">
      <c r="A272" s="263" t="s">
        <v>1252</v>
      </c>
      <c r="B272" s="262">
        <v>1</v>
      </c>
      <c r="C272" s="261">
        <v>0</v>
      </c>
      <c r="D272" s="261">
        <v>0</v>
      </c>
      <c r="E272" s="261">
        <v>0</v>
      </c>
      <c r="F272" s="261">
        <v>0</v>
      </c>
      <c r="G272" s="262">
        <v>0</v>
      </c>
      <c r="H272" s="261">
        <v>1</v>
      </c>
    </row>
    <row r="273" spans="1:8" ht="42" x14ac:dyDescent="0.2">
      <c r="A273" s="263" t="s">
        <v>1250</v>
      </c>
      <c r="B273" s="262">
        <v>0</v>
      </c>
      <c r="C273" s="261">
        <v>0</v>
      </c>
      <c r="D273" s="261">
        <v>1</v>
      </c>
      <c r="E273" s="261">
        <v>0</v>
      </c>
      <c r="F273" s="261">
        <v>0</v>
      </c>
      <c r="G273" s="262">
        <v>0</v>
      </c>
      <c r="H273" s="261">
        <v>1</v>
      </c>
    </row>
    <row r="274" spans="1:8" ht="28" x14ac:dyDescent="0.2">
      <c r="A274" s="263" t="s">
        <v>1243</v>
      </c>
      <c r="B274" s="262">
        <v>0</v>
      </c>
      <c r="C274" s="261">
        <v>1</v>
      </c>
      <c r="D274" s="261">
        <v>0</v>
      </c>
      <c r="E274" s="261">
        <v>0</v>
      </c>
      <c r="F274" s="261">
        <v>0</v>
      </c>
      <c r="G274" s="262">
        <v>0</v>
      </c>
      <c r="H274" s="261">
        <v>1</v>
      </c>
    </row>
    <row r="275" spans="1:8" ht="42" x14ac:dyDescent="0.2">
      <c r="A275" s="263" t="s">
        <v>1241</v>
      </c>
      <c r="B275" s="262">
        <v>0</v>
      </c>
      <c r="C275" s="261">
        <v>0</v>
      </c>
      <c r="D275" s="261">
        <v>1</v>
      </c>
      <c r="E275" s="261">
        <v>0</v>
      </c>
      <c r="F275" s="261">
        <v>0</v>
      </c>
      <c r="G275" s="262">
        <v>0</v>
      </c>
      <c r="H275" s="261">
        <v>1</v>
      </c>
    </row>
    <row r="276" spans="1:8" ht="28" x14ac:dyDescent="0.2">
      <c r="A276" s="263" t="s">
        <v>1237</v>
      </c>
      <c r="B276" s="262">
        <v>0</v>
      </c>
      <c r="C276" s="261">
        <v>0</v>
      </c>
      <c r="D276" s="261">
        <v>1</v>
      </c>
      <c r="E276" s="261">
        <v>1</v>
      </c>
      <c r="F276" s="261">
        <v>0</v>
      </c>
      <c r="G276" s="262">
        <v>0</v>
      </c>
      <c r="H276" s="261">
        <v>2</v>
      </c>
    </row>
    <row r="277" spans="1:8" ht="28" x14ac:dyDescent="0.2">
      <c r="A277" s="263" t="s">
        <v>1226</v>
      </c>
      <c r="B277" s="262">
        <v>0</v>
      </c>
      <c r="C277" s="261">
        <v>0</v>
      </c>
      <c r="D277" s="261">
        <v>1</v>
      </c>
      <c r="E277" s="261">
        <v>0</v>
      </c>
      <c r="F277" s="261">
        <v>0</v>
      </c>
      <c r="G277" s="262">
        <v>0</v>
      </c>
      <c r="H277" s="261">
        <v>1</v>
      </c>
    </row>
    <row r="278" spans="1:8" ht="28" x14ac:dyDescent="0.2">
      <c r="A278" s="263" t="s">
        <v>1220</v>
      </c>
      <c r="B278" s="262">
        <v>0</v>
      </c>
      <c r="C278" s="261">
        <v>0</v>
      </c>
      <c r="D278" s="261">
        <v>0</v>
      </c>
      <c r="E278" s="261">
        <v>1</v>
      </c>
      <c r="F278" s="261">
        <v>0</v>
      </c>
      <c r="G278" s="262">
        <v>0</v>
      </c>
      <c r="H278" s="261">
        <v>1</v>
      </c>
    </row>
    <row r="279" spans="1:8" ht="42" x14ac:dyDescent="0.2">
      <c r="A279" s="263" t="s">
        <v>1217</v>
      </c>
      <c r="B279" s="262">
        <v>0</v>
      </c>
      <c r="C279" s="261">
        <v>0</v>
      </c>
      <c r="D279" s="261">
        <v>1</v>
      </c>
      <c r="E279" s="261">
        <v>1</v>
      </c>
      <c r="F279" s="261">
        <v>0</v>
      </c>
      <c r="G279" s="262">
        <v>0</v>
      </c>
      <c r="H279" s="261">
        <v>2</v>
      </c>
    </row>
    <row r="280" spans="1:8" ht="28" x14ac:dyDescent="0.2">
      <c r="A280" s="263" t="s">
        <v>1216</v>
      </c>
      <c r="B280" s="262">
        <v>0</v>
      </c>
      <c r="C280" s="261">
        <v>0</v>
      </c>
      <c r="D280" s="261">
        <v>1</v>
      </c>
      <c r="E280" s="261">
        <v>0</v>
      </c>
      <c r="F280" s="261">
        <v>0</v>
      </c>
      <c r="G280" s="262">
        <v>0</v>
      </c>
      <c r="H280" s="261">
        <v>1</v>
      </c>
    </row>
    <row r="281" spans="1:8" ht="28" x14ac:dyDescent="0.2">
      <c r="A281" s="263" t="s">
        <v>1212</v>
      </c>
      <c r="B281" s="262">
        <v>1</v>
      </c>
      <c r="C281" s="261">
        <v>1</v>
      </c>
      <c r="D281" s="261">
        <v>0</v>
      </c>
      <c r="E281" s="261">
        <v>0</v>
      </c>
      <c r="F281" s="261">
        <v>0</v>
      </c>
      <c r="G281" s="262">
        <v>0</v>
      </c>
      <c r="H281" s="261">
        <v>2</v>
      </c>
    </row>
    <row r="282" spans="1:8" ht="28" x14ac:dyDescent="0.2">
      <c r="A282" s="263" t="s">
        <v>1210</v>
      </c>
      <c r="B282" s="262">
        <v>4</v>
      </c>
      <c r="C282" s="261">
        <v>1</v>
      </c>
      <c r="D282" s="261">
        <v>0</v>
      </c>
      <c r="E282" s="261">
        <v>0</v>
      </c>
      <c r="F282" s="261">
        <v>0</v>
      </c>
      <c r="G282" s="262">
        <v>0</v>
      </c>
      <c r="H282" s="261">
        <v>5</v>
      </c>
    </row>
    <row r="283" spans="1:8" x14ac:dyDescent="0.2">
      <c r="A283" s="263" t="s">
        <v>1208</v>
      </c>
      <c r="B283" s="262">
        <v>2</v>
      </c>
      <c r="C283" s="261">
        <v>0</v>
      </c>
      <c r="D283" s="261">
        <v>0</v>
      </c>
      <c r="E283" s="261">
        <v>0</v>
      </c>
      <c r="F283" s="261">
        <v>0</v>
      </c>
      <c r="G283" s="262">
        <v>0</v>
      </c>
      <c r="H283" s="261">
        <v>2</v>
      </c>
    </row>
    <row r="284" spans="1:8" x14ac:dyDescent="0.2">
      <c r="A284" s="263" t="s">
        <v>1207</v>
      </c>
      <c r="B284" s="262">
        <v>1</v>
      </c>
      <c r="C284" s="261">
        <v>1</v>
      </c>
      <c r="D284" s="261">
        <v>0</v>
      </c>
      <c r="E284" s="261">
        <v>0</v>
      </c>
      <c r="F284" s="261">
        <v>0</v>
      </c>
      <c r="G284" s="262">
        <v>0</v>
      </c>
      <c r="H284" s="261">
        <v>2</v>
      </c>
    </row>
    <row r="285" spans="1:8" x14ac:dyDescent="0.2">
      <c r="A285" s="263" t="s">
        <v>1203</v>
      </c>
      <c r="B285" s="262">
        <v>2</v>
      </c>
      <c r="C285" s="261">
        <v>2</v>
      </c>
      <c r="D285" s="261">
        <v>2</v>
      </c>
      <c r="E285" s="261">
        <v>0</v>
      </c>
      <c r="F285" s="261">
        <v>0</v>
      </c>
      <c r="G285" s="262">
        <v>0</v>
      </c>
      <c r="H285" s="261">
        <v>6</v>
      </c>
    </row>
    <row r="286" spans="1:8" ht="28" x14ac:dyDescent="0.2">
      <c r="A286" s="263" t="s">
        <v>1196</v>
      </c>
      <c r="B286" s="262">
        <v>1</v>
      </c>
      <c r="C286" s="261">
        <v>0</v>
      </c>
      <c r="D286" s="261">
        <v>0</v>
      </c>
      <c r="E286" s="261">
        <v>0</v>
      </c>
      <c r="F286" s="261">
        <v>0</v>
      </c>
      <c r="G286" s="262">
        <v>0</v>
      </c>
      <c r="H286" s="261">
        <v>1</v>
      </c>
    </row>
    <row r="287" spans="1:8" ht="28" x14ac:dyDescent="0.2">
      <c r="A287" s="263" t="s">
        <v>1193</v>
      </c>
      <c r="B287" s="262">
        <v>2</v>
      </c>
      <c r="C287" s="261">
        <v>0</v>
      </c>
      <c r="D287" s="261">
        <v>0</v>
      </c>
      <c r="E287" s="261">
        <v>0</v>
      </c>
      <c r="F287" s="261">
        <v>0</v>
      </c>
      <c r="G287" s="262">
        <v>0</v>
      </c>
      <c r="H287" s="261">
        <v>2</v>
      </c>
    </row>
    <row r="288" spans="1:8" x14ac:dyDescent="0.2">
      <c r="A288" s="263" t="s">
        <v>1192</v>
      </c>
      <c r="B288" s="262">
        <v>3</v>
      </c>
      <c r="C288" s="261">
        <v>8</v>
      </c>
      <c r="D288" s="261">
        <v>1</v>
      </c>
      <c r="E288" s="261">
        <v>0</v>
      </c>
      <c r="F288" s="261">
        <v>0</v>
      </c>
      <c r="G288" s="262">
        <v>0</v>
      </c>
      <c r="H288" s="261">
        <v>12</v>
      </c>
    </row>
    <row r="289" spans="1:8" ht="28" x14ac:dyDescent="0.2">
      <c r="A289" s="263" t="s">
        <v>1191</v>
      </c>
      <c r="B289" s="262">
        <v>0</v>
      </c>
      <c r="C289" s="261">
        <v>1</v>
      </c>
      <c r="D289" s="261">
        <v>1</v>
      </c>
      <c r="E289" s="261">
        <v>0</v>
      </c>
      <c r="F289" s="261">
        <v>0</v>
      </c>
      <c r="G289" s="262">
        <v>0</v>
      </c>
      <c r="H289" s="261">
        <v>2</v>
      </c>
    </row>
    <row r="290" spans="1:8" ht="28" x14ac:dyDescent="0.2">
      <c r="A290" s="263" t="s">
        <v>1190</v>
      </c>
      <c r="B290" s="262">
        <v>0</v>
      </c>
      <c r="C290" s="261">
        <v>1</v>
      </c>
      <c r="D290" s="261">
        <v>0</v>
      </c>
      <c r="E290" s="261">
        <v>0</v>
      </c>
      <c r="F290" s="261">
        <v>0</v>
      </c>
      <c r="G290" s="262">
        <v>0</v>
      </c>
      <c r="H290" s="261">
        <v>1</v>
      </c>
    </row>
    <row r="291" spans="1:8" x14ac:dyDescent="0.2">
      <c r="A291" s="263" t="s">
        <v>1189</v>
      </c>
      <c r="B291" s="262">
        <v>2</v>
      </c>
      <c r="C291" s="261">
        <v>0</v>
      </c>
      <c r="D291" s="261">
        <v>0</v>
      </c>
      <c r="E291" s="261">
        <v>0</v>
      </c>
      <c r="F291" s="261">
        <v>0</v>
      </c>
      <c r="G291" s="262">
        <v>0</v>
      </c>
      <c r="H291" s="261">
        <v>2</v>
      </c>
    </row>
    <row r="292" spans="1:8" ht="28" x14ac:dyDescent="0.2">
      <c r="A292" s="263" t="s">
        <v>1188</v>
      </c>
      <c r="B292" s="262">
        <v>0</v>
      </c>
      <c r="C292" s="261">
        <v>0</v>
      </c>
      <c r="D292" s="261">
        <v>1</v>
      </c>
      <c r="E292" s="261">
        <v>1</v>
      </c>
      <c r="F292" s="261">
        <v>0</v>
      </c>
      <c r="G292" s="262">
        <v>0</v>
      </c>
      <c r="H292" s="261">
        <v>2</v>
      </c>
    </row>
    <row r="293" spans="1:8" x14ac:dyDescent="0.2">
      <c r="A293" s="263" t="s">
        <v>1180</v>
      </c>
      <c r="B293" s="262">
        <v>0</v>
      </c>
      <c r="C293" s="261">
        <v>1</v>
      </c>
      <c r="D293" s="261">
        <v>0</v>
      </c>
      <c r="E293" s="261">
        <v>0</v>
      </c>
      <c r="F293" s="261">
        <v>0</v>
      </c>
      <c r="G293" s="262">
        <v>0</v>
      </c>
      <c r="H293" s="261">
        <v>1</v>
      </c>
    </row>
    <row r="294" spans="1:8" x14ac:dyDescent="0.2">
      <c r="A294" s="263" t="s">
        <v>1179</v>
      </c>
      <c r="B294" s="262">
        <v>1</v>
      </c>
      <c r="C294" s="261">
        <v>1</v>
      </c>
      <c r="D294" s="261">
        <v>0</v>
      </c>
      <c r="E294" s="261">
        <v>0</v>
      </c>
      <c r="F294" s="261">
        <v>0</v>
      </c>
      <c r="G294" s="262">
        <v>0</v>
      </c>
      <c r="H294" s="261">
        <v>2</v>
      </c>
    </row>
    <row r="295" spans="1:8" x14ac:dyDescent="0.2">
      <c r="A295" s="263" t="s">
        <v>1178</v>
      </c>
      <c r="B295" s="262">
        <v>0</v>
      </c>
      <c r="C295" s="261">
        <v>2</v>
      </c>
      <c r="D295" s="261">
        <v>1</v>
      </c>
      <c r="E295" s="261">
        <v>0</v>
      </c>
      <c r="F295" s="261">
        <v>0</v>
      </c>
      <c r="G295" s="262">
        <v>0</v>
      </c>
      <c r="H295" s="261">
        <v>3</v>
      </c>
    </row>
    <row r="296" spans="1:8" x14ac:dyDescent="0.2">
      <c r="A296" s="263" t="s">
        <v>1174</v>
      </c>
      <c r="B296" s="262">
        <v>1</v>
      </c>
      <c r="C296" s="261">
        <v>0</v>
      </c>
      <c r="D296" s="261">
        <v>0</v>
      </c>
      <c r="E296" s="261">
        <v>0</v>
      </c>
      <c r="F296" s="261">
        <v>0</v>
      </c>
      <c r="G296" s="262">
        <v>0</v>
      </c>
      <c r="H296" s="261">
        <v>1</v>
      </c>
    </row>
    <row r="297" spans="1:8" ht="28" x14ac:dyDescent="0.2">
      <c r="A297" s="263" t="s">
        <v>1170</v>
      </c>
      <c r="B297" s="262">
        <v>0</v>
      </c>
      <c r="C297" s="261">
        <v>1</v>
      </c>
      <c r="D297" s="261">
        <v>0</v>
      </c>
      <c r="E297" s="261">
        <v>0</v>
      </c>
      <c r="F297" s="261">
        <v>0</v>
      </c>
      <c r="G297" s="262">
        <v>0</v>
      </c>
      <c r="H297" s="261">
        <v>1</v>
      </c>
    </row>
    <row r="298" spans="1:8" x14ac:dyDescent="0.2">
      <c r="A298" s="263" t="s">
        <v>1169</v>
      </c>
      <c r="B298" s="262">
        <v>1</v>
      </c>
      <c r="C298" s="261">
        <v>0</v>
      </c>
      <c r="D298" s="261">
        <v>0</v>
      </c>
      <c r="E298" s="261">
        <v>0</v>
      </c>
      <c r="F298" s="261">
        <v>0</v>
      </c>
      <c r="G298" s="262">
        <v>0</v>
      </c>
      <c r="H298" s="261">
        <v>1</v>
      </c>
    </row>
    <row r="299" spans="1:8" ht="28" x14ac:dyDescent="0.2">
      <c r="A299" s="263" t="s">
        <v>1168</v>
      </c>
      <c r="B299" s="262">
        <v>3</v>
      </c>
      <c r="C299" s="261">
        <v>1</v>
      </c>
      <c r="D299" s="261">
        <v>0</v>
      </c>
      <c r="E299" s="261">
        <v>0</v>
      </c>
      <c r="F299" s="261">
        <v>0</v>
      </c>
      <c r="G299" s="262">
        <v>0</v>
      </c>
      <c r="H299" s="261">
        <v>4</v>
      </c>
    </row>
    <row r="300" spans="1:8" x14ac:dyDescent="0.2">
      <c r="A300" s="263" t="s">
        <v>1166</v>
      </c>
      <c r="B300" s="262">
        <v>0</v>
      </c>
      <c r="C300" s="261">
        <v>1</v>
      </c>
      <c r="D300" s="261">
        <v>0</v>
      </c>
      <c r="E300" s="261">
        <v>1</v>
      </c>
      <c r="F300" s="261">
        <v>0</v>
      </c>
      <c r="G300" s="262">
        <v>0</v>
      </c>
      <c r="H300" s="261">
        <v>2</v>
      </c>
    </row>
    <row r="301" spans="1:8" x14ac:dyDescent="0.2">
      <c r="A301" s="263" t="s">
        <v>1165</v>
      </c>
      <c r="B301" s="262">
        <v>0</v>
      </c>
      <c r="C301" s="261">
        <v>1</v>
      </c>
      <c r="D301" s="261">
        <v>0</v>
      </c>
      <c r="E301" s="261">
        <v>0</v>
      </c>
      <c r="F301" s="261">
        <v>0</v>
      </c>
      <c r="G301" s="262">
        <v>0</v>
      </c>
      <c r="H301" s="261">
        <v>1</v>
      </c>
    </row>
    <row r="302" spans="1:8" ht="28" x14ac:dyDescent="0.2">
      <c r="A302" s="263" t="s">
        <v>1164</v>
      </c>
      <c r="B302" s="262">
        <v>3</v>
      </c>
      <c r="C302" s="261">
        <v>1</v>
      </c>
      <c r="D302" s="261">
        <v>0</v>
      </c>
      <c r="E302" s="261">
        <v>0</v>
      </c>
      <c r="F302" s="261">
        <v>0</v>
      </c>
      <c r="G302" s="262">
        <v>0</v>
      </c>
      <c r="H302" s="261">
        <v>4</v>
      </c>
    </row>
    <row r="303" spans="1:8" x14ac:dyDescent="0.2">
      <c r="A303" s="263" t="s">
        <v>1163</v>
      </c>
      <c r="B303" s="262">
        <v>0</v>
      </c>
      <c r="C303" s="261">
        <v>1</v>
      </c>
      <c r="D303" s="261">
        <v>2</v>
      </c>
      <c r="E303" s="261">
        <v>0</v>
      </c>
      <c r="F303" s="261">
        <v>0</v>
      </c>
      <c r="G303" s="262">
        <v>0</v>
      </c>
      <c r="H303" s="261">
        <v>3</v>
      </c>
    </row>
    <row r="304" spans="1:8" x14ac:dyDescent="0.2">
      <c r="A304" s="263" t="s">
        <v>1162</v>
      </c>
      <c r="B304" s="262">
        <v>3</v>
      </c>
      <c r="C304" s="261">
        <v>1</v>
      </c>
      <c r="D304" s="261">
        <v>0</v>
      </c>
      <c r="E304" s="261">
        <v>0</v>
      </c>
      <c r="F304" s="261">
        <v>0</v>
      </c>
      <c r="G304" s="262">
        <v>0</v>
      </c>
      <c r="H304" s="261">
        <v>4</v>
      </c>
    </row>
    <row r="305" spans="1:8" x14ac:dyDescent="0.2">
      <c r="A305" s="263" t="s">
        <v>1161</v>
      </c>
      <c r="B305" s="262">
        <v>0</v>
      </c>
      <c r="C305" s="261">
        <v>1</v>
      </c>
      <c r="D305" s="261">
        <v>0</v>
      </c>
      <c r="E305" s="261">
        <v>0</v>
      </c>
      <c r="F305" s="261">
        <v>0</v>
      </c>
      <c r="G305" s="262">
        <v>0</v>
      </c>
      <c r="H305" s="261">
        <v>1</v>
      </c>
    </row>
    <row r="306" spans="1:8" x14ac:dyDescent="0.2">
      <c r="A306" s="263" t="s">
        <v>1157</v>
      </c>
      <c r="B306" s="262">
        <v>1</v>
      </c>
      <c r="C306" s="261">
        <v>0</v>
      </c>
      <c r="D306" s="261">
        <v>0</v>
      </c>
      <c r="E306" s="261">
        <v>0</v>
      </c>
      <c r="F306" s="261">
        <v>0</v>
      </c>
      <c r="G306" s="262">
        <v>0</v>
      </c>
      <c r="H306" s="261">
        <v>1</v>
      </c>
    </row>
    <row r="307" spans="1:8" x14ac:dyDescent="0.2">
      <c r="A307" s="263" t="s">
        <v>1155</v>
      </c>
      <c r="B307" s="262">
        <v>0</v>
      </c>
      <c r="C307" s="261">
        <v>0</v>
      </c>
      <c r="D307" s="261">
        <v>1</v>
      </c>
      <c r="E307" s="261">
        <v>0</v>
      </c>
      <c r="F307" s="261">
        <v>0</v>
      </c>
      <c r="G307" s="262">
        <v>0</v>
      </c>
      <c r="H307" s="261">
        <v>1</v>
      </c>
    </row>
    <row r="308" spans="1:8" x14ac:dyDescent="0.2">
      <c r="A308" s="263" t="s">
        <v>1154</v>
      </c>
      <c r="B308" s="262">
        <v>1</v>
      </c>
      <c r="C308" s="261">
        <v>0</v>
      </c>
      <c r="D308" s="261">
        <v>0</v>
      </c>
      <c r="E308" s="261">
        <v>0</v>
      </c>
      <c r="F308" s="261">
        <v>0</v>
      </c>
      <c r="G308" s="262">
        <v>0</v>
      </c>
      <c r="H308" s="261">
        <v>1</v>
      </c>
    </row>
    <row r="309" spans="1:8" x14ac:dyDescent="0.2">
      <c r="A309" s="263" t="s">
        <v>1151</v>
      </c>
      <c r="B309" s="262">
        <v>15</v>
      </c>
      <c r="C309" s="261">
        <v>8</v>
      </c>
      <c r="D309" s="261">
        <v>0</v>
      </c>
      <c r="E309" s="261">
        <v>0</v>
      </c>
      <c r="F309" s="261">
        <v>0</v>
      </c>
      <c r="G309" s="262">
        <v>0</v>
      </c>
      <c r="H309" s="261">
        <v>23</v>
      </c>
    </row>
    <row r="310" spans="1:8" x14ac:dyDescent="0.2">
      <c r="A310" s="263" t="s">
        <v>1149</v>
      </c>
      <c r="B310" s="262">
        <v>0</v>
      </c>
      <c r="C310" s="261">
        <v>1</v>
      </c>
      <c r="D310" s="261">
        <v>0</v>
      </c>
      <c r="E310" s="261">
        <v>0</v>
      </c>
      <c r="F310" s="261">
        <v>0</v>
      </c>
      <c r="G310" s="262">
        <v>0</v>
      </c>
      <c r="H310" s="261">
        <v>1</v>
      </c>
    </row>
    <row r="311" spans="1:8" x14ac:dyDescent="0.2">
      <c r="A311" s="263" t="s">
        <v>1148</v>
      </c>
      <c r="B311" s="262">
        <v>0</v>
      </c>
      <c r="C311" s="261">
        <v>0</v>
      </c>
      <c r="D311" s="261">
        <v>1</v>
      </c>
      <c r="E311" s="261">
        <v>0</v>
      </c>
      <c r="F311" s="261">
        <v>0</v>
      </c>
      <c r="G311" s="262">
        <v>0</v>
      </c>
      <c r="H311" s="261">
        <v>1</v>
      </c>
    </row>
    <row r="312" spans="1:8" ht="28" x14ac:dyDescent="0.2">
      <c r="A312" s="263" t="s">
        <v>1147</v>
      </c>
      <c r="B312" s="262">
        <v>0</v>
      </c>
      <c r="C312" s="261">
        <v>0</v>
      </c>
      <c r="D312" s="261">
        <v>0</v>
      </c>
      <c r="E312" s="261">
        <v>0</v>
      </c>
      <c r="F312" s="261">
        <v>1</v>
      </c>
      <c r="G312" s="262">
        <v>0</v>
      </c>
      <c r="H312" s="261">
        <v>1</v>
      </c>
    </row>
    <row r="313" spans="1:8" ht="28" x14ac:dyDescent="0.2">
      <c r="A313" s="263" t="s">
        <v>1146</v>
      </c>
      <c r="B313" s="262">
        <v>0</v>
      </c>
      <c r="C313" s="261">
        <v>2</v>
      </c>
      <c r="D313" s="261">
        <v>1</v>
      </c>
      <c r="E313" s="261">
        <v>0</v>
      </c>
      <c r="F313" s="261">
        <v>0</v>
      </c>
      <c r="G313" s="262">
        <v>0</v>
      </c>
      <c r="H313" s="261">
        <v>3</v>
      </c>
    </row>
    <row r="314" spans="1:8" x14ac:dyDescent="0.2">
      <c r="A314" s="263" t="s">
        <v>1144</v>
      </c>
      <c r="B314" s="262">
        <v>0</v>
      </c>
      <c r="C314" s="261">
        <v>1</v>
      </c>
      <c r="D314" s="261">
        <v>0</v>
      </c>
      <c r="E314" s="261">
        <v>0</v>
      </c>
      <c r="F314" s="261">
        <v>0</v>
      </c>
      <c r="G314" s="262">
        <v>0</v>
      </c>
      <c r="H314" s="261">
        <v>1</v>
      </c>
    </row>
    <row r="315" spans="1:8" x14ac:dyDescent="0.2">
      <c r="A315" s="263" t="s">
        <v>1142</v>
      </c>
      <c r="B315" s="262">
        <v>1</v>
      </c>
      <c r="C315" s="261">
        <v>1</v>
      </c>
      <c r="D315" s="261">
        <v>0</v>
      </c>
      <c r="E315" s="261">
        <v>0</v>
      </c>
      <c r="F315" s="261">
        <v>0</v>
      </c>
      <c r="G315" s="262">
        <v>0</v>
      </c>
      <c r="H315" s="261">
        <v>2</v>
      </c>
    </row>
    <row r="316" spans="1:8" ht="28" x14ac:dyDescent="0.2">
      <c r="A316" s="263" t="s">
        <v>1140</v>
      </c>
      <c r="B316" s="262">
        <v>0</v>
      </c>
      <c r="C316" s="261">
        <v>1</v>
      </c>
      <c r="D316" s="261">
        <v>0</v>
      </c>
      <c r="E316" s="261">
        <v>1</v>
      </c>
      <c r="F316" s="261">
        <v>0</v>
      </c>
      <c r="G316" s="262">
        <v>0</v>
      </c>
      <c r="H316" s="261">
        <v>2</v>
      </c>
    </row>
    <row r="317" spans="1:8" ht="28" x14ac:dyDescent="0.2">
      <c r="A317" s="263" t="s">
        <v>1137</v>
      </c>
      <c r="B317" s="262">
        <v>0</v>
      </c>
      <c r="C317" s="261">
        <v>0</v>
      </c>
      <c r="D317" s="261">
        <v>1</v>
      </c>
      <c r="E317" s="261">
        <v>0</v>
      </c>
      <c r="F317" s="261">
        <v>0</v>
      </c>
      <c r="G317" s="262">
        <v>0</v>
      </c>
      <c r="H317" s="261">
        <v>1</v>
      </c>
    </row>
    <row r="318" spans="1:8" x14ac:dyDescent="0.2">
      <c r="A318" s="263" t="s">
        <v>1135</v>
      </c>
      <c r="B318" s="262">
        <v>4</v>
      </c>
      <c r="C318" s="261">
        <v>1</v>
      </c>
      <c r="D318" s="261">
        <v>0</v>
      </c>
      <c r="E318" s="261">
        <v>0</v>
      </c>
      <c r="F318" s="261">
        <v>0</v>
      </c>
      <c r="G318" s="262">
        <v>0</v>
      </c>
      <c r="H318" s="261">
        <v>5</v>
      </c>
    </row>
    <row r="319" spans="1:8" x14ac:dyDescent="0.2">
      <c r="A319" s="263" t="s">
        <v>1132</v>
      </c>
      <c r="B319" s="262">
        <v>0</v>
      </c>
      <c r="C319" s="261">
        <v>0</v>
      </c>
      <c r="D319" s="261">
        <v>0</v>
      </c>
      <c r="E319" s="261">
        <v>1</v>
      </c>
      <c r="F319" s="261">
        <v>1</v>
      </c>
      <c r="G319" s="262">
        <v>0</v>
      </c>
      <c r="H319" s="261">
        <v>2</v>
      </c>
    </row>
    <row r="320" spans="1:8" x14ac:dyDescent="0.2">
      <c r="A320" s="263" t="s">
        <v>1131</v>
      </c>
      <c r="B320" s="262">
        <v>0</v>
      </c>
      <c r="C320" s="261">
        <v>0</v>
      </c>
      <c r="D320" s="261">
        <v>1</v>
      </c>
      <c r="E320" s="261">
        <v>0</v>
      </c>
      <c r="F320" s="261">
        <v>0</v>
      </c>
      <c r="G320" s="262">
        <v>0</v>
      </c>
      <c r="H320" s="261">
        <v>1</v>
      </c>
    </row>
    <row r="321" spans="1:8" x14ac:dyDescent="0.2">
      <c r="A321" s="263" t="s">
        <v>1127</v>
      </c>
      <c r="B321" s="262">
        <v>0</v>
      </c>
      <c r="C321" s="261">
        <v>1</v>
      </c>
      <c r="D321" s="261">
        <v>0</v>
      </c>
      <c r="E321" s="261">
        <v>0</v>
      </c>
      <c r="F321" s="261">
        <v>0</v>
      </c>
      <c r="G321" s="262">
        <v>0</v>
      </c>
      <c r="H321" s="261">
        <v>1</v>
      </c>
    </row>
    <row r="322" spans="1:8" x14ac:dyDescent="0.2">
      <c r="A322" s="263" t="s">
        <v>1125</v>
      </c>
      <c r="B322" s="262">
        <v>0</v>
      </c>
      <c r="C322" s="261">
        <v>0</v>
      </c>
      <c r="D322" s="261">
        <v>0</v>
      </c>
      <c r="E322" s="261">
        <v>1</v>
      </c>
      <c r="F322" s="261">
        <v>0</v>
      </c>
      <c r="G322" s="262">
        <v>0</v>
      </c>
      <c r="H322" s="261">
        <v>1</v>
      </c>
    </row>
    <row r="323" spans="1:8" x14ac:dyDescent="0.2">
      <c r="A323" s="263" t="s">
        <v>1124</v>
      </c>
      <c r="B323" s="262">
        <v>0</v>
      </c>
      <c r="C323" s="261">
        <v>2</v>
      </c>
      <c r="D323" s="261">
        <v>0</v>
      </c>
      <c r="E323" s="261">
        <v>0</v>
      </c>
      <c r="F323" s="261">
        <v>0</v>
      </c>
      <c r="G323" s="262">
        <v>0</v>
      </c>
      <c r="H323" s="261">
        <v>2</v>
      </c>
    </row>
    <row r="324" spans="1:8" ht="28" x14ac:dyDescent="0.2">
      <c r="A324" s="263" t="s">
        <v>1123</v>
      </c>
      <c r="B324" s="262">
        <v>0</v>
      </c>
      <c r="C324" s="261">
        <v>1</v>
      </c>
      <c r="D324" s="261">
        <v>1</v>
      </c>
      <c r="E324" s="261">
        <v>0</v>
      </c>
      <c r="F324" s="261">
        <v>0</v>
      </c>
      <c r="G324" s="262">
        <v>0</v>
      </c>
      <c r="H324" s="261">
        <v>2</v>
      </c>
    </row>
    <row r="325" spans="1:8" ht="28" x14ac:dyDescent="0.2">
      <c r="A325" s="263" t="s">
        <v>1117</v>
      </c>
      <c r="B325" s="262">
        <v>0</v>
      </c>
      <c r="C325" s="261">
        <v>1</v>
      </c>
      <c r="D325" s="261">
        <v>0</v>
      </c>
      <c r="E325" s="261">
        <v>0</v>
      </c>
      <c r="F325" s="261">
        <v>0</v>
      </c>
      <c r="G325" s="262">
        <v>0</v>
      </c>
      <c r="H325" s="261">
        <v>1</v>
      </c>
    </row>
    <row r="326" spans="1:8" ht="28" x14ac:dyDescent="0.2">
      <c r="A326" s="263" t="s">
        <v>1115</v>
      </c>
      <c r="B326" s="262">
        <v>0</v>
      </c>
      <c r="C326" s="261">
        <v>0</v>
      </c>
      <c r="D326" s="261">
        <v>0</v>
      </c>
      <c r="E326" s="261">
        <v>0</v>
      </c>
      <c r="F326" s="261">
        <v>1</v>
      </c>
      <c r="G326" s="262">
        <v>0</v>
      </c>
      <c r="H326" s="261">
        <v>1</v>
      </c>
    </row>
    <row r="327" spans="1:8" ht="28" x14ac:dyDescent="0.2">
      <c r="A327" s="263" t="s">
        <v>1114</v>
      </c>
      <c r="B327" s="262">
        <v>0</v>
      </c>
      <c r="C327" s="261">
        <v>0</v>
      </c>
      <c r="D327" s="261">
        <v>0</v>
      </c>
      <c r="E327" s="261">
        <v>0</v>
      </c>
      <c r="F327" s="261">
        <v>1</v>
      </c>
      <c r="G327" s="262">
        <v>0</v>
      </c>
      <c r="H327" s="261">
        <v>1</v>
      </c>
    </row>
    <row r="328" spans="1:8" x14ac:dyDescent="0.2">
      <c r="A328" s="263" t="s">
        <v>1107</v>
      </c>
      <c r="B328" s="262">
        <v>0</v>
      </c>
      <c r="C328" s="261">
        <v>0</v>
      </c>
      <c r="D328" s="261">
        <v>2</v>
      </c>
      <c r="E328" s="261">
        <v>0</v>
      </c>
      <c r="F328" s="261">
        <v>0</v>
      </c>
      <c r="G328" s="262">
        <v>0</v>
      </c>
      <c r="H328" s="261">
        <v>2</v>
      </c>
    </row>
    <row r="329" spans="1:8" ht="28" x14ac:dyDescent="0.2">
      <c r="A329" s="263" t="s">
        <v>1106</v>
      </c>
      <c r="B329" s="262">
        <v>1</v>
      </c>
      <c r="C329" s="261">
        <v>0</v>
      </c>
      <c r="D329" s="261">
        <v>0</v>
      </c>
      <c r="E329" s="261">
        <v>0</v>
      </c>
      <c r="F329" s="261">
        <v>0</v>
      </c>
      <c r="G329" s="262">
        <v>0</v>
      </c>
      <c r="H329" s="261">
        <v>1</v>
      </c>
    </row>
    <row r="330" spans="1:8" ht="28" x14ac:dyDescent="0.2">
      <c r="A330" s="263" t="s">
        <v>1103</v>
      </c>
      <c r="B330" s="262">
        <v>5</v>
      </c>
      <c r="C330" s="261">
        <v>11</v>
      </c>
      <c r="D330" s="261">
        <v>7</v>
      </c>
      <c r="E330" s="261">
        <v>0</v>
      </c>
      <c r="F330" s="261">
        <v>0</v>
      </c>
      <c r="G330" s="262">
        <v>0</v>
      </c>
      <c r="H330" s="261">
        <v>23</v>
      </c>
    </row>
    <row r="331" spans="1:8" ht="28" x14ac:dyDescent="0.2">
      <c r="A331" s="263" t="s">
        <v>1101</v>
      </c>
      <c r="B331" s="262">
        <v>1</v>
      </c>
      <c r="C331" s="261">
        <v>0</v>
      </c>
      <c r="D331" s="261">
        <v>0</v>
      </c>
      <c r="E331" s="261">
        <v>0</v>
      </c>
      <c r="F331" s="261">
        <v>0</v>
      </c>
      <c r="G331" s="262">
        <v>0</v>
      </c>
      <c r="H331" s="261">
        <v>1</v>
      </c>
    </row>
    <row r="332" spans="1:8" ht="28" x14ac:dyDescent="0.2">
      <c r="A332" s="263" t="s">
        <v>1100</v>
      </c>
      <c r="B332" s="262">
        <v>1</v>
      </c>
      <c r="C332" s="261">
        <v>0</v>
      </c>
      <c r="D332" s="261">
        <v>0</v>
      </c>
      <c r="E332" s="261">
        <v>0</v>
      </c>
      <c r="F332" s="261">
        <v>0</v>
      </c>
      <c r="G332" s="262">
        <v>0</v>
      </c>
      <c r="H332" s="261">
        <v>1</v>
      </c>
    </row>
    <row r="333" spans="1:8" x14ac:dyDescent="0.2">
      <c r="A333" s="263" t="s">
        <v>1099</v>
      </c>
      <c r="B333" s="262">
        <v>0</v>
      </c>
      <c r="C333" s="261">
        <v>4</v>
      </c>
      <c r="D333" s="261">
        <v>1</v>
      </c>
      <c r="E333" s="261">
        <v>1</v>
      </c>
      <c r="F333" s="261">
        <v>0</v>
      </c>
      <c r="G333" s="262">
        <v>0</v>
      </c>
      <c r="H333" s="261">
        <v>6</v>
      </c>
    </row>
    <row r="334" spans="1:8" x14ac:dyDescent="0.2">
      <c r="A334" s="263" t="s">
        <v>1098</v>
      </c>
      <c r="B334" s="262">
        <v>0</v>
      </c>
      <c r="C334" s="261">
        <v>0</v>
      </c>
      <c r="D334" s="261">
        <v>0</v>
      </c>
      <c r="E334" s="261">
        <v>1</v>
      </c>
      <c r="F334" s="261">
        <v>0</v>
      </c>
      <c r="G334" s="262">
        <v>0</v>
      </c>
      <c r="H334" s="261">
        <v>1</v>
      </c>
    </row>
    <row r="335" spans="1:8" ht="28" x14ac:dyDescent="0.2">
      <c r="A335" s="263" t="s">
        <v>1095</v>
      </c>
      <c r="B335" s="262">
        <v>1</v>
      </c>
      <c r="C335" s="261">
        <v>1</v>
      </c>
      <c r="D335" s="261">
        <v>0</v>
      </c>
      <c r="E335" s="261">
        <v>0</v>
      </c>
      <c r="F335" s="261">
        <v>0</v>
      </c>
      <c r="G335" s="262">
        <v>0</v>
      </c>
      <c r="H335" s="261">
        <v>2</v>
      </c>
    </row>
    <row r="336" spans="1:8" x14ac:dyDescent="0.2">
      <c r="A336" s="263" t="s">
        <v>1093</v>
      </c>
      <c r="B336" s="262">
        <v>1</v>
      </c>
      <c r="C336" s="261">
        <v>0</v>
      </c>
      <c r="D336" s="261">
        <v>0</v>
      </c>
      <c r="E336" s="261">
        <v>0</v>
      </c>
      <c r="F336" s="261">
        <v>0</v>
      </c>
      <c r="G336" s="262">
        <v>0</v>
      </c>
      <c r="H336" s="261">
        <v>1</v>
      </c>
    </row>
    <row r="337" spans="1:8" ht="28" x14ac:dyDescent="0.2">
      <c r="A337" s="263" t="s">
        <v>1089</v>
      </c>
      <c r="B337" s="262">
        <v>0</v>
      </c>
      <c r="C337" s="261">
        <v>0</v>
      </c>
      <c r="D337" s="261">
        <v>1</v>
      </c>
      <c r="E337" s="261">
        <v>0</v>
      </c>
      <c r="F337" s="261">
        <v>0</v>
      </c>
      <c r="G337" s="262">
        <v>0</v>
      </c>
      <c r="H337" s="261">
        <v>1</v>
      </c>
    </row>
    <row r="338" spans="1:8" x14ac:dyDescent="0.2">
      <c r="A338" s="263" t="s">
        <v>1088</v>
      </c>
      <c r="B338" s="262">
        <v>1</v>
      </c>
      <c r="C338" s="261">
        <v>0</v>
      </c>
      <c r="D338" s="261">
        <v>0</v>
      </c>
      <c r="E338" s="261">
        <v>0</v>
      </c>
      <c r="F338" s="261">
        <v>0</v>
      </c>
      <c r="G338" s="262">
        <v>0</v>
      </c>
      <c r="H338" s="261">
        <v>1</v>
      </c>
    </row>
    <row r="339" spans="1:8" ht="28" x14ac:dyDescent="0.2">
      <c r="A339" s="263" t="s">
        <v>1086</v>
      </c>
      <c r="B339" s="262">
        <v>1</v>
      </c>
      <c r="C339" s="261">
        <v>0</v>
      </c>
      <c r="D339" s="261">
        <v>0</v>
      </c>
      <c r="E339" s="261">
        <v>0</v>
      </c>
      <c r="F339" s="261">
        <v>0</v>
      </c>
      <c r="G339" s="262">
        <v>0</v>
      </c>
      <c r="H339" s="261">
        <v>1</v>
      </c>
    </row>
    <row r="340" spans="1:8" ht="28" x14ac:dyDescent="0.2">
      <c r="A340" s="263" t="s">
        <v>1082</v>
      </c>
      <c r="B340" s="262">
        <v>0</v>
      </c>
      <c r="C340" s="261">
        <v>1</v>
      </c>
      <c r="D340" s="261">
        <v>0</v>
      </c>
      <c r="E340" s="261">
        <v>0</v>
      </c>
      <c r="F340" s="261">
        <v>0</v>
      </c>
      <c r="G340" s="262">
        <v>0</v>
      </c>
      <c r="H340" s="261">
        <v>1</v>
      </c>
    </row>
    <row r="341" spans="1:8" ht="28" x14ac:dyDescent="0.2">
      <c r="A341" s="263" t="s">
        <v>1077</v>
      </c>
      <c r="B341" s="262">
        <v>0</v>
      </c>
      <c r="C341" s="261">
        <v>0</v>
      </c>
      <c r="D341" s="261">
        <v>0</v>
      </c>
      <c r="E341" s="261">
        <v>1</v>
      </c>
      <c r="F341" s="261">
        <v>0</v>
      </c>
      <c r="G341" s="262">
        <v>0</v>
      </c>
      <c r="H341" s="261">
        <v>1</v>
      </c>
    </row>
    <row r="342" spans="1:8" ht="42" x14ac:dyDescent="0.2">
      <c r="A342" s="263" t="s">
        <v>1075</v>
      </c>
      <c r="B342" s="262">
        <v>0</v>
      </c>
      <c r="C342" s="261">
        <v>1</v>
      </c>
      <c r="D342" s="261">
        <v>0</v>
      </c>
      <c r="E342" s="261">
        <v>0</v>
      </c>
      <c r="F342" s="261">
        <v>0</v>
      </c>
      <c r="G342" s="262">
        <v>0</v>
      </c>
      <c r="H342" s="261">
        <v>1</v>
      </c>
    </row>
    <row r="343" spans="1:8" ht="28" x14ac:dyDescent="0.2">
      <c r="A343" s="263" t="s">
        <v>1072</v>
      </c>
      <c r="B343" s="262">
        <v>3</v>
      </c>
      <c r="C343" s="261">
        <v>2</v>
      </c>
      <c r="D343" s="261">
        <v>0</v>
      </c>
      <c r="E343" s="261">
        <v>0</v>
      </c>
      <c r="F343" s="261">
        <v>0</v>
      </c>
      <c r="G343" s="262">
        <v>0</v>
      </c>
      <c r="H343" s="261">
        <v>5</v>
      </c>
    </row>
    <row r="344" spans="1:8" ht="28" x14ac:dyDescent="0.2">
      <c r="A344" s="263" t="s">
        <v>1070</v>
      </c>
      <c r="B344" s="262">
        <v>0</v>
      </c>
      <c r="C344" s="261">
        <v>1</v>
      </c>
      <c r="D344" s="261">
        <v>0</v>
      </c>
      <c r="E344" s="261">
        <v>1</v>
      </c>
      <c r="F344" s="261">
        <v>0</v>
      </c>
      <c r="G344" s="262">
        <v>0</v>
      </c>
      <c r="H344" s="261">
        <v>2</v>
      </c>
    </row>
    <row r="345" spans="1:8" ht="28" x14ac:dyDescent="0.2">
      <c r="A345" s="263" t="s">
        <v>1069</v>
      </c>
      <c r="B345" s="262">
        <v>0</v>
      </c>
      <c r="C345" s="261">
        <v>0</v>
      </c>
      <c r="D345" s="261">
        <v>1</v>
      </c>
      <c r="E345" s="261">
        <v>0</v>
      </c>
      <c r="F345" s="261">
        <v>0</v>
      </c>
      <c r="G345" s="262">
        <v>0</v>
      </c>
      <c r="H345" s="261">
        <v>1</v>
      </c>
    </row>
    <row r="346" spans="1:8" ht="28" x14ac:dyDescent="0.2">
      <c r="A346" s="263" t="s">
        <v>1067</v>
      </c>
      <c r="B346" s="262">
        <v>3</v>
      </c>
      <c r="C346" s="261">
        <v>9</v>
      </c>
      <c r="D346" s="261">
        <v>3</v>
      </c>
      <c r="E346" s="261">
        <v>0</v>
      </c>
      <c r="F346" s="261">
        <v>0</v>
      </c>
      <c r="G346" s="262">
        <v>0</v>
      </c>
      <c r="H346" s="261">
        <v>15</v>
      </c>
    </row>
    <row r="347" spans="1:8" x14ac:dyDescent="0.2">
      <c r="A347" s="263" t="s">
        <v>1064</v>
      </c>
      <c r="B347" s="262">
        <v>1</v>
      </c>
      <c r="C347" s="261">
        <v>0</v>
      </c>
      <c r="D347" s="261">
        <v>0</v>
      </c>
      <c r="E347" s="261">
        <v>0</v>
      </c>
      <c r="F347" s="261">
        <v>0</v>
      </c>
      <c r="G347" s="262">
        <v>0</v>
      </c>
      <c r="H347" s="261">
        <v>1</v>
      </c>
    </row>
    <row r="348" spans="1:8" x14ac:dyDescent="0.2">
      <c r="A348" s="263" t="s">
        <v>1063</v>
      </c>
      <c r="B348" s="262">
        <v>0</v>
      </c>
      <c r="C348" s="261">
        <v>1</v>
      </c>
      <c r="D348" s="261">
        <v>0</v>
      </c>
      <c r="E348" s="261">
        <v>0</v>
      </c>
      <c r="F348" s="261">
        <v>0</v>
      </c>
      <c r="G348" s="262">
        <v>0</v>
      </c>
      <c r="H348" s="261">
        <v>1</v>
      </c>
    </row>
    <row r="349" spans="1:8" ht="42" x14ac:dyDescent="0.2">
      <c r="A349" s="263" t="s">
        <v>1060</v>
      </c>
      <c r="B349" s="262">
        <v>0</v>
      </c>
      <c r="C349" s="261">
        <v>0</v>
      </c>
      <c r="D349" s="261">
        <v>1</v>
      </c>
      <c r="E349" s="261">
        <v>0</v>
      </c>
      <c r="F349" s="261">
        <v>0</v>
      </c>
      <c r="G349" s="262">
        <v>0</v>
      </c>
      <c r="H349" s="261">
        <v>1</v>
      </c>
    </row>
    <row r="350" spans="1:8" ht="42" x14ac:dyDescent="0.2">
      <c r="A350" s="263" t="s">
        <v>1059</v>
      </c>
      <c r="B350" s="262">
        <v>1</v>
      </c>
      <c r="C350" s="261">
        <v>0</v>
      </c>
      <c r="D350" s="261">
        <v>0</v>
      </c>
      <c r="E350" s="261">
        <v>0</v>
      </c>
      <c r="F350" s="261">
        <v>0</v>
      </c>
      <c r="G350" s="262">
        <v>0</v>
      </c>
      <c r="H350" s="261">
        <v>1</v>
      </c>
    </row>
    <row r="351" spans="1:8" x14ac:dyDescent="0.2">
      <c r="A351" s="263" t="s">
        <v>1057</v>
      </c>
      <c r="B351" s="262">
        <v>2</v>
      </c>
      <c r="C351" s="261">
        <v>5</v>
      </c>
      <c r="D351" s="261">
        <v>1</v>
      </c>
      <c r="E351" s="261">
        <v>0</v>
      </c>
      <c r="F351" s="261">
        <v>0</v>
      </c>
      <c r="G351" s="262">
        <v>0</v>
      </c>
      <c r="H351" s="261">
        <v>8</v>
      </c>
    </row>
    <row r="352" spans="1:8" x14ac:dyDescent="0.2">
      <c r="A352" s="263" t="s">
        <v>1056</v>
      </c>
      <c r="B352" s="262">
        <v>1</v>
      </c>
      <c r="C352" s="261">
        <v>2</v>
      </c>
      <c r="D352" s="261">
        <v>1</v>
      </c>
      <c r="E352" s="261">
        <v>0</v>
      </c>
      <c r="F352" s="261">
        <v>0</v>
      </c>
      <c r="G352" s="262">
        <v>0</v>
      </c>
      <c r="H352" s="261">
        <v>4</v>
      </c>
    </row>
    <row r="353" spans="1:8" x14ac:dyDescent="0.2">
      <c r="A353" s="263" t="s">
        <v>1055</v>
      </c>
      <c r="B353" s="262">
        <v>1</v>
      </c>
      <c r="C353" s="261">
        <v>0</v>
      </c>
      <c r="D353" s="261">
        <v>0</v>
      </c>
      <c r="E353" s="261">
        <v>0</v>
      </c>
      <c r="F353" s="261">
        <v>0</v>
      </c>
      <c r="G353" s="262">
        <v>0</v>
      </c>
      <c r="H353" s="261">
        <v>1</v>
      </c>
    </row>
    <row r="354" spans="1:8" x14ac:dyDescent="0.2">
      <c r="A354" s="263" t="s">
        <v>1054</v>
      </c>
      <c r="B354" s="262">
        <v>0</v>
      </c>
      <c r="C354" s="261">
        <v>0</v>
      </c>
      <c r="D354" s="261">
        <v>1</v>
      </c>
      <c r="E354" s="261">
        <v>1</v>
      </c>
      <c r="F354" s="261">
        <v>0</v>
      </c>
      <c r="G354" s="262">
        <v>0</v>
      </c>
      <c r="H354" s="261">
        <v>2</v>
      </c>
    </row>
    <row r="355" spans="1:8" ht="28" x14ac:dyDescent="0.2">
      <c r="A355" s="263" t="s">
        <v>1053</v>
      </c>
      <c r="B355" s="262">
        <v>1</v>
      </c>
      <c r="C355" s="261">
        <v>0</v>
      </c>
      <c r="D355" s="261">
        <v>0</v>
      </c>
      <c r="E355" s="261">
        <v>0</v>
      </c>
      <c r="F355" s="261">
        <v>0</v>
      </c>
      <c r="G355" s="262">
        <v>0</v>
      </c>
      <c r="H355" s="261">
        <v>1</v>
      </c>
    </row>
    <row r="356" spans="1:8" ht="42" x14ac:dyDescent="0.2">
      <c r="A356" s="263" t="s">
        <v>1052</v>
      </c>
      <c r="B356" s="262">
        <v>2</v>
      </c>
      <c r="C356" s="261">
        <v>0</v>
      </c>
      <c r="D356" s="261">
        <v>0</v>
      </c>
      <c r="E356" s="261">
        <v>0</v>
      </c>
      <c r="F356" s="261">
        <v>0</v>
      </c>
      <c r="G356" s="262">
        <v>0</v>
      </c>
      <c r="H356" s="261">
        <v>2</v>
      </c>
    </row>
    <row r="357" spans="1:8" ht="28" x14ac:dyDescent="0.2">
      <c r="A357" s="263" t="s">
        <v>1050</v>
      </c>
      <c r="B357" s="262">
        <v>1</v>
      </c>
      <c r="C357" s="261">
        <v>0</v>
      </c>
      <c r="D357" s="261">
        <v>0</v>
      </c>
      <c r="E357" s="261">
        <v>0</v>
      </c>
      <c r="F357" s="261">
        <v>0</v>
      </c>
      <c r="G357" s="262">
        <v>0</v>
      </c>
      <c r="H357" s="261">
        <v>1</v>
      </c>
    </row>
    <row r="358" spans="1:8" ht="28" x14ac:dyDescent="0.2">
      <c r="A358" s="263" t="s">
        <v>1049</v>
      </c>
      <c r="B358" s="262">
        <v>0</v>
      </c>
      <c r="C358" s="261">
        <v>0</v>
      </c>
      <c r="D358" s="261">
        <v>0</v>
      </c>
      <c r="E358" s="261">
        <v>1</v>
      </c>
      <c r="F358" s="261">
        <v>0</v>
      </c>
      <c r="G358" s="262">
        <v>0</v>
      </c>
      <c r="H358" s="261">
        <v>1</v>
      </c>
    </row>
    <row r="359" spans="1:8" ht="28" x14ac:dyDescent="0.2">
      <c r="A359" s="263" t="s">
        <v>1047</v>
      </c>
      <c r="B359" s="262">
        <v>8</v>
      </c>
      <c r="C359" s="261">
        <v>1</v>
      </c>
      <c r="D359" s="261">
        <v>0</v>
      </c>
      <c r="E359" s="261">
        <v>0</v>
      </c>
      <c r="F359" s="261">
        <v>0</v>
      </c>
      <c r="G359" s="262">
        <v>0</v>
      </c>
      <c r="H359" s="261">
        <v>9</v>
      </c>
    </row>
    <row r="360" spans="1:8" ht="28" x14ac:dyDescent="0.2">
      <c r="A360" s="263" t="s">
        <v>1045</v>
      </c>
      <c r="B360" s="262">
        <v>3</v>
      </c>
      <c r="C360" s="261">
        <v>3</v>
      </c>
      <c r="D360" s="261">
        <v>1</v>
      </c>
      <c r="E360" s="261">
        <v>0</v>
      </c>
      <c r="F360" s="261">
        <v>0</v>
      </c>
      <c r="G360" s="262">
        <v>0</v>
      </c>
      <c r="H360" s="261">
        <v>7</v>
      </c>
    </row>
    <row r="361" spans="1:8" ht="28" x14ac:dyDescent="0.2">
      <c r="A361" s="263" t="s">
        <v>1043</v>
      </c>
      <c r="B361" s="262">
        <v>1</v>
      </c>
      <c r="C361" s="261">
        <v>0</v>
      </c>
      <c r="D361" s="261">
        <v>0</v>
      </c>
      <c r="E361" s="261">
        <v>0</v>
      </c>
      <c r="F361" s="261">
        <v>0</v>
      </c>
      <c r="G361" s="262">
        <v>0</v>
      </c>
      <c r="H361" s="261">
        <v>1</v>
      </c>
    </row>
    <row r="362" spans="1:8" ht="28" x14ac:dyDescent="0.2">
      <c r="A362" s="263" t="s">
        <v>1042</v>
      </c>
      <c r="B362" s="262">
        <v>0</v>
      </c>
      <c r="C362" s="261">
        <v>1</v>
      </c>
      <c r="D362" s="261">
        <v>0</v>
      </c>
      <c r="E362" s="261">
        <v>0</v>
      </c>
      <c r="F362" s="261">
        <v>0</v>
      </c>
      <c r="G362" s="262">
        <v>0</v>
      </c>
      <c r="H362" s="261">
        <v>1</v>
      </c>
    </row>
    <row r="363" spans="1:8" x14ac:dyDescent="0.2">
      <c r="A363" s="263" t="s">
        <v>1038</v>
      </c>
      <c r="B363" s="262">
        <v>0</v>
      </c>
      <c r="C363" s="261">
        <v>0</v>
      </c>
      <c r="D363" s="261">
        <v>2</v>
      </c>
      <c r="E363" s="261">
        <v>0</v>
      </c>
      <c r="F363" s="261">
        <v>0</v>
      </c>
      <c r="G363" s="262">
        <v>0</v>
      </c>
      <c r="H363" s="261">
        <v>2</v>
      </c>
    </row>
    <row r="364" spans="1:8" x14ac:dyDescent="0.2">
      <c r="A364" s="263" t="s">
        <v>1036</v>
      </c>
      <c r="B364" s="262">
        <v>0</v>
      </c>
      <c r="C364" s="261">
        <v>0</v>
      </c>
      <c r="D364" s="261">
        <v>0</v>
      </c>
      <c r="E364" s="261">
        <v>0</v>
      </c>
      <c r="F364" s="261">
        <v>1</v>
      </c>
      <c r="G364" s="262">
        <v>0</v>
      </c>
      <c r="H364" s="261">
        <v>1</v>
      </c>
    </row>
    <row r="365" spans="1:8" x14ac:dyDescent="0.2">
      <c r="A365" s="263" t="s">
        <v>1035</v>
      </c>
      <c r="B365" s="262">
        <v>0</v>
      </c>
      <c r="C365" s="261">
        <v>1</v>
      </c>
      <c r="D365" s="261">
        <v>0</v>
      </c>
      <c r="E365" s="261">
        <v>0</v>
      </c>
      <c r="F365" s="261">
        <v>0</v>
      </c>
      <c r="G365" s="262">
        <v>0</v>
      </c>
      <c r="H365" s="261">
        <v>1</v>
      </c>
    </row>
    <row r="366" spans="1:8" ht="28" x14ac:dyDescent="0.2">
      <c r="A366" s="263" t="s">
        <v>1031</v>
      </c>
      <c r="B366" s="262">
        <v>0</v>
      </c>
      <c r="C366" s="261">
        <v>1</v>
      </c>
      <c r="D366" s="261">
        <v>2</v>
      </c>
      <c r="E366" s="261">
        <v>0</v>
      </c>
      <c r="F366" s="261">
        <v>0</v>
      </c>
      <c r="G366" s="262">
        <v>0</v>
      </c>
      <c r="H366" s="261">
        <v>3</v>
      </c>
    </row>
    <row r="367" spans="1:8" x14ac:dyDescent="0.2">
      <c r="A367" s="263" t="s">
        <v>1028</v>
      </c>
      <c r="B367" s="262">
        <v>1</v>
      </c>
      <c r="C367" s="261">
        <v>0</v>
      </c>
      <c r="D367" s="261">
        <v>0</v>
      </c>
      <c r="E367" s="261">
        <v>0</v>
      </c>
      <c r="F367" s="261">
        <v>0</v>
      </c>
      <c r="G367" s="262">
        <v>0</v>
      </c>
      <c r="H367" s="261">
        <v>1</v>
      </c>
    </row>
    <row r="368" spans="1:8" x14ac:dyDescent="0.2">
      <c r="A368" s="263" t="s">
        <v>1024</v>
      </c>
      <c r="B368" s="262">
        <v>1</v>
      </c>
      <c r="C368" s="261">
        <v>3</v>
      </c>
      <c r="D368" s="261">
        <v>1</v>
      </c>
      <c r="E368" s="261">
        <v>0</v>
      </c>
      <c r="F368" s="261">
        <v>0</v>
      </c>
      <c r="G368" s="262">
        <v>0</v>
      </c>
      <c r="H368" s="261">
        <v>5</v>
      </c>
    </row>
    <row r="369" spans="1:8" ht="28" x14ac:dyDescent="0.2">
      <c r="A369" s="263" t="s">
        <v>1023</v>
      </c>
      <c r="B369" s="262">
        <v>0</v>
      </c>
      <c r="C369" s="261">
        <v>1</v>
      </c>
      <c r="D369" s="261">
        <v>0</v>
      </c>
      <c r="E369" s="261">
        <v>0</v>
      </c>
      <c r="F369" s="261">
        <v>0</v>
      </c>
      <c r="G369" s="262">
        <v>0</v>
      </c>
      <c r="H369" s="261">
        <v>1</v>
      </c>
    </row>
    <row r="370" spans="1:8" x14ac:dyDescent="0.2">
      <c r="A370" s="263" t="s">
        <v>1021</v>
      </c>
      <c r="B370" s="262">
        <v>1</v>
      </c>
      <c r="C370" s="261">
        <v>0</v>
      </c>
      <c r="D370" s="261">
        <v>0</v>
      </c>
      <c r="E370" s="261">
        <v>0</v>
      </c>
      <c r="F370" s="261">
        <v>0</v>
      </c>
      <c r="G370" s="262">
        <v>0</v>
      </c>
      <c r="H370" s="261">
        <v>1</v>
      </c>
    </row>
    <row r="371" spans="1:8" x14ac:dyDescent="0.2">
      <c r="A371" s="263" t="s">
        <v>1018</v>
      </c>
      <c r="B371" s="262">
        <v>0</v>
      </c>
      <c r="C371" s="261">
        <v>0</v>
      </c>
      <c r="D371" s="261">
        <v>0</v>
      </c>
      <c r="E371" s="261">
        <v>1</v>
      </c>
      <c r="F371" s="261">
        <v>0</v>
      </c>
      <c r="G371" s="262">
        <v>0</v>
      </c>
      <c r="H371" s="261">
        <v>1</v>
      </c>
    </row>
    <row r="372" spans="1:8" x14ac:dyDescent="0.2">
      <c r="A372" s="263" t="s">
        <v>1012</v>
      </c>
      <c r="B372" s="262">
        <v>0</v>
      </c>
      <c r="C372" s="261">
        <v>0</v>
      </c>
      <c r="D372" s="261">
        <v>1</v>
      </c>
      <c r="E372" s="261">
        <v>0</v>
      </c>
      <c r="F372" s="261">
        <v>0</v>
      </c>
      <c r="G372" s="262">
        <v>0</v>
      </c>
      <c r="H372" s="261">
        <v>1</v>
      </c>
    </row>
    <row r="373" spans="1:8" x14ac:dyDescent="0.2">
      <c r="A373" s="263" t="s">
        <v>1009</v>
      </c>
      <c r="B373" s="262">
        <v>0</v>
      </c>
      <c r="C373" s="261">
        <v>0</v>
      </c>
      <c r="D373" s="261">
        <v>2</v>
      </c>
      <c r="E373" s="261">
        <v>3</v>
      </c>
      <c r="F373" s="261">
        <v>0</v>
      </c>
      <c r="G373" s="262">
        <v>0</v>
      </c>
      <c r="H373" s="261">
        <v>5</v>
      </c>
    </row>
    <row r="374" spans="1:8" x14ac:dyDescent="0.2">
      <c r="A374" s="263" t="s">
        <v>1008</v>
      </c>
      <c r="B374" s="262">
        <v>0</v>
      </c>
      <c r="C374" s="261">
        <v>0</v>
      </c>
      <c r="D374" s="261">
        <v>0</v>
      </c>
      <c r="E374" s="261">
        <v>0</v>
      </c>
      <c r="F374" s="261">
        <v>1</v>
      </c>
      <c r="G374" s="262">
        <v>0</v>
      </c>
      <c r="H374" s="261">
        <v>1</v>
      </c>
    </row>
    <row r="375" spans="1:8" x14ac:dyDescent="0.2">
      <c r="A375" s="263" t="s">
        <v>1005</v>
      </c>
      <c r="B375" s="262">
        <v>0</v>
      </c>
      <c r="C375" s="261">
        <v>1</v>
      </c>
      <c r="D375" s="261">
        <v>0</v>
      </c>
      <c r="E375" s="261">
        <v>0</v>
      </c>
      <c r="F375" s="261">
        <v>0</v>
      </c>
      <c r="G375" s="262">
        <v>0</v>
      </c>
      <c r="H375" s="261">
        <v>1</v>
      </c>
    </row>
    <row r="376" spans="1:8" x14ac:dyDescent="0.2">
      <c r="A376" s="263" t="s">
        <v>1000</v>
      </c>
      <c r="B376" s="262">
        <v>2</v>
      </c>
      <c r="C376" s="261">
        <v>4</v>
      </c>
      <c r="D376" s="261">
        <v>0</v>
      </c>
      <c r="E376" s="261">
        <v>0</v>
      </c>
      <c r="F376" s="261">
        <v>0</v>
      </c>
      <c r="G376" s="262">
        <v>0</v>
      </c>
      <c r="H376" s="261">
        <v>6</v>
      </c>
    </row>
    <row r="377" spans="1:8" x14ac:dyDescent="0.2">
      <c r="A377" s="263" t="s">
        <v>998</v>
      </c>
      <c r="B377" s="262">
        <v>0</v>
      </c>
      <c r="C377" s="261">
        <v>0</v>
      </c>
      <c r="D377" s="261">
        <v>0</v>
      </c>
      <c r="E377" s="261">
        <v>1</v>
      </c>
      <c r="F377" s="261">
        <v>0</v>
      </c>
      <c r="G377" s="262">
        <v>0</v>
      </c>
      <c r="H377" s="261">
        <v>1</v>
      </c>
    </row>
    <row r="378" spans="1:8" ht="28" x14ac:dyDescent="0.2">
      <c r="A378" s="263" t="s">
        <v>996</v>
      </c>
      <c r="B378" s="262">
        <v>0</v>
      </c>
      <c r="C378" s="261">
        <v>0</v>
      </c>
      <c r="D378" s="261">
        <v>1</v>
      </c>
      <c r="E378" s="261">
        <v>0</v>
      </c>
      <c r="F378" s="261">
        <v>0</v>
      </c>
      <c r="G378" s="262">
        <v>0</v>
      </c>
      <c r="H378" s="261">
        <v>1</v>
      </c>
    </row>
    <row r="379" spans="1:8" x14ac:dyDescent="0.2">
      <c r="A379" s="263" t="s">
        <v>993</v>
      </c>
      <c r="B379" s="262">
        <v>1</v>
      </c>
      <c r="C379" s="261">
        <v>0</v>
      </c>
      <c r="D379" s="261">
        <v>0</v>
      </c>
      <c r="E379" s="261">
        <v>0</v>
      </c>
      <c r="F379" s="261">
        <v>0</v>
      </c>
      <c r="G379" s="262">
        <v>0</v>
      </c>
      <c r="H379" s="261">
        <v>1</v>
      </c>
    </row>
    <row r="380" spans="1:8" x14ac:dyDescent="0.2">
      <c r="A380" s="263" t="s">
        <v>992</v>
      </c>
      <c r="B380" s="262">
        <v>0</v>
      </c>
      <c r="C380" s="261">
        <v>0</v>
      </c>
      <c r="D380" s="261">
        <v>3</v>
      </c>
      <c r="E380" s="261">
        <v>0</v>
      </c>
      <c r="F380" s="261">
        <v>0</v>
      </c>
      <c r="G380" s="262">
        <v>0</v>
      </c>
      <c r="H380" s="261">
        <v>3</v>
      </c>
    </row>
    <row r="381" spans="1:8" x14ac:dyDescent="0.2">
      <c r="A381" s="263" t="s">
        <v>987</v>
      </c>
      <c r="B381" s="262">
        <v>0</v>
      </c>
      <c r="C381" s="261">
        <v>0</v>
      </c>
      <c r="D381" s="261">
        <v>0</v>
      </c>
      <c r="E381" s="261">
        <v>2</v>
      </c>
      <c r="F381" s="261">
        <v>0</v>
      </c>
      <c r="G381" s="262">
        <v>0</v>
      </c>
      <c r="H381" s="261">
        <v>2</v>
      </c>
    </row>
    <row r="382" spans="1:8" ht="28" x14ac:dyDescent="0.2">
      <c r="A382" s="263" t="s">
        <v>986</v>
      </c>
      <c r="B382" s="262">
        <v>0</v>
      </c>
      <c r="C382" s="261">
        <v>1</v>
      </c>
      <c r="D382" s="261">
        <v>0</v>
      </c>
      <c r="E382" s="261">
        <v>0</v>
      </c>
      <c r="F382" s="261">
        <v>0</v>
      </c>
      <c r="G382" s="262">
        <v>0</v>
      </c>
      <c r="H382" s="261">
        <v>1</v>
      </c>
    </row>
    <row r="383" spans="1:8" x14ac:dyDescent="0.2">
      <c r="A383" s="263" t="s">
        <v>981</v>
      </c>
      <c r="B383" s="262">
        <v>0</v>
      </c>
      <c r="C383" s="261">
        <v>1</v>
      </c>
      <c r="D383" s="261">
        <v>0</v>
      </c>
      <c r="E383" s="261">
        <v>1</v>
      </c>
      <c r="F383" s="261">
        <v>0</v>
      </c>
      <c r="G383" s="262">
        <v>0</v>
      </c>
      <c r="H383" s="261">
        <v>2</v>
      </c>
    </row>
    <row r="384" spans="1:8" ht="28" x14ac:dyDescent="0.2">
      <c r="A384" s="263" t="s">
        <v>979</v>
      </c>
      <c r="B384" s="262">
        <v>0</v>
      </c>
      <c r="C384" s="261">
        <v>1</v>
      </c>
      <c r="D384" s="261">
        <v>1</v>
      </c>
      <c r="E384" s="261">
        <v>0</v>
      </c>
      <c r="F384" s="261">
        <v>1</v>
      </c>
      <c r="G384" s="262">
        <v>0</v>
      </c>
      <c r="H384" s="261">
        <v>3</v>
      </c>
    </row>
    <row r="385" spans="1:8" ht="28" x14ac:dyDescent="0.2">
      <c r="A385" s="263" t="s">
        <v>976</v>
      </c>
      <c r="B385" s="262">
        <v>8</v>
      </c>
      <c r="C385" s="261">
        <v>2</v>
      </c>
      <c r="D385" s="261">
        <v>0</v>
      </c>
      <c r="E385" s="261">
        <v>0</v>
      </c>
      <c r="F385" s="261">
        <v>0</v>
      </c>
      <c r="G385" s="262">
        <v>0</v>
      </c>
      <c r="H385" s="261">
        <v>10</v>
      </c>
    </row>
    <row r="386" spans="1:8" x14ac:dyDescent="0.2">
      <c r="A386" s="263" t="s">
        <v>973</v>
      </c>
      <c r="B386" s="262">
        <v>2</v>
      </c>
      <c r="C386" s="261">
        <v>0</v>
      </c>
      <c r="D386" s="261">
        <v>0</v>
      </c>
      <c r="E386" s="261">
        <v>0</v>
      </c>
      <c r="F386" s="261">
        <v>0</v>
      </c>
      <c r="G386" s="262">
        <v>0</v>
      </c>
      <c r="H386" s="261">
        <v>2</v>
      </c>
    </row>
    <row r="387" spans="1:8" ht="28" x14ac:dyDescent="0.2">
      <c r="A387" s="263" t="s">
        <v>972</v>
      </c>
      <c r="B387" s="262">
        <v>0</v>
      </c>
      <c r="C387" s="261">
        <v>1</v>
      </c>
      <c r="D387" s="261">
        <v>0</v>
      </c>
      <c r="E387" s="261">
        <v>0</v>
      </c>
      <c r="F387" s="261">
        <v>0</v>
      </c>
      <c r="G387" s="262">
        <v>0</v>
      </c>
      <c r="H387" s="261">
        <v>1</v>
      </c>
    </row>
    <row r="388" spans="1:8" x14ac:dyDescent="0.2">
      <c r="A388" s="263" t="s">
        <v>970</v>
      </c>
      <c r="B388" s="262">
        <v>0</v>
      </c>
      <c r="C388" s="261">
        <v>1</v>
      </c>
      <c r="D388" s="261">
        <v>0</v>
      </c>
      <c r="E388" s="261">
        <v>0</v>
      </c>
      <c r="F388" s="261">
        <v>0</v>
      </c>
      <c r="G388" s="262">
        <v>0</v>
      </c>
      <c r="H388" s="261">
        <v>1</v>
      </c>
    </row>
    <row r="389" spans="1:8" ht="28" x14ac:dyDescent="0.2">
      <c r="A389" s="263" t="s">
        <v>968</v>
      </c>
      <c r="B389" s="262">
        <v>0</v>
      </c>
      <c r="C389" s="261">
        <v>1</v>
      </c>
      <c r="D389" s="261">
        <v>1</v>
      </c>
      <c r="E389" s="261">
        <v>1</v>
      </c>
      <c r="F389" s="261">
        <v>0</v>
      </c>
      <c r="G389" s="262">
        <v>0</v>
      </c>
      <c r="H389" s="261">
        <v>3</v>
      </c>
    </row>
    <row r="390" spans="1:8" ht="28" x14ac:dyDescent="0.2">
      <c r="A390" s="263" t="s">
        <v>967</v>
      </c>
      <c r="B390" s="262">
        <v>0</v>
      </c>
      <c r="C390" s="261">
        <v>0</v>
      </c>
      <c r="D390" s="261">
        <v>0</v>
      </c>
      <c r="E390" s="261">
        <v>2</v>
      </c>
      <c r="F390" s="261">
        <v>1</v>
      </c>
      <c r="G390" s="262">
        <v>0</v>
      </c>
      <c r="H390" s="261">
        <v>3</v>
      </c>
    </row>
    <row r="391" spans="1:8" x14ac:dyDescent="0.2">
      <c r="A391" s="263" t="s">
        <v>964</v>
      </c>
      <c r="B391" s="262">
        <v>2</v>
      </c>
      <c r="C391" s="261">
        <v>1</v>
      </c>
      <c r="D391" s="261">
        <v>0</v>
      </c>
      <c r="E391" s="261">
        <v>0</v>
      </c>
      <c r="F391" s="261">
        <v>0</v>
      </c>
      <c r="G391" s="262">
        <v>0</v>
      </c>
      <c r="H391" s="261">
        <v>3</v>
      </c>
    </row>
    <row r="392" spans="1:8" x14ac:dyDescent="0.2">
      <c r="A392" s="263" t="s">
        <v>960</v>
      </c>
      <c r="B392" s="262">
        <v>7</v>
      </c>
      <c r="C392" s="261">
        <v>0</v>
      </c>
      <c r="D392" s="261">
        <v>0</v>
      </c>
      <c r="E392" s="261">
        <v>0</v>
      </c>
      <c r="F392" s="261">
        <v>0</v>
      </c>
      <c r="G392" s="262">
        <v>0</v>
      </c>
      <c r="H392" s="261">
        <v>7</v>
      </c>
    </row>
    <row r="393" spans="1:8" x14ac:dyDescent="0.2">
      <c r="A393" s="263" t="s">
        <v>959</v>
      </c>
      <c r="B393" s="262">
        <v>0</v>
      </c>
      <c r="C393" s="261">
        <v>1</v>
      </c>
      <c r="D393" s="261">
        <v>0</v>
      </c>
      <c r="E393" s="261">
        <v>0</v>
      </c>
      <c r="F393" s="261">
        <v>0</v>
      </c>
      <c r="G393" s="262">
        <v>0</v>
      </c>
      <c r="H393" s="261">
        <v>1</v>
      </c>
    </row>
    <row r="394" spans="1:8" x14ac:dyDescent="0.2">
      <c r="A394" s="263" t="s">
        <v>958</v>
      </c>
      <c r="B394" s="262">
        <v>1</v>
      </c>
      <c r="C394" s="261">
        <v>2</v>
      </c>
      <c r="D394" s="261">
        <v>0</v>
      </c>
      <c r="E394" s="261">
        <v>0</v>
      </c>
      <c r="F394" s="261">
        <v>0</v>
      </c>
      <c r="G394" s="262">
        <v>0</v>
      </c>
      <c r="H394" s="261">
        <v>3</v>
      </c>
    </row>
    <row r="395" spans="1:8" x14ac:dyDescent="0.2">
      <c r="A395" s="263" t="s">
        <v>956</v>
      </c>
      <c r="B395" s="262">
        <v>0</v>
      </c>
      <c r="C395" s="261">
        <v>0</v>
      </c>
      <c r="D395" s="261">
        <v>1</v>
      </c>
      <c r="E395" s="261">
        <v>0</v>
      </c>
      <c r="F395" s="261">
        <v>0</v>
      </c>
      <c r="G395" s="262">
        <v>0</v>
      </c>
      <c r="H395" s="261">
        <v>1</v>
      </c>
    </row>
    <row r="396" spans="1:8" x14ac:dyDescent="0.2">
      <c r="A396" s="263" t="s">
        <v>955</v>
      </c>
      <c r="B396" s="262">
        <v>0</v>
      </c>
      <c r="C396" s="261">
        <v>1</v>
      </c>
      <c r="D396" s="261">
        <v>0</v>
      </c>
      <c r="E396" s="261">
        <v>0</v>
      </c>
      <c r="F396" s="261">
        <v>0</v>
      </c>
      <c r="G396" s="262">
        <v>0</v>
      </c>
      <c r="H396" s="261">
        <v>1</v>
      </c>
    </row>
    <row r="397" spans="1:8" x14ac:dyDescent="0.2">
      <c r="A397" s="263" t="s">
        <v>952</v>
      </c>
      <c r="B397" s="262">
        <v>0</v>
      </c>
      <c r="C397" s="261">
        <v>1</v>
      </c>
      <c r="D397" s="261">
        <v>0</v>
      </c>
      <c r="E397" s="261">
        <v>0</v>
      </c>
      <c r="F397" s="261">
        <v>0</v>
      </c>
      <c r="G397" s="262">
        <v>0</v>
      </c>
      <c r="H397" s="261">
        <v>1</v>
      </c>
    </row>
    <row r="398" spans="1:8" ht="28" x14ac:dyDescent="0.2">
      <c r="A398" s="263" t="s">
        <v>951</v>
      </c>
      <c r="B398" s="262">
        <v>0</v>
      </c>
      <c r="C398" s="261">
        <v>0</v>
      </c>
      <c r="D398" s="261">
        <v>0</v>
      </c>
      <c r="E398" s="261">
        <v>2</v>
      </c>
      <c r="F398" s="261">
        <v>0</v>
      </c>
      <c r="G398" s="262">
        <v>0</v>
      </c>
      <c r="H398" s="261">
        <v>2</v>
      </c>
    </row>
    <row r="399" spans="1:8" ht="28" x14ac:dyDescent="0.2">
      <c r="A399" s="263" t="s">
        <v>950</v>
      </c>
      <c r="B399" s="262">
        <v>1</v>
      </c>
      <c r="C399" s="261">
        <v>0</v>
      </c>
      <c r="D399" s="261">
        <v>0</v>
      </c>
      <c r="E399" s="261">
        <v>0</v>
      </c>
      <c r="F399" s="261">
        <v>0</v>
      </c>
      <c r="G399" s="262">
        <v>0</v>
      </c>
      <c r="H399" s="261">
        <v>1</v>
      </c>
    </row>
    <row r="400" spans="1:8" ht="28" x14ac:dyDescent="0.2">
      <c r="A400" s="263" t="s">
        <v>949</v>
      </c>
      <c r="B400" s="262">
        <v>0</v>
      </c>
      <c r="C400" s="261">
        <v>0</v>
      </c>
      <c r="D400" s="261">
        <v>1</v>
      </c>
      <c r="E400" s="261">
        <v>0</v>
      </c>
      <c r="F400" s="261">
        <v>0</v>
      </c>
      <c r="G400" s="262">
        <v>0</v>
      </c>
      <c r="H400" s="261">
        <v>1</v>
      </c>
    </row>
    <row r="401" spans="1:8" x14ac:dyDescent="0.2">
      <c r="A401" s="263" t="s">
        <v>947</v>
      </c>
      <c r="B401" s="262">
        <v>2</v>
      </c>
      <c r="C401" s="261">
        <v>2</v>
      </c>
      <c r="D401" s="261">
        <v>1</v>
      </c>
      <c r="E401" s="261">
        <v>0</v>
      </c>
      <c r="F401" s="261">
        <v>0</v>
      </c>
      <c r="G401" s="262">
        <v>0</v>
      </c>
      <c r="H401" s="261">
        <v>5</v>
      </c>
    </row>
    <row r="402" spans="1:8" x14ac:dyDescent="0.2">
      <c r="A402" s="263" t="s">
        <v>945</v>
      </c>
      <c r="B402" s="262">
        <v>0</v>
      </c>
      <c r="C402" s="261">
        <v>0</v>
      </c>
      <c r="D402" s="261">
        <v>0</v>
      </c>
      <c r="E402" s="261">
        <v>1</v>
      </c>
      <c r="F402" s="261">
        <v>0</v>
      </c>
      <c r="G402" s="262">
        <v>0</v>
      </c>
      <c r="H402" s="261">
        <v>1</v>
      </c>
    </row>
    <row r="403" spans="1:8" x14ac:dyDescent="0.2">
      <c r="A403" s="263" t="s">
        <v>943</v>
      </c>
      <c r="B403" s="262">
        <v>0</v>
      </c>
      <c r="C403" s="261">
        <v>1</v>
      </c>
      <c r="D403" s="261">
        <v>0</v>
      </c>
      <c r="E403" s="261">
        <v>0</v>
      </c>
      <c r="F403" s="261">
        <v>0</v>
      </c>
      <c r="G403" s="262">
        <v>0</v>
      </c>
      <c r="H403" s="261">
        <v>1</v>
      </c>
    </row>
    <row r="404" spans="1:8" ht="28" x14ac:dyDescent="0.2">
      <c r="A404" s="263" t="s">
        <v>942</v>
      </c>
      <c r="B404" s="262">
        <v>0</v>
      </c>
      <c r="C404" s="261">
        <v>3</v>
      </c>
      <c r="D404" s="261">
        <v>0</v>
      </c>
      <c r="E404" s="261">
        <v>0</v>
      </c>
      <c r="F404" s="261">
        <v>0</v>
      </c>
      <c r="G404" s="262">
        <v>0</v>
      </c>
      <c r="H404" s="261">
        <v>3</v>
      </c>
    </row>
    <row r="405" spans="1:8" x14ac:dyDescent="0.2">
      <c r="A405" s="263" t="s">
        <v>939</v>
      </c>
      <c r="B405" s="262">
        <v>0</v>
      </c>
      <c r="C405" s="261">
        <v>1</v>
      </c>
      <c r="D405" s="261">
        <v>0</v>
      </c>
      <c r="E405" s="261">
        <v>0</v>
      </c>
      <c r="F405" s="261">
        <v>0</v>
      </c>
      <c r="G405" s="262">
        <v>0</v>
      </c>
      <c r="H405" s="261">
        <v>1</v>
      </c>
    </row>
    <row r="406" spans="1:8" ht="28" x14ac:dyDescent="0.2">
      <c r="A406" s="263" t="s">
        <v>938</v>
      </c>
      <c r="B406" s="262">
        <v>0</v>
      </c>
      <c r="C406" s="261">
        <v>1</v>
      </c>
      <c r="D406" s="261">
        <v>0</v>
      </c>
      <c r="E406" s="261">
        <v>0</v>
      </c>
      <c r="F406" s="261">
        <v>0</v>
      </c>
      <c r="G406" s="262">
        <v>0</v>
      </c>
      <c r="H406" s="261">
        <v>1</v>
      </c>
    </row>
    <row r="407" spans="1:8" x14ac:dyDescent="0.2">
      <c r="A407" s="263" t="s">
        <v>935</v>
      </c>
      <c r="B407" s="262">
        <v>0</v>
      </c>
      <c r="C407" s="261">
        <v>1</v>
      </c>
      <c r="D407" s="261">
        <v>0</v>
      </c>
      <c r="E407" s="261">
        <v>0</v>
      </c>
      <c r="F407" s="261">
        <v>0</v>
      </c>
      <c r="G407" s="262">
        <v>0</v>
      </c>
      <c r="H407" s="261">
        <v>1</v>
      </c>
    </row>
    <row r="408" spans="1:8" x14ac:dyDescent="0.2">
      <c r="A408" s="263" t="s">
        <v>934</v>
      </c>
      <c r="B408" s="262">
        <v>1</v>
      </c>
      <c r="C408" s="261">
        <v>0</v>
      </c>
      <c r="D408" s="261">
        <v>0</v>
      </c>
      <c r="E408" s="261">
        <v>1</v>
      </c>
      <c r="F408" s="261">
        <v>0</v>
      </c>
      <c r="G408" s="262">
        <v>0</v>
      </c>
      <c r="H408" s="261">
        <v>2</v>
      </c>
    </row>
    <row r="409" spans="1:8" x14ac:dyDescent="0.2">
      <c r="A409" s="263" t="s">
        <v>932</v>
      </c>
      <c r="B409" s="262">
        <v>1</v>
      </c>
      <c r="C409" s="261">
        <v>0</v>
      </c>
      <c r="D409" s="261">
        <v>0</v>
      </c>
      <c r="E409" s="261">
        <v>0</v>
      </c>
      <c r="F409" s="261">
        <v>0</v>
      </c>
      <c r="G409" s="262">
        <v>0</v>
      </c>
      <c r="H409" s="261">
        <v>1</v>
      </c>
    </row>
    <row r="410" spans="1:8" x14ac:dyDescent="0.2">
      <c r="A410" s="263" t="s">
        <v>931</v>
      </c>
      <c r="B410" s="262">
        <v>0</v>
      </c>
      <c r="C410" s="261">
        <v>1</v>
      </c>
      <c r="D410" s="261">
        <v>2</v>
      </c>
      <c r="E410" s="261">
        <v>1</v>
      </c>
      <c r="F410" s="261">
        <v>0</v>
      </c>
      <c r="G410" s="262">
        <v>0</v>
      </c>
      <c r="H410" s="261">
        <v>4</v>
      </c>
    </row>
    <row r="411" spans="1:8" x14ac:dyDescent="0.2">
      <c r="A411" s="263" t="s">
        <v>928</v>
      </c>
      <c r="B411" s="262">
        <v>2</v>
      </c>
      <c r="C411" s="261">
        <v>0</v>
      </c>
      <c r="D411" s="261">
        <v>0</v>
      </c>
      <c r="E411" s="261">
        <v>0</v>
      </c>
      <c r="F411" s="261">
        <v>0</v>
      </c>
      <c r="G411" s="262">
        <v>0</v>
      </c>
      <c r="H411" s="261">
        <v>2</v>
      </c>
    </row>
    <row r="412" spans="1:8" x14ac:dyDescent="0.2">
      <c r="A412" s="263" t="s">
        <v>927</v>
      </c>
      <c r="B412" s="262">
        <v>0</v>
      </c>
      <c r="C412" s="261">
        <v>1</v>
      </c>
      <c r="D412" s="261">
        <v>1</v>
      </c>
      <c r="E412" s="261">
        <v>0</v>
      </c>
      <c r="F412" s="261">
        <v>0</v>
      </c>
      <c r="G412" s="262">
        <v>0</v>
      </c>
      <c r="H412" s="261">
        <v>2</v>
      </c>
    </row>
    <row r="413" spans="1:8" x14ac:dyDescent="0.2">
      <c r="A413" s="263" t="s">
        <v>926</v>
      </c>
      <c r="B413" s="262">
        <v>0</v>
      </c>
      <c r="C413" s="261">
        <v>1</v>
      </c>
      <c r="D413" s="261">
        <v>0</v>
      </c>
      <c r="E413" s="261">
        <v>0</v>
      </c>
      <c r="F413" s="261">
        <v>0</v>
      </c>
      <c r="G413" s="262">
        <v>0</v>
      </c>
      <c r="H413" s="261">
        <v>1</v>
      </c>
    </row>
    <row r="414" spans="1:8" x14ac:dyDescent="0.2">
      <c r="A414" s="263" t="s">
        <v>924</v>
      </c>
      <c r="B414" s="262">
        <v>1</v>
      </c>
      <c r="C414" s="261">
        <v>1</v>
      </c>
      <c r="D414" s="261">
        <v>1</v>
      </c>
      <c r="E414" s="261">
        <v>0</v>
      </c>
      <c r="F414" s="261">
        <v>0</v>
      </c>
      <c r="G414" s="262">
        <v>0</v>
      </c>
      <c r="H414" s="261">
        <v>3</v>
      </c>
    </row>
    <row r="415" spans="1:8" x14ac:dyDescent="0.2">
      <c r="A415" s="263" t="s">
        <v>922</v>
      </c>
      <c r="B415" s="262">
        <v>0</v>
      </c>
      <c r="C415" s="261">
        <v>1</v>
      </c>
      <c r="D415" s="261">
        <v>1</v>
      </c>
      <c r="E415" s="261">
        <v>0</v>
      </c>
      <c r="F415" s="261">
        <v>0</v>
      </c>
      <c r="G415" s="262">
        <v>0</v>
      </c>
      <c r="H415" s="261">
        <v>2</v>
      </c>
    </row>
    <row r="416" spans="1:8" x14ac:dyDescent="0.2">
      <c r="A416" s="263" t="s">
        <v>921</v>
      </c>
      <c r="B416" s="262">
        <v>0</v>
      </c>
      <c r="C416" s="261">
        <v>0</v>
      </c>
      <c r="D416" s="261">
        <v>1</v>
      </c>
      <c r="E416" s="261">
        <v>0</v>
      </c>
      <c r="F416" s="261">
        <v>0</v>
      </c>
      <c r="G416" s="262">
        <v>0</v>
      </c>
      <c r="H416" s="261">
        <v>1</v>
      </c>
    </row>
    <row r="417" spans="1:8" x14ac:dyDescent="0.2">
      <c r="A417" s="263" t="s">
        <v>918</v>
      </c>
      <c r="B417" s="262">
        <v>1</v>
      </c>
      <c r="C417" s="261">
        <v>0</v>
      </c>
      <c r="D417" s="261">
        <v>0</v>
      </c>
      <c r="E417" s="261">
        <v>0</v>
      </c>
      <c r="F417" s="261">
        <v>0</v>
      </c>
      <c r="G417" s="262">
        <v>0</v>
      </c>
      <c r="H417" s="261">
        <v>1</v>
      </c>
    </row>
    <row r="418" spans="1:8" x14ac:dyDescent="0.2">
      <c r="A418" s="263" t="s">
        <v>917</v>
      </c>
      <c r="B418" s="262">
        <v>1</v>
      </c>
      <c r="C418" s="261">
        <v>0</v>
      </c>
      <c r="D418" s="261">
        <v>0</v>
      </c>
      <c r="E418" s="261">
        <v>0</v>
      </c>
      <c r="F418" s="261">
        <v>0</v>
      </c>
      <c r="G418" s="262">
        <v>0</v>
      </c>
      <c r="H418" s="261">
        <v>1</v>
      </c>
    </row>
    <row r="419" spans="1:8" ht="28" x14ac:dyDescent="0.2">
      <c r="A419" s="263" t="s">
        <v>914</v>
      </c>
      <c r="B419" s="262">
        <v>1</v>
      </c>
      <c r="C419" s="261">
        <v>4</v>
      </c>
      <c r="D419" s="261">
        <v>1</v>
      </c>
      <c r="E419" s="261">
        <v>0</v>
      </c>
      <c r="F419" s="261">
        <v>0</v>
      </c>
      <c r="G419" s="262">
        <v>0</v>
      </c>
      <c r="H419" s="261">
        <v>6</v>
      </c>
    </row>
    <row r="420" spans="1:8" x14ac:dyDescent="0.2">
      <c r="A420" s="263" t="s">
        <v>913</v>
      </c>
      <c r="B420" s="262">
        <v>15</v>
      </c>
      <c r="C420" s="261">
        <v>7</v>
      </c>
      <c r="D420" s="261">
        <v>1</v>
      </c>
      <c r="E420" s="261">
        <v>0</v>
      </c>
      <c r="F420" s="261">
        <v>0</v>
      </c>
      <c r="G420" s="262">
        <v>0</v>
      </c>
      <c r="H420" s="261">
        <v>23</v>
      </c>
    </row>
    <row r="421" spans="1:8" ht="28" x14ac:dyDescent="0.2">
      <c r="A421" s="263" t="s">
        <v>912</v>
      </c>
      <c r="B421" s="262">
        <v>3</v>
      </c>
      <c r="C421" s="261">
        <v>4</v>
      </c>
      <c r="D421" s="261">
        <v>0</v>
      </c>
      <c r="E421" s="261">
        <v>0</v>
      </c>
      <c r="F421" s="261">
        <v>0</v>
      </c>
      <c r="G421" s="262">
        <v>0</v>
      </c>
      <c r="H421" s="261">
        <v>7</v>
      </c>
    </row>
    <row r="422" spans="1:8" x14ac:dyDescent="0.2">
      <c r="A422" s="263" t="s">
        <v>911</v>
      </c>
      <c r="B422" s="262">
        <v>0</v>
      </c>
      <c r="C422" s="261">
        <v>0</v>
      </c>
      <c r="D422" s="261">
        <v>0</v>
      </c>
      <c r="E422" s="261">
        <v>1</v>
      </c>
      <c r="F422" s="261">
        <v>0</v>
      </c>
      <c r="G422" s="262">
        <v>0</v>
      </c>
      <c r="H422" s="261">
        <v>1</v>
      </c>
    </row>
    <row r="423" spans="1:8" x14ac:dyDescent="0.2">
      <c r="A423" s="263" t="s">
        <v>908</v>
      </c>
      <c r="B423" s="262">
        <v>1</v>
      </c>
      <c r="C423" s="261">
        <v>1</v>
      </c>
      <c r="D423" s="261">
        <v>0</v>
      </c>
      <c r="E423" s="261">
        <v>0</v>
      </c>
      <c r="F423" s="261">
        <v>0</v>
      </c>
      <c r="G423" s="262">
        <v>0</v>
      </c>
      <c r="H423" s="261">
        <v>2</v>
      </c>
    </row>
    <row r="424" spans="1:8" ht="70" x14ac:dyDescent="0.2">
      <c r="A424" s="263" t="s">
        <v>904</v>
      </c>
      <c r="B424" s="262">
        <v>0</v>
      </c>
      <c r="C424" s="261">
        <v>1</v>
      </c>
      <c r="D424" s="261">
        <v>0</v>
      </c>
      <c r="E424" s="261">
        <v>0</v>
      </c>
      <c r="F424" s="261">
        <v>0</v>
      </c>
      <c r="G424" s="262">
        <v>0</v>
      </c>
      <c r="H424" s="261">
        <v>1</v>
      </c>
    </row>
    <row r="425" spans="1:8" ht="28" x14ac:dyDescent="0.2">
      <c r="A425" s="263" t="s">
        <v>903</v>
      </c>
      <c r="B425" s="262">
        <v>0</v>
      </c>
      <c r="C425" s="261">
        <v>0</v>
      </c>
      <c r="D425" s="261">
        <v>0</v>
      </c>
      <c r="E425" s="261">
        <v>1</v>
      </c>
      <c r="F425" s="261">
        <v>0</v>
      </c>
      <c r="G425" s="262">
        <v>0</v>
      </c>
      <c r="H425" s="261">
        <v>1</v>
      </c>
    </row>
    <row r="426" spans="1:8" x14ac:dyDescent="0.2">
      <c r="A426" s="263" t="s">
        <v>901</v>
      </c>
      <c r="B426" s="262">
        <v>0</v>
      </c>
      <c r="C426" s="261">
        <v>2</v>
      </c>
      <c r="D426" s="261">
        <v>0</v>
      </c>
      <c r="E426" s="261">
        <v>0</v>
      </c>
      <c r="F426" s="261">
        <v>0</v>
      </c>
      <c r="G426" s="262">
        <v>0</v>
      </c>
      <c r="H426" s="261">
        <v>2</v>
      </c>
    </row>
    <row r="427" spans="1:8" x14ac:dyDescent="0.2">
      <c r="A427" s="263" t="s">
        <v>900</v>
      </c>
      <c r="B427" s="262">
        <v>0</v>
      </c>
      <c r="C427" s="261">
        <v>2</v>
      </c>
      <c r="D427" s="261">
        <v>0</v>
      </c>
      <c r="E427" s="261">
        <v>0</v>
      </c>
      <c r="F427" s="261">
        <v>1</v>
      </c>
      <c r="G427" s="262">
        <v>0</v>
      </c>
      <c r="H427" s="261">
        <v>3</v>
      </c>
    </row>
    <row r="428" spans="1:8" x14ac:dyDescent="0.2">
      <c r="A428" s="263" t="s">
        <v>896</v>
      </c>
      <c r="B428" s="262">
        <v>4</v>
      </c>
      <c r="C428" s="261">
        <v>1</v>
      </c>
      <c r="D428" s="261">
        <v>2</v>
      </c>
      <c r="E428" s="261">
        <v>0</v>
      </c>
      <c r="F428" s="261">
        <v>0</v>
      </c>
      <c r="G428" s="262">
        <v>0</v>
      </c>
      <c r="H428" s="261">
        <v>7</v>
      </c>
    </row>
    <row r="429" spans="1:8" ht="28" x14ac:dyDescent="0.2">
      <c r="A429" s="263" t="s">
        <v>894</v>
      </c>
      <c r="B429" s="262">
        <v>0</v>
      </c>
      <c r="C429" s="261">
        <v>0</v>
      </c>
      <c r="D429" s="261">
        <v>0</v>
      </c>
      <c r="E429" s="261">
        <v>1</v>
      </c>
      <c r="F429" s="261">
        <v>0</v>
      </c>
      <c r="G429" s="262">
        <v>0</v>
      </c>
      <c r="H429" s="261">
        <v>1</v>
      </c>
    </row>
    <row r="430" spans="1:8" x14ac:dyDescent="0.2">
      <c r="A430" s="263" t="s">
        <v>887</v>
      </c>
      <c r="B430" s="262">
        <v>4</v>
      </c>
      <c r="C430" s="261">
        <v>1</v>
      </c>
      <c r="D430" s="261">
        <v>0</v>
      </c>
      <c r="E430" s="261">
        <v>1</v>
      </c>
      <c r="F430" s="261">
        <v>0</v>
      </c>
      <c r="G430" s="262">
        <v>0</v>
      </c>
      <c r="H430" s="261">
        <v>6</v>
      </c>
    </row>
    <row r="431" spans="1:8" x14ac:dyDescent="0.2">
      <c r="A431" s="263" t="s">
        <v>886</v>
      </c>
      <c r="B431" s="262">
        <v>0</v>
      </c>
      <c r="C431" s="261">
        <v>1</v>
      </c>
      <c r="D431" s="261">
        <v>0</v>
      </c>
      <c r="E431" s="261">
        <v>0</v>
      </c>
      <c r="F431" s="261">
        <v>0</v>
      </c>
      <c r="G431" s="262">
        <v>0</v>
      </c>
      <c r="H431" s="261">
        <v>1</v>
      </c>
    </row>
    <row r="432" spans="1:8" x14ac:dyDescent="0.2">
      <c r="A432" s="263" t="s">
        <v>882</v>
      </c>
      <c r="B432" s="262">
        <v>1</v>
      </c>
      <c r="C432" s="261">
        <v>0</v>
      </c>
      <c r="D432" s="261">
        <v>0</v>
      </c>
      <c r="E432" s="261">
        <v>0</v>
      </c>
      <c r="F432" s="261">
        <v>0</v>
      </c>
      <c r="G432" s="262">
        <v>0</v>
      </c>
      <c r="H432" s="261">
        <v>1</v>
      </c>
    </row>
    <row r="433" spans="1:8" x14ac:dyDescent="0.2">
      <c r="A433" s="263" t="s">
        <v>879</v>
      </c>
      <c r="B433" s="262">
        <v>0</v>
      </c>
      <c r="C433" s="261">
        <v>0</v>
      </c>
      <c r="D433" s="261">
        <v>0</v>
      </c>
      <c r="E433" s="261">
        <v>0</v>
      </c>
      <c r="F433" s="261">
        <v>1</v>
      </c>
      <c r="G433" s="262">
        <v>0</v>
      </c>
      <c r="H433" s="261">
        <v>1</v>
      </c>
    </row>
    <row r="434" spans="1:8" x14ac:dyDescent="0.2">
      <c r="A434" s="263" t="s">
        <v>878</v>
      </c>
      <c r="B434" s="262">
        <v>0</v>
      </c>
      <c r="C434" s="261">
        <v>1</v>
      </c>
      <c r="D434" s="261">
        <v>0</v>
      </c>
      <c r="E434" s="261">
        <v>0</v>
      </c>
      <c r="F434" s="261">
        <v>0</v>
      </c>
      <c r="G434" s="262">
        <v>0</v>
      </c>
      <c r="H434" s="261">
        <v>1</v>
      </c>
    </row>
    <row r="435" spans="1:8" ht="28" x14ac:dyDescent="0.2">
      <c r="A435" s="263" t="s">
        <v>876</v>
      </c>
      <c r="B435" s="262">
        <v>0</v>
      </c>
      <c r="C435" s="261">
        <v>0</v>
      </c>
      <c r="D435" s="261">
        <v>2</v>
      </c>
      <c r="E435" s="261">
        <v>0</v>
      </c>
      <c r="F435" s="261">
        <v>0</v>
      </c>
      <c r="G435" s="262">
        <v>0</v>
      </c>
      <c r="H435" s="261">
        <v>2</v>
      </c>
    </row>
    <row r="436" spans="1:8" x14ac:dyDescent="0.2">
      <c r="A436" s="263" t="s">
        <v>875</v>
      </c>
      <c r="B436" s="262">
        <v>0</v>
      </c>
      <c r="C436" s="261">
        <v>1</v>
      </c>
      <c r="D436" s="261">
        <v>1</v>
      </c>
      <c r="E436" s="261">
        <v>0</v>
      </c>
      <c r="F436" s="261">
        <v>0</v>
      </c>
      <c r="G436" s="262">
        <v>0</v>
      </c>
      <c r="H436" s="261">
        <v>2</v>
      </c>
    </row>
    <row r="437" spans="1:8" x14ac:dyDescent="0.2">
      <c r="A437" s="263" t="s">
        <v>874</v>
      </c>
      <c r="B437" s="262">
        <v>0</v>
      </c>
      <c r="C437" s="261">
        <v>0</v>
      </c>
      <c r="D437" s="261">
        <v>1</v>
      </c>
      <c r="E437" s="261">
        <v>0</v>
      </c>
      <c r="F437" s="261">
        <v>0</v>
      </c>
      <c r="G437" s="262">
        <v>0</v>
      </c>
      <c r="H437" s="261">
        <v>1</v>
      </c>
    </row>
    <row r="438" spans="1:8" x14ac:dyDescent="0.2">
      <c r="A438" s="263" t="s">
        <v>872</v>
      </c>
      <c r="B438" s="262">
        <v>1</v>
      </c>
      <c r="C438" s="261">
        <v>2</v>
      </c>
      <c r="D438" s="261">
        <v>0</v>
      </c>
      <c r="E438" s="261">
        <v>0</v>
      </c>
      <c r="F438" s="261">
        <v>0</v>
      </c>
      <c r="G438" s="262">
        <v>0</v>
      </c>
      <c r="H438" s="261">
        <v>3</v>
      </c>
    </row>
    <row r="439" spans="1:8" x14ac:dyDescent="0.2">
      <c r="A439" s="263" t="s">
        <v>870</v>
      </c>
      <c r="B439" s="262">
        <v>1</v>
      </c>
      <c r="C439" s="261">
        <v>0</v>
      </c>
      <c r="D439" s="261">
        <v>0</v>
      </c>
      <c r="E439" s="261">
        <v>0</v>
      </c>
      <c r="F439" s="261">
        <v>0</v>
      </c>
      <c r="G439" s="262">
        <v>0</v>
      </c>
      <c r="H439" s="261">
        <v>1</v>
      </c>
    </row>
    <row r="440" spans="1:8" x14ac:dyDescent="0.2">
      <c r="A440" s="263" t="s">
        <v>869</v>
      </c>
      <c r="B440" s="262">
        <v>1</v>
      </c>
      <c r="C440" s="261">
        <v>0</v>
      </c>
      <c r="D440" s="261">
        <v>0</v>
      </c>
      <c r="E440" s="261">
        <v>0</v>
      </c>
      <c r="F440" s="261">
        <v>0</v>
      </c>
      <c r="G440" s="262">
        <v>0</v>
      </c>
      <c r="H440" s="261">
        <v>1</v>
      </c>
    </row>
    <row r="441" spans="1:8" ht="56" x14ac:dyDescent="0.2">
      <c r="A441" s="263" t="s">
        <v>867</v>
      </c>
      <c r="B441" s="262">
        <v>0</v>
      </c>
      <c r="C441" s="261">
        <v>1</v>
      </c>
      <c r="D441" s="261">
        <v>0</v>
      </c>
      <c r="E441" s="261">
        <v>0</v>
      </c>
      <c r="F441" s="261">
        <v>0</v>
      </c>
      <c r="G441" s="262">
        <v>0</v>
      </c>
      <c r="H441" s="261">
        <v>1</v>
      </c>
    </row>
    <row r="442" spans="1:8" x14ac:dyDescent="0.2">
      <c r="A442" s="263" t="s">
        <v>865</v>
      </c>
      <c r="B442" s="262">
        <v>0</v>
      </c>
      <c r="C442" s="261">
        <v>3</v>
      </c>
      <c r="D442" s="261">
        <v>1</v>
      </c>
      <c r="E442" s="261">
        <v>0</v>
      </c>
      <c r="F442" s="261">
        <v>0</v>
      </c>
      <c r="G442" s="262">
        <v>0</v>
      </c>
      <c r="H442" s="261">
        <v>4</v>
      </c>
    </row>
    <row r="443" spans="1:8" ht="28" x14ac:dyDescent="0.2">
      <c r="A443" s="263" t="s">
        <v>861</v>
      </c>
      <c r="B443" s="262">
        <v>2</v>
      </c>
      <c r="C443" s="261">
        <v>1</v>
      </c>
      <c r="D443" s="261">
        <v>2</v>
      </c>
      <c r="E443" s="261">
        <v>0</v>
      </c>
      <c r="F443" s="261">
        <v>0</v>
      </c>
      <c r="G443" s="262">
        <v>0</v>
      </c>
      <c r="H443" s="261">
        <v>5</v>
      </c>
    </row>
    <row r="444" spans="1:8" ht="28" x14ac:dyDescent="0.2">
      <c r="A444" s="263" t="s">
        <v>860</v>
      </c>
      <c r="B444" s="262">
        <v>0</v>
      </c>
      <c r="C444" s="261">
        <v>1</v>
      </c>
      <c r="D444" s="261">
        <v>1</v>
      </c>
      <c r="E444" s="261">
        <v>0</v>
      </c>
      <c r="F444" s="261">
        <v>0</v>
      </c>
      <c r="G444" s="262">
        <v>0</v>
      </c>
      <c r="H444" s="261">
        <v>2</v>
      </c>
    </row>
    <row r="445" spans="1:8" x14ac:dyDescent="0.2">
      <c r="A445" s="263" t="s">
        <v>858</v>
      </c>
      <c r="B445" s="262">
        <v>1</v>
      </c>
      <c r="C445" s="261">
        <v>0</v>
      </c>
      <c r="D445" s="261">
        <v>0</v>
      </c>
      <c r="E445" s="261">
        <v>0</v>
      </c>
      <c r="F445" s="261">
        <v>0</v>
      </c>
      <c r="G445" s="262">
        <v>0</v>
      </c>
      <c r="H445" s="261">
        <v>1</v>
      </c>
    </row>
    <row r="446" spans="1:8" x14ac:dyDescent="0.2">
      <c r="A446" s="263" t="s">
        <v>854</v>
      </c>
      <c r="B446" s="262">
        <v>1</v>
      </c>
      <c r="C446" s="261">
        <v>0</v>
      </c>
      <c r="D446" s="261">
        <v>0</v>
      </c>
      <c r="E446" s="261">
        <v>0</v>
      </c>
      <c r="F446" s="261">
        <v>1</v>
      </c>
      <c r="G446" s="262">
        <v>0</v>
      </c>
      <c r="H446" s="261">
        <v>2</v>
      </c>
    </row>
    <row r="447" spans="1:8" x14ac:dyDescent="0.2">
      <c r="A447" s="263" t="s">
        <v>853</v>
      </c>
      <c r="B447" s="262">
        <v>0</v>
      </c>
      <c r="C447" s="261">
        <v>1</v>
      </c>
      <c r="D447" s="261">
        <v>0</v>
      </c>
      <c r="E447" s="261">
        <v>0</v>
      </c>
      <c r="F447" s="261">
        <v>0</v>
      </c>
      <c r="G447" s="262">
        <v>0</v>
      </c>
      <c r="H447" s="261">
        <v>1</v>
      </c>
    </row>
    <row r="448" spans="1:8" x14ac:dyDescent="0.2">
      <c r="A448" s="263" t="s">
        <v>852</v>
      </c>
      <c r="B448" s="262">
        <v>0</v>
      </c>
      <c r="C448" s="261">
        <v>0</v>
      </c>
      <c r="D448" s="261">
        <v>0</v>
      </c>
      <c r="E448" s="261">
        <v>1</v>
      </c>
      <c r="F448" s="261">
        <v>0</v>
      </c>
      <c r="G448" s="262">
        <v>0</v>
      </c>
      <c r="H448" s="261">
        <v>1</v>
      </c>
    </row>
    <row r="449" spans="1:8" x14ac:dyDescent="0.2">
      <c r="A449" s="263" t="s">
        <v>851</v>
      </c>
      <c r="B449" s="262">
        <v>0</v>
      </c>
      <c r="C449" s="261">
        <v>1</v>
      </c>
      <c r="D449" s="261">
        <v>0</v>
      </c>
      <c r="E449" s="261">
        <v>0</v>
      </c>
      <c r="F449" s="261">
        <v>0</v>
      </c>
      <c r="G449" s="262">
        <v>0</v>
      </c>
      <c r="H449" s="261">
        <v>1</v>
      </c>
    </row>
    <row r="450" spans="1:8" x14ac:dyDescent="0.2">
      <c r="A450" s="263" t="s">
        <v>849</v>
      </c>
      <c r="B450" s="262">
        <v>1</v>
      </c>
      <c r="C450" s="261">
        <v>0</v>
      </c>
      <c r="D450" s="261">
        <v>0</v>
      </c>
      <c r="E450" s="261">
        <v>0</v>
      </c>
      <c r="F450" s="261">
        <v>0</v>
      </c>
      <c r="G450" s="262">
        <v>0</v>
      </c>
      <c r="H450" s="261">
        <v>1</v>
      </c>
    </row>
    <row r="451" spans="1:8" x14ac:dyDescent="0.2">
      <c r="A451" s="263" t="s">
        <v>848</v>
      </c>
      <c r="B451" s="262">
        <v>0</v>
      </c>
      <c r="C451" s="261">
        <v>1</v>
      </c>
      <c r="D451" s="261">
        <v>1</v>
      </c>
      <c r="E451" s="261">
        <v>0</v>
      </c>
      <c r="F451" s="261">
        <v>0</v>
      </c>
      <c r="G451" s="262">
        <v>0</v>
      </c>
      <c r="H451" s="261">
        <v>2</v>
      </c>
    </row>
    <row r="452" spans="1:8" ht="28" x14ac:dyDescent="0.2">
      <c r="A452" s="263" t="s">
        <v>844</v>
      </c>
      <c r="B452" s="262">
        <v>0</v>
      </c>
      <c r="C452" s="261">
        <v>0</v>
      </c>
      <c r="D452" s="261">
        <v>0</v>
      </c>
      <c r="E452" s="261">
        <v>1</v>
      </c>
      <c r="F452" s="261">
        <v>0</v>
      </c>
      <c r="G452" s="262">
        <v>0</v>
      </c>
      <c r="H452" s="261">
        <v>1</v>
      </c>
    </row>
    <row r="453" spans="1:8" ht="28" x14ac:dyDescent="0.2">
      <c r="A453" s="263" t="s">
        <v>843</v>
      </c>
      <c r="B453" s="262">
        <v>2</v>
      </c>
      <c r="C453" s="261">
        <v>0</v>
      </c>
      <c r="D453" s="261">
        <v>0</v>
      </c>
      <c r="E453" s="261">
        <v>0</v>
      </c>
      <c r="F453" s="261">
        <v>0</v>
      </c>
      <c r="G453" s="262">
        <v>0</v>
      </c>
      <c r="H453" s="261">
        <v>2</v>
      </c>
    </row>
    <row r="454" spans="1:8" ht="28" x14ac:dyDescent="0.2">
      <c r="A454" s="263" t="s">
        <v>841</v>
      </c>
      <c r="B454" s="262">
        <v>0</v>
      </c>
      <c r="C454" s="261">
        <v>0</v>
      </c>
      <c r="D454" s="261">
        <v>1</v>
      </c>
      <c r="E454" s="261">
        <v>0</v>
      </c>
      <c r="F454" s="261">
        <v>0</v>
      </c>
      <c r="G454" s="262">
        <v>0</v>
      </c>
      <c r="H454" s="261">
        <v>1</v>
      </c>
    </row>
    <row r="455" spans="1:8" ht="28" x14ac:dyDescent="0.2">
      <c r="A455" s="263" t="s">
        <v>838</v>
      </c>
      <c r="B455" s="262">
        <v>0</v>
      </c>
      <c r="C455" s="261">
        <v>7</v>
      </c>
      <c r="D455" s="261">
        <v>2</v>
      </c>
      <c r="E455" s="261">
        <v>0</v>
      </c>
      <c r="F455" s="261">
        <v>0</v>
      </c>
      <c r="G455" s="262">
        <v>0</v>
      </c>
      <c r="H455" s="261">
        <v>9</v>
      </c>
    </row>
    <row r="456" spans="1:8" ht="28" x14ac:dyDescent="0.2">
      <c r="A456" s="263" t="s">
        <v>837</v>
      </c>
      <c r="B456" s="262">
        <v>0</v>
      </c>
      <c r="C456" s="261">
        <v>0</v>
      </c>
      <c r="D456" s="261">
        <v>0</v>
      </c>
      <c r="E456" s="261">
        <v>1</v>
      </c>
      <c r="F456" s="261">
        <v>0</v>
      </c>
      <c r="G456" s="262">
        <v>0</v>
      </c>
      <c r="H456" s="261">
        <v>1</v>
      </c>
    </row>
    <row r="457" spans="1:8" x14ac:dyDescent="0.2">
      <c r="A457" s="263" t="s">
        <v>836</v>
      </c>
      <c r="B457" s="262">
        <v>1</v>
      </c>
      <c r="C457" s="261">
        <v>0</v>
      </c>
      <c r="D457" s="261">
        <v>0</v>
      </c>
      <c r="E457" s="261">
        <v>0</v>
      </c>
      <c r="F457" s="261">
        <v>0</v>
      </c>
      <c r="G457" s="262">
        <v>0</v>
      </c>
      <c r="H457" s="261">
        <v>1</v>
      </c>
    </row>
    <row r="458" spans="1:8" ht="42" x14ac:dyDescent="0.2">
      <c r="A458" s="263" t="s">
        <v>833</v>
      </c>
      <c r="B458" s="262">
        <v>0</v>
      </c>
      <c r="C458" s="261">
        <v>2</v>
      </c>
      <c r="D458" s="261">
        <v>0</v>
      </c>
      <c r="E458" s="261">
        <v>0</v>
      </c>
      <c r="F458" s="261">
        <v>0</v>
      </c>
      <c r="G458" s="262">
        <v>0</v>
      </c>
      <c r="H458" s="261">
        <v>2</v>
      </c>
    </row>
    <row r="459" spans="1:8" ht="28" x14ac:dyDescent="0.2">
      <c r="A459" s="263" t="s">
        <v>831</v>
      </c>
      <c r="B459" s="262">
        <v>2</v>
      </c>
      <c r="C459" s="261">
        <v>0</v>
      </c>
      <c r="D459" s="261">
        <v>0</v>
      </c>
      <c r="E459" s="261">
        <v>0</v>
      </c>
      <c r="F459" s="261">
        <v>0</v>
      </c>
      <c r="G459" s="262">
        <v>0</v>
      </c>
      <c r="H459" s="261">
        <v>2</v>
      </c>
    </row>
    <row r="460" spans="1:8" ht="42" x14ac:dyDescent="0.2">
      <c r="A460" s="263" t="s">
        <v>823</v>
      </c>
      <c r="B460" s="262">
        <v>0</v>
      </c>
      <c r="C460" s="261">
        <v>0</v>
      </c>
      <c r="D460" s="261">
        <v>1</v>
      </c>
      <c r="E460" s="261">
        <v>0</v>
      </c>
      <c r="F460" s="261">
        <v>0</v>
      </c>
      <c r="G460" s="262">
        <v>0</v>
      </c>
      <c r="H460" s="261">
        <v>1</v>
      </c>
    </row>
    <row r="461" spans="1:8" x14ac:dyDescent="0.2">
      <c r="A461" s="263" t="s">
        <v>817</v>
      </c>
      <c r="B461" s="262">
        <v>0</v>
      </c>
      <c r="C461" s="261">
        <v>0</v>
      </c>
      <c r="D461" s="261">
        <v>0</v>
      </c>
      <c r="E461" s="261">
        <v>1</v>
      </c>
      <c r="F461" s="261">
        <v>1</v>
      </c>
      <c r="G461" s="262">
        <v>0</v>
      </c>
      <c r="H461" s="261">
        <v>2</v>
      </c>
    </row>
    <row r="462" spans="1:8" x14ac:dyDescent="0.2">
      <c r="A462" s="263" t="s">
        <v>814</v>
      </c>
      <c r="B462" s="262">
        <v>0</v>
      </c>
      <c r="C462" s="261">
        <v>0</v>
      </c>
      <c r="D462" s="261">
        <v>1</v>
      </c>
      <c r="E462" s="261">
        <v>0</v>
      </c>
      <c r="F462" s="261">
        <v>0</v>
      </c>
      <c r="G462" s="262">
        <v>0</v>
      </c>
      <c r="H462" s="261">
        <v>1</v>
      </c>
    </row>
    <row r="463" spans="1:8" ht="28" x14ac:dyDescent="0.2">
      <c r="A463" s="263" t="s">
        <v>812</v>
      </c>
      <c r="B463" s="262">
        <v>0</v>
      </c>
      <c r="C463" s="261">
        <v>0</v>
      </c>
      <c r="D463" s="261">
        <v>1</v>
      </c>
      <c r="E463" s="261">
        <v>0</v>
      </c>
      <c r="F463" s="261">
        <v>0</v>
      </c>
      <c r="G463" s="262">
        <v>0</v>
      </c>
      <c r="H463" s="261">
        <v>1</v>
      </c>
    </row>
    <row r="464" spans="1:8" ht="28" x14ac:dyDescent="0.2">
      <c r="A464" s="263" t="s">
        <v>811</v>
      </c>
      <c r="B464" s="262">
        <v>0</v>
      </c>
      <c r="C464" s="261">
        <v>0</v>
      </c>
      <c r="D464" s="261">
        <v>0</v>
      </c>
      <c r="E464" s="261">
        <v>1</v>
      </c>
      <c r="F464" s="261">
        <v>0</v>
      </c>
      <c r="G464" s="262">
        <v>0</v>
      </c>
      <c r="H464" s="261">
        <v>1</v>
      </c>
    </row>
    <row r="465" spans="1:8" x14ac:dyDescent="0.2">
      <c r="A465" s="263" t="s">
        <v>807</v>
      </c>
      <c r="B465" s="262">
        <v>1</v>
      </c>
      <c r="C465" s="261">
        <v>0</v>
      </c>
      <c r="D465" s="261">
        <v>0</v>
      </c>
      <c r="E465" s="261">
        <v>0</v>
      </c>
      <c r="F465" s="261">
        <v>0</v>
      </c>
      <c r="G465" s="262">
        <v>0</v>
      </c>
      <c r="H465" s="261">
        <v>1</v>
      </c>
    </row>
    <row r="466" spans="1:8" x14ac:dyDescent="0.2">
      <c r="A466" s="263" t="s">
        <v>805</v>
      </c>
      <c r="B466" s="262">
        <v>0</v>
      </c>
      <c r="C466" s="261">
        <v>0</v>
      </c>
      <c r="D466" s="261">
        <v>1</v>
      </c>
      <c r="E466" s="261">
        <v>0</v>
      </c>
      <c r="F466" s="261">
        <v>0</v>
      </c>
      <c r="G466" s="262">
        <v>0</v>
      </c>
      <c r="H466" s="261">
        <v>1</v>
      </c>
    </row>
    <row r="467" spans="1:8" ht="42" x14ac:dyDescent="0.2">
      <c r="A467" s="263" t="s">
        <v>800</v>
      </c>
      <c r="B467" s="262">
        <v>0</v>
      </c>
      <c r="C467" s="261">
        <v>0</v>
      </c>
      <c r="D467" s="261">
        <v>0</v>
      </c>
      <c r="E467" s="261">
        <v>1</v>
      </c>
      <c r="F467" s="261">
        <v>0</v>
      </c>
      <c r="G467" s="262">
        <v>0</v>
      </c>
      <c r="H467" s="261">
        <v>1</v>
      </c>
    </row>
    <row r="468" spans="1:8" ht="42" x14ac:dyDescent="0.2">
      <c r="A468" s="263" t="s">
        <v>799</v>
      </c>
      <c r="B468" s="262">
        <v>0</v>
      </c>
      <c r="C468" s="261">
        <v>1</v>
      </c>
      <c r="D468" s="261">
        <v>0</v>
      </c>
      <c r="E468" s="261">
        <v>0</v>
      </c>
      <c r="F468" s="261">
        <v>0</v>
      </c>
      <c r="G468" s="262">
        <v>0</v>
      </c>
      <c r="H468" s="261">
        <v>1</v>
      </c>
    </row>
    <row r="469" spans="1:8" ht="28" x14ac:dyDescent="0.2">
      <c r="A469" s="263" t="s">
        <v>797</v>
      </c>
      <c r="B469" s="262">
        <v>0</v>
      </c>
      <c r="C469" s="261">
        <v>0</v>
      </c>
      <c r="D469" s="261">
        <v>1</v>
      </c>
      <c r="E469" s="261">
        <v>0</v>
      </c>
      <c r="F469" s="261">
        <v>0</v>
      </c>
      <c r="G469" s="262">
        <v>0</v>
      </c>
      <c r="H469" s="261">
        <v>1</v>
      </c>
    </row>
    <row r="470" spans="1:8" x14ac:dyDescent="0.2">
      <c r="A470" s="263" t="s">
        <v>795</v>
      </c>
      <c r="B470" s="262">
        <v>2</v>
      </c>
      <c r="C470" s="261">
        <v>0</v>
      </c>
      <c r="D470" s="261">
        <v>0</v>
      </c>
      <c r="E470" s="261">
        <v>0</v>
      </c>
      <c r="F470" s="261">
        <v>0</v>
      </c>
      <c r="G470" s="262">
        <v>0</v>
      </c>
      <c r="H470" s="261">
        <v>2</v>
      </c>
    </row>
    <row r="471" spans="1:8" x14ac:dyDescent="0.2">
      <c r="A471" s="263" t="s">
        <v>793</v>
      </c>
      <c r="B471" s="262">
        <v>0</v>
      </c>
      <c r="C471" s="261">
        <v>0</v>
      </c>
      <c r="D471" s="261">
        <v>0</v>
      </c>
      <c r="E471" s="261">
        <v>1</v>
      </c>
      <c r="F471" s="261">
        <v>0</v>
      </c>
      <c r="G471" s="262">
        <v>0</v>
      </c>
      <c r="H471" s="261">
        <v>1</v>
      </c>
    </row>
    <row r="472" spans="1:8" x14ac:dyDescent="0.2">
      <c r="A472" s="263" t="s">
        <v>789</v>
      </c>
      <c r="B472" s="262">
        <v>2</v>
      </c>
      <c r="C472" s="261">
        <v>0</v>
      </c>
      <c r="D472" s="261">
        <v>0</v>
      </c>
      <c r="E472" s="261">
        <v>0</v>
      </c>
      <c r="F472" s="261">
        <v>0</v>
      </c>
      <c r="G472" s="262">
        <v>0</v>
      </c>
      <c r="H472" s="261">
        <v>2</v>
      </c>
    </row>
    <row r="473" spans="1:8" x14ac:dyDescent="0.2">
      <c r="A473" s="263" t="s">
        <v>788</v>
      </c>
      <c r="B473" s="262">
        <v>0</v>
      </c>
      <c r="C473" s="261">
        <v>0</v>
      </c>
      <c r="D473" s="261">
        <v>1</v>
      </c>
      <c r="E473" s="261">
        <v>0</v>
      </c>
      <c r="F473" s="261">
        <v>0</v>
      </c>
      <c r="G473" s="262">
        <v>0</v>
      </c>
      <c r="H473" s="261">
        <v>1</v>
      </c>
    </row>
    <row r="474" spans="1:8" ht="28" x14ac:dyDescent="0.2">
      <c r="A474" s="263" t="s">
        <v>787</v>
      </c>
      <c r="B474" s="262">
        <v>2</v>
      </c>
      <c r="C474" s="261">
        <v>0</v>
      </c>
      <c r="D474" s="261">
        <v>1</v>
      </c>
      <c r="E474" s="261">
        <v>0</v>
      </c>
      <c r="F474" s="261">
        <v>0</v>
      </c>
      <c r="G474" s="262">
        <v>0</v>
      </c>
      <c r="H474" s="261">
        <v>3</v>
      </c>
    </row>
    <row r="475" spans="1:8" x14ac:dyDescent="0.2">
      <c r="A475" s="263" t="s">
        <v>784</v>
      </c>
      <c r="B475" s="262">
        <v>0</v>
      </c>
      <c r="C475" s="261">
        <v>0</v>
      </c>
      <c r="D475" s="261">
        <v>0</v>
      </c>
      <c r="E475" s="261">
        <v>1</v>
      </c>
      <c r="F475" s="261">
        <v>0</v>
      </c>
      <c r="G475" s="262">
        <v>0</v>
      </c>
      <c r="H475" s="261">
        <v>1</v>
      </c>
    </row>
    <row r="476" spans="1:8" x14ac:dyDescent="0.2">
      <c r="A476" s="263" t="s">
        <v>783</v>
      </c>
      <c r="B476" s="262">
        <v>0</v>
      </c>
      <c r="C476" s="261">
        <v>2</v>
      </c>
      <c r="D476" s="261">
        <v>0</v>
      </c>
      <c r="E476" s="261">
        <v>0</v>
      </c>
      <c r="F476" s="261">
        <v>0</v>
      </c>
      <c r="G476" s="262">
        <v>0</v>
      </c>
      <c r="H476" s="261">
        <v>2</v>
      </c>
    </row>
    <row r="477" spans="1:8" ht="28" x14ac:dyDescent="0.2">
      <c r="A477" s="263" t="s">
        <v>781</v>
      </c>
      <c r="B477" s="262">
        <v>0</v>
      </c>
      <c r="C477" s="261">
        <v>0</v>
      </c>
      <c r="D477" s="261">
        <v>0</v>
      </c>
      <c r="E477" s="261">
        <v>1</v>
      </c>
      <c r="F477" s="261">
        <v>0</v>
      </c>
      <c r="G477" s="262">
        <v>0</v>
      </c>
      <c r="H477" s="261">
        <v>1</v>
      </c>
    </row>
    <row r="478" spans="1:8" x14ac:dyDescent="0.2">
      <c r="A478" s="263" t="s">
        <v>776</v>
      </c>
      <c r="B478" s="262">
        <v>0</v>
      </c>
      <c r="C478" s="261">
        <v>0</v>
      </c>
      <c r="D478" s="261">
        <v>0</v>
      </c>
      <c r="E478" s="261">
        <v>1</v>
      </c>
      <c r="F478" s="261">
        <v>0</v>
      </c>
      <c r="G478" s="262">
        <v>0</v>
      </c>
      <c r="H478" s="261">
        <v>1</v>
      </c>
    </row>
    <row r="479" spans="1:8" x14ac:dyDescent="0.2">
      <c r="A479" s="263" t="s">
        <v>771</v>
      </c>
      <c r="B479" s="262">
        <v>1</v>
      </c>
      <c r="C479" s="261">
        <v>0</v>
      </c>
      <c r="D479" s="261">
        <v>0</v>
      </c>
      <c r="E479" s="261">
        <v>0</v>
      </c>
      <c r="F479" s="261">
        <v>0</v>
      </c>
      <c r="G479" s="262">
        <v>0</v>
      </c>
      <c r="H479" s="261">
        <v>1</v>
      </c>
    </row>
    <row r="480" spans="1:8" x14ac:dyDescent="0.2">
      <c r="A480" s="263" t="s">
        <v>769</v>
      </c>
      <c r="B480" s="262">
        <v>0</v>
      </c>
      <c r="C480" s="261">
        <v>0</v>
      </c>
      <c r="D480" s="261">
        <v>1</v>
      </c>
      <c r="E480" s="261">
        <v>0</v>
      </c>
      <c r="F480" s="261">
        <v>0</v>
      </c>
      <c r="G480" s="262">
        <v>0</v>
      </c>
      <c r="H480" s="261">
        <v>1</v>
      </c>
    </row>
    <row r="481" spans="1:8" x14ac:dyDescent="0.2">
      <c r="A481" s="263" t="s">
        <v>768</v>
      </c>
      <c r="B481" s="262">
        <v>0</v>
      </c>
      <c r="C481" s="261">
        <v>1</v>
      </c>
      <c r="D481" s="261">
        <v>0</v>
      </c>
      <c r="E481" s="261">
        <v>0</v>
      </c>
      <c r="F481" s="261">
        <v>0</v>
      </c>
      <c r="G481" s="262">
        <v>0</v>
      </c>
      <c r="H481" s="261">
        <v>1</v>
      </c>
    </row>
    <row r="482" spans="1:8" x14ac:dyDescent="0.2">
      <c r="A482" s="263" t="s">
        <v>767</v>
      </c>
      <c r="B482" s="262">
        <v>1</v>
      </c>
      <c r="C482" s="261">
        <v>2</v>
      </c>
      <c r="D482" s="261">
        <v>0</v>
      </c>
      <c r="E482" s="261">
        <v>0</v>
      </c>
      <c r="F482" s="261">
        <v>0</v>
      </c>
      <c r="G482" s="262">
        <v>0</v>
      </c>
      <c r="H482" s="261">
        <v>3</v>
      </c>
    </row>
    <row r="483" spans="1:8" ht="28" x14ac:dyDescent="0.2">
      <c r="A483" s="263" t="s">
        <v>765</v>
      </c>
      <c r="B483" s="262">
        <v>0</v>
      </c>
      <c r="C483" s="261">
        <v>0</v>
      </c>
      <c r="D483" s="261">
        <v>0</v>
      </c>
      <c r="E483" s="261">
        <v>0</v>
      </c>
      <c r="F483" s="261">
        <v>1</v>
      </c>
      <c r="G483" s="262">
        <v>0</v>
      </c>
      <c r="H483" s="261">
        <v>1</v>
      </c>
    </row>
    <row r="484" spans="1:8" ht="28" x14ac:dyDescent="0.2">
      <c r="A484" s="263" t="s">
        <v>764</v>
      </c>
      <c r="B484" s="262">
        <v>0</v>
      </c>
      <c r="C484" s="261">
        <v>0</v>
      </c>
      <c r="D484" s="261">
        <v>1</v>
      </c>
      <c r="E484" s="261">
        <v>0</v>
      </c>
      <c r="F484" s="261">
        <v>0</v>
      </c>
      <c r="G484" s="262">
        <v>0</v>
      </c>
      <c r="H484" s="261">
        <v>1</v>
      </c>
    </row>
    <row r="485" spans="1:8" ht="28" x14ac:dyDescent="0.2">
      <c r="A485" s="263" t="s">
        <v>756</v>
      </c>
      <c r="B485" s="262">
        <v>0</v>
      </c>
      <c r="C485" s="261">
        <v>0</v>
      </c>
      <c r="D485" s="261">
        <v>1</v>
      </c>
      <c r="E485" s="261">
        <v>0</v>
      </c>
      <c r="F485" s="261">
        <v>0</v>
      </c>
      <c r="G485" s="262">
        <v>0</v>
      </c>
      <c r="H485" s="261">
        <v>1</v>
      </c>
    </row>
    <row r="486" spans="1:8" ht="28" x14ac:dyDescent="0.2">
      <c r="A486" s="263" t="s">
        <v>754</v>
      </c>
      <c r="B486" s="262">
        <v>0</v>
      </c>
      <c r="C486" s="261">
        <v>1</v>
      </c>
      <c r="D486" s="261">
        <v>0</v>
      </c>
      <c r="E486" s="261">
        <v>0</v>
      </c>
      <c r="F486" s="261">
        <v>0</v>
      </c>
      <c r="G486" s="262">
        <v>0</v>
      </c>
      <c r="H486" s="261">
        <v>1</v>
      </c>
    </row>
    <row r="487" spans="1:8" ht="28" x14ac:dyDescent="0.2">
      <c r="A487" s="263" t="s">
        <v>752</v>
      </c>
      <c r="B487" s="262">
        <v>1</v>
      </c>
      <c r="C487" s="261">
        <v>2</v>
      </c>
      <c r="D487" s="261">
        <v>0</v>
      </c>
      <c r="E487" s="261">
        <v>0</v>
      </c>
      <c r="F487" s="261">
        <v>0</v>
      </c>
      <c r="G487" s="262">
        <v>0</v>
      </c>
      <c r="H487" s="261">
        <v>3</v>
      </c>
    </row>
    <row r="488" spans="1:8" ht="28" x14ac:dyDescent="0.2">
      <c r="A488" s="263" t="s">
        <v>750</v>
      </c>
      <c r="B488" s="262">
        <v>3</v>
      </c>
      <c r="C488" s="261">
        <v>1</v>
      </c>
      <c r="D488" s="261">
        <v>0</v>
      </c>
      <c r="E488" s="261">
        <v>0</v>
      </c>
      <c r="F488" s="261">
        <v>0</v>
      </c>
      <c r="G488" s="262">
        <v>0</v>
      </c>
      <c r="H488" s="261">
        <v>4</v>
      </c>
    </row>
    <row r="489" spans="1:8" x14ac:dyDescent="0.2">
      <c r="A489" s="263" t="s">
        <v>748</v>
      </c>
      <c r="B489" s="262">
        <v>1</v>
      </c>
      <c r="C489" s="261">
        <v>0</v>
      </c>
      <c r="D489" s="261">
        <v>0</v>
      </c>
      <c r="E489" s="261">
        <v>0</v>
      </c>
      <c r="F489" s="261">
        <v>0</v>
      </c>
      <c r="G489" s="262">
        <v>0</v>
      </c>
      <c r="H489" s="261">
        <v>1</v>
      </c>
    </row>
    <row r="490" spans="1:8" ht="28" x14ac:dyDescent="0.2">
      <c r="A490" s="263" t="s">
        <v>747</v>
      </c>
      <c r="B490" s="262">
        <v>7</v>
      </c>
      <c r="C490" s="261">
        <v>1</v>
      </c>
      <c r="D490" s="261">
        <v>0</v>
      </c>
      <c r="E490" s="261">
        <v>0</v>
      </c>
      <c r="F490" s="261">
        <v>0</v>
      </c>
      <c r="G490" s="262">
        <v>0</v>
      </c>
      <c r="H490" s="261">
        <v>8</v>
      </c>
    </row>
    <row r="491" spans="1:8" ht="28" x14ac:dyDescent="0.2">
      <c r="A491" s="263" t="s">
        <v>746</v>
      </c>
      <c r="B491" s="262">
        <v>3</v>
      </c>
      <c r="C491" s="261">
        <v>1</v>
      </c>
      <c r="D491" s="261">
        <v>0</v>
      </c>
      <c r="E491" s="261">
        <v>0</v>
      </c>
      <c r="F491" s="261">
        <v>0</v>
      </c>
      <c r="G491" s="262">
        <v>0</v>
      </c>
      <c r="H491" s="261">
        <v>4</v>
      </c>
    </row>
    <row r="492" spans="1:8" ht="28" x14ac:dyDescent="0.2">
      <c r="A492" s="263" t="s">
        <v>745</v>
      </c>
      <c r="B492" s="262">
        <v>6</v>
      </c>
      <c r="C492" s="261">
        <v>0</v>
      </c>
      <c r="D492" s="261">
        <v>0</v>
      </c>
      <c r="E492" s="261">
        <v>0</v>
      </c>
      <c r="F492" s="261">
        <v>0</v>
      </c>
      <c r="G492" s="262">
        <v>0</v>
      </c>
      <c r="H492" s="261">
        <v>6</v>
      </c>
    </row>
    <row r="493" spans="1:8" x14ac:dyDescent="0.2">
      <c r="A493" s="263" t="s">
        <v>744</v>
      </c>
      <c r="B493" s="262">
        <v>1</v>
      </c>
      <c r="C493" s="261">
        <v>0</v>
      </c>
      <c r="D493" s="261">
        <v>0</v>
      </c>
      <c r="E493" s="261">
        <v>0</v>
      </c>
      <c r="F493" s="261">
        <v>0</v>
      </c>
      <c r="G493" s="262">
        <v>0</v>
      </c>
      <c r="H493" s="261">
        <v>1</v>
      </c>
    </row>
    <row r="494" spans="1:8" ht="28" x14ac:dyDescent="0.2">
      <c r="A494" s="263" t="s">
        <v>743</v>
      </c>
      <c r="B494" s="262">
        <v>6</v>
      </c>
      <c r="C494" s="261">
        <v>0</v>
      </c>
      <c r="D494" s="261">
        <v>0</v>
      </c>
      <c r="E494" s="261">
        <v>0</v>
      </c>
      <c r="F494" s="261">
        <v>0</v>
      </c>
      <c r="G494" s="262">
        <v>0</v>
      </c>
      <c r="H494" s="261">
        <v>6</v>
      </c>
    </row>
    <row r="495" spans="1:8" x14ac:dyDescent="0.2">
      <c r="A495" s="263" t="s">
        <v>742</v>
      </c>
      <c r="B495" s="262">
        <v>0</v>
      </c>
      <c r="C495" s="261">
        <v>0</v>
      </c>
      <c r="D495" s="261">
        <v>0</v>
      </c>
      <c r="E495" s="261">
        <v>0</v>
      </c>
      <c r="F495" s="261">
        <v>1</v>
      </c>
      <c r="G495" s="262">
        <v>0</v>
      </c>
      <c r="H495" s="261">
        <v>1</v>
      </c>
    </row>
    <row r="496" spans="1:8" x14ac:dyDescent="0.2">
      <c r="A496" s="263" t="s">
        <v>741</v>
      </c>
      <c r="B496" s="262">
        <v>0</v>
      </c>
      <c r="C496" s="261">
        <v>1</v>
      </c>
      <c r="D496" s="261">
        <v>0</v>
      </c>
      <c r="E496" s="261">
        <v>0</v>
      </c>
      <c r="F496" s="261">
        <v>0</v>
      </c>
      <c r="G496" s="262">
        <v>0</v>
      </c>
      <c r="H496" s="261">
        <v>1</v>
      </c>
    </row>
    <row r="497" spans="1:8" x14ac:dyDescent="0.2">
      <c r="A497" s="263" t="s">
        <v>736</v>
      </c>
      <c r="B497" s="262">
        <v>0</v>
      </c>
      <c r="C497" s="261">
        <v>0</v>
      </c>
      <c r="D497" s="261">
        <v>0</v>
      </c>
      <c r="E497" s="261">
        <v>0</v>
      </c>
      <c r="F497" s="261">
        <v>1</v>
      </c>
      <c r="G497" s="262">
        <v>0</v>
      </c>
      <c r="H497" s="261">
        <v>1</v>
      </c>
    </row>
    <row r="498" spans="1:8" x14ac:dyDescent="0.2">
      <c r="A498" s="263" t="s">
        <v>735</v>
      </c>
      <c r="B498" s="262">
        <v>0</v>
      </c>
      <c r="C498" s="261">
        <v>0</v>
      </c>
      <c r="D498" s="261">
        <v>1</v>
      </c>
      <c r="E498" s="261">
        <v>0</v>
      </c>
      <c r="F498" s="261">
        <v>0</v>
      </c>
      <c r="G498" s="262">
        <v>0</v>
      </c>
      <c r="H498" s="261">
        <v>1</v>
      </c>
    </row>
    <row r="499" spans="1:8" x14ac:dyDescent="0.2">
      <c r="A499" s="263" t="s">
        <v>732</v>
      </c>
      <c r="B499" s="262">
        <v>0</v>
      </c>
      <c r="C499" s="261">
        <v>0</v>
      </c>
      <c r="D499" s="261">
        <v>1</v>
      </c>
      <c r="E499" s="261">
        <v>0</v>
      </c>
      <c r="F499" s="261">
        <v>0</v>
      </c>
      <c r="G499" s="262">
        <v>0</v>
      </c>
      <c r="H499" s="261">
        <v>1</v>
      </c>
    </row>
    <row r="500" spans="1:8" x14ac:dyDescent="0.2">
      <c r="A500" s="263" t="s">
        <v>731</v>
      </c>
      <c r="B500" s="262">
        <v>1</v>
      </c>
      <c r="C500" s="261">
        <v>0</v>
      </c>
      <c r="D500" s="261">
        <v>0</v>
      </c>
      <c r="E500" s="261">
        <v>0</v>
      </c>
      <c r="F500" s="261">
        <v>0</v>
      </c>
      <c r="G500" s="262">
        <v>0</v>
      </c>
      <c r="H500" s="261">
        <v>1</v>
      </c>
    </row>
    <row r="501" spans="1:8" x14ac:dyDescent="0.2">
      <c r="A501" s="263" t="s">
        <v>730</v>
      </c>
      <c r="B501" s="262">
        <v>1</v>
      </c>
      <c r="C501" s="261">
        <v>0</v>
      </c>
      <c r="D501" s="261">
        <v>0</v>
      </c>
      <c r="E501" s="261">
        <v>0</v>
      </c>
      <c r="F501" s="261">
        <v>0</v>
      </c>
      <c r="G501" s="262">
        <v>0</v>
      </c>
      <c r="H501" s="261">
        <v>1</v>
      </c>
    </row>
    <row r="502" spans="1:8" x14ac:dyDescent="0.2">
      <c r="A502" s="263" t="s">
        <v>729</v>
      </c>
      <c r="B502" s="262">
        <v>0</v>
      </c>
      <c r="C502" s="261">
        <v>1</v>
      </c>
      <c r="D502" s="261">
        <v>0</v>
      </c>
      <c r="E502" s="261">
        <v>0</v>
      </c>
      <c r="F502" s="261">
        <v>0</v>
      </c>
      <c r="G502" s="262">
        <v>0</v>
      </c>
      <c r="H502" s="261">
        <v>1</v>
      </c>
    </row>
    <row r="503" spans="1:8" ht="28" x14ac:dyDescent="0.2">
      <c r="A503" s="263" t="s">
        <v>728</v>
      </c>
      <c r="B503" s="262">
        <v>0</v>
      </c>
      <c r="C503" s="261">
        <v>1</v>
      </c>
      <c r="D503" s="261">
        <v>0</v>
      </c>
      <c r="E503" s="261">
        <v>0</v>
      </c>
      <c r="F503" s="261">
        <v>0</v>
      </c>
      <c r="G503" s="262">
        <v>0</v>
      </c>
      <c r="H503" s="261">
        <v>1</v>
      </c>
    </row>
    <row r="504" spans="1:8" x14ac:dyDescent="0.2">
      <c r="A504" s="263" t="s">
        <v>721</v>
      </c>
      <c r="B504" s="262">
        <v>0</v>
      </c>
      <c r="C504" s="261">
        <v>0</v>
      </c>
      <c r="D504" s="261">
        <v>1</v>
      </c>
      <c r="E504" s="261">
        <v>0</v>
      </c>
      <c r="F504" s="261">
        <v>0</v>
      </c>
      <c r="G504" s="262">
        <v>0</v>
      </c>
      <c r="H504" s="261">
        <v>1</v>
      </c>
    </row>
    <row r="505" spans="1:8" ht="28" x14ac:dyDescent="0.2">
      <c r="A505" s="263" t="s">
        <v>719</v>
      </c>
      <c r="B505" s="262">
        <v>0</v>
      </c>
      <c r="C505" s="261">
        <v>0</v>
      </c>
      <c r="D505" s="261">
        <v>2</v>
      </c>
      <c r="E505" s="261">
        <v>0</v>
      </c>
      <c r="F505" s="261">
        <v>0</v>
      </c>
      <c r="G505" s="262">
        <v>0</v>
      </c>
      <c r="H505" s="261">
        <v>2</v>
      </c>
    </row>
    <row r="506" spans="1:8" ht="28" x14ac:dyDescent="0.2">
      <c r="A506" s="263" t="s">
        <v>718</v>
      </c>
      <c r="B506" s="262">
        <v>4</v>
      </c>
      <c r="C506" s="261">
        <v>1</v>
      </c>
      <c r="D506" s="261">
        <v>0</v>
      </c>
      <c r="E506" s="261">
        <v>0</v>
      </c>
      <c r="F506" s="261">
        <v>0</v>
      </c>
      <c r="G506" s="262">
        <v>0</v>
      </c>
      <c r="H506" s="261">
        <v>5</v>
      </c>
    </row>
    <row r="507" spans="1:8" x14ac:dyDescent="0.2">
      <c r="A507" s="263" t="s">
        <v>713</v>
      </c>
      <c r="B507" s="262">
        <v>0</v>
      </c>
      <c r="C507" s="261">
        <v>1</v>
      </c>
      <c r="D507" s="261">
        <v>1</v>
      </c>
      <c r="E507" s="261">
        <v>0</v>
      </c>
      <c r="F507" s="261">
        <v>0</v>
      </c>
      <c r="G507" s="262">
        <v>0</v>
      </c>
      <c r="H507" s="261">
        <v>2</v>
      </c>
    </row>
    <row r="508" spans="1:8" ht="42" x14ac:dyDescent="0.2">
      <c r="A508" s="263" t="s">
        <v>706</v>
      </c>
      <c r="B508" s="262">
        <v>0</v>
      </c>
      <c r="C508" s="261">
        <v>0</v>
      </c>
      <c r="D508" s="261">
        <v>1</v>
      </c>
      <c r="E508" s="261">
        <v>0</v>
      </c>
      <c r="F508" s="261">
        <v>0</v>
      </c>
      <c r="G508" s="262">
        <v>0</v>
      </c>
      <c r="H508" s="261">
        <v>1</v>
      </c>
    </row>
    <row r="509" spans="1:8" x14ac:dyDescent="0.2">
      <c r="A509" s="263" t="s">
        <v>704</v>
      </c>
      <c r="B509" s="262">
        <v>0</v>
      </c>
      <c r="C509" s="261">
        <v>0</v>
      </c>
      <c r="D509" s="261">
        <v>0</v>
      </c>
      <c r="E509" s="261">
        <v>2</v>
      </c>
      <c r="F509" s="261">
        <v>2</v>
      </c>
      <c r="G509" s="262">
        <v>0</v>
      </c>
      <c r="H509" s="261">
        <v>4</v>
      </c>
    </row>
    <row r="510" spans="1:8" ht="28" x14ac:dyDescent="0.2">
      <c r="A510" s="263" t="s">
        <v>702</v>
      </c>
      <c r="B510" s="262">
        <v>0</v>
      </c>
      <c r="C510" s="261">
        <v>0</v>
      </c>
      <c r="D510" s="261">
        <v>0</v>
      </c>
      <c r="E510" s="261">
        <v>0</v>
      </c>
      <c r="F510" s="261">
        <v>2</v>
      </c>
      <c r="G510" s="262">
        <v>0</v>
      </c>
      <c r="H510" s="261">
        <v>2</v>
      </c>
    </row>
    <row r="511" spans="1:8" ht="28" x14ac:dyDescent="0.2">
      <c r="A511" s="263" t="s">
        <v>699</v>
      </c>
      <c r="B511" s="262">
        <v>0</v>
      </c>
      <c r="C511" s="261">
        <v>0</v>
      </c>
      <c r="D511" s="261">
        <v>0</v>
      </c>
      <c r="E511" s="261">
        <v>2</v>
      </c>
      <c r="F511" s="261">
        <v>0</v>
      </c>
      <c r="G511" s="262">
        <v>0</v>
      </c>
      <c r="H511" s="261">
        <v>2</v>
      </c>
    </row>
    <row r="512" spans="1:8" x14ac:dyDescent="0.2">
      <c r="A512" s="263" t="s">
        <v>698</v>
      </c>
      <c r="B512" s="262">
        <v>2</v>
      </c>
      <c r="C512" s="261">
        <v>1</v>
      </c>
      <c r="D512" s="261">
        <v>0</v>
      </c>
      <c r="E512" s="261">
        <v>0</v>
      </c>
      <c r="F512" s="261">
        <v>0</v>
      </c>
      <c r="G512" s="262">
        <v>0</v>
      </c>
      <c r="H512" s="261">
        <v>3</v>
      </c>
    </row>
    <row r="513" spans="1:8" ht="28" x14ac:dyDescent="0.2">
      <c r="A513" s="263" t="s">
        <v>689</v>
      </c>
      <c r="B513" s="262">
        <v>2</v>
      </c>
      <c r="C513" s="261">
        <v>0</v>
      </c>
      <c r="D513" s="261">
        <v>0</v>
      </c>
      <c r="E513" s="261">
        <v>0</v>
      </c>
      <c r="F513" s="261">
        <v>0</v>
      </c>
      <c r="G513" s="262">
        <v>0</v>
      </c>
      <c r="H513" s="261">
        <v>2</v>
      </c>
    </row>
    <row r="514" spans="1:8" x14ac:dyDescent="0.2">
      <c r="A514" s="263" t="s">
        <v>686</v>
      </c>
      <c r="B514" s="262">
        <v>1</v>
      </c>
      <c r="C514" s="261">
        <v>0</v>
      </c>
      <c r="D514" s="261">
        <v>0</v>
      </c>
      <c r="E514" s="261">
        <v>0</v>
      </c>
      <c r="F514" s="261">
        <v>0</v>
      </c>
      <c r="G514" s="262">
        <v>0</v>
      </c>
      <c r="H514" s="261">
        <v>1</v>
      </c>
    </row>
    <row r="515" spans="1:8" ht="28" x14ac:dyDescent="0.2">
      <c r="A515" s="263" t="s">
        <v>685</v>
      </c>
      <c r="B515" s="262">
        <v>0</v>
      </c>
      <c r="C515" s="261">
        <v>1</v>
      </c>
      <c r="D515" s="261">
        <v>0</v>
      </c>
      <c r="E515" s="261">
        <v>0</v>
      </c>
      <c r="F515" s="261">
        <v>0</v>
      </c>
      <c r="G515" s="262">
        <v>0</v>
      </c>
      <c r="H515" s="261">
        <v>1</v>
      </c>
    </row>
    <row r="516" spans="1:8" x14ac:dyDescent="0.2">
      <c r="A516" s="263" t="s">
        <v>683</v>
      </c>
      <c r="B516" s="262">
        <v>0</v>
      </c>
      <c r="C516" s="261">
        <v>0</v>
      </c>
      <c r="D516" s="261">
        <v>0</v>
      </c>
      <c r="E516" s="261">
        <v>1</v>
      </c>
      <c r="F516" s="261">
        <v>0</v>
      </c>
      <c r="G516" s="262">
        <v>0</v>
      </c>
      <c r="H516" s="261">
        <v>1</v>
      </c>
    </row>
    <row r="517" spans="1:8" x14ac:dyDescent="0.2">
      <c r="A517" s="263" t="s">
        <v>682</v>
      </c>
      <c r="B517" s="262">
        <v>0</v>
      </c>
      <c r="C517" s="261">
        <v>0</v>
      </c>
      <c r="D517" s="261">
        <v>1</v>
      </c>
      <c r="E517" s="261">
        <v>0</v>
      </c>
      <c r="F517" s="261">
        <v>0</v>
      </c>
      <c r="G517" s="262">
        <v>0</v>
      </c>
      <c r="H517" s="261">
        <v>1</v>
      </c>
    </row>
    <row r="518" spans="1:8" ht="28" x14ac:dyDescent="0.2">
      <c r="A518" s="263" t="s">
        <v>681</v>
      </c>
      <c r="B518" s="262">
        <v>2</v>
      </c>
      <c r="C518" s="261">
        <v>3</v>
      </c>
      <c r="D518" s="261">
        <v>0</v>
      </c>
      <c r="E518" s="261">
        <v>0</v>
      </c>
      <c r="F518" s="261">
        <v>0</v>
      </c>
      <c r="G518" s="262">
        <v>0</v>
      </c>
      <c r="H518" s="261">
        <v>5</v>
      </c>
    </row>
    <row r="519" spans="1:8" ht="28" x14ac:dyDescent="0.2">
      <c r="A519" s="263" t="s">
        <v>677</v>
      </c>
      <c r="B519" s="262">
        <v>0</v>
      </c>
      <c r="C519" s="261">
        <v>0</v>
      </c>
      <c r="D519" s="261">
        <v>1</v>
      </c>
      <c r="E519" s="261">
        <v>0</v>
      </c>
      <c r="F519" s="261">
        <v>0</v>
      </c>
      <c r="G519" s="262">
        <v>0</v>
      </c>
      <c r="H519" s="261">
        <v>1</v>
      </c>
    </row>
    <row r="520" spans="1:8" x14ac:dyDescent="0.2">
      <c r="A520" s="263" t="s">
        <v>675</v>
      </c>
      <c r="B520" s="262">
        <v>0</v>
      </c>
      <c r="C520" s="261">
        <v>0</v>
      </c>
      <c r="D520" s="261">
        <v>2</v>
      </c>
      <c r="E520" s="261">
        <v>0</v>
      </c>
      <c r="F520" s="261">
        <v>0</v>
      </c>
      <c r="G520" s="262">
        <v>0</v>
      </c>
      <c r="H520" s="261">
        <v>2</v>
      </c>
    </row>
    <row r="521" spans="1:8" x14ac:dyDescent="0.2">
      <c r="A521" s="263" t="s">
        <v>674</v>
      </c>
      <c r="B521" s="262">
        <v>1</v>
      </c>
      <c r="C521" s="261">
        <v>4</v>
      </c>
      <c r="D521" s="261">
        <v>4</v>
      </c>
      <c r="E521" s="261">
        <v>0</v>
      </c>
      <c r="F521" s="261">
        <v>0</v>
      </c>
      <c r="G521" s="262">
        <v>0</v>
      </c>
      <c r="H521" s="261">
        <v>9</v>
      </c>
    </row>
    <row r="522" spans="1:8" ht="28" x14ac:dyDescent="0.2">
      <c r="A522" s="263" t="s">
        <v>672</v>
      </c>
      <c r="B522" s="262">
        <v>1</v>
      </c>
      <c r="C522" s="261">
        <v>1</v>
      </c>
      <c r="D522" s="261">
        <v>0</v>
      </c>
      <c r="E522" s="261">
        <v>0</v>
      </c>
      <c r="F522" s="261">
        <v>0</v>
      </c>
      <c r="G522" s="262">
        <v>0</v>
      </c>
      <c r="H522" s="261">
        <v>2</v>
      </c>
    </row>
    <row r="523" spans="1:8" x14ac:dyDescent="0.2">
      <c r="A523" s="263" t="s">
        <v>671</v>
      </c>
      <c r="B523" s="262">
        <v>0</v>
      </c>
      <c r="C523" s="261">
        <v>0</v>
      </c>
      <c r="D523" s="261">
        <v>1</v>
      </c>
      <c r="E523" s="261">
        <v>0</v>
      </c>
      <c r="F523" s="261">
        <v>0</v>
      </c>
      <c r="G523" s="262">
        <v>0</v>
      </c>
      <c r="H523" s="261">
        <v>1</v>
      </c>
    </row>
    <row r="524" spans="1:8" x14ac:dyDescent="0.2">
      <c r="A524" s="263" t="s">
        <v>666</v>
      </c>
      <c r="B524" s="262">
        <v>0</v>
      </c>
      <c r="C524" s="261">
        <v>1</v>
      </c>
      <c r="D524" s="261">
        <v>1</v>
      </c>
      <c r="E524" s="261">
        <v>1</v>
      </c>
      <c r="F524" s="261">
        <v>1</v>
      </c>
      <c r="G524" s="262">
        <v>0</v>
      </c>
      <c r="H524" s="261">
        <v>4</v>
      </c>
    </row>
    <row r="525" spans="1:8" ht="28" x14ac:dyDescent="0.2">
      <c r="A525" s="263" t="s">
        <v>665</v>
      </c>
      <c r="B525" s="262">
        <v>8</v>
      </c>
      <c r="C525" s="261">
        <v>1</v>
      </c>
      <c r="D525" s="261">
        <v>0</v>
      </c>
      <c r="E525" s="261">
        <v>0</v>
      </c>
      <c r="F525" s="261">
        <v>0</v>
      </c>
      <c r="G525" s="262">
        <v>0</v>
      </c>
      <c r="H525" s="261">
        <v>9</v>
      </c>
    </row>
    <row r="526" spans="1:8" x14ac:dyDescent="0.2">
      <c r="A526" s="263" t="s">
        <v>663</v>
      </c>
      <c r="B526" s="262">
        <v>1</v>
      </c>
      <c r="C526" s="261">
        <v>0</v>
      </c>
      <c r="D526" s="261">
        <v>0</v>
      </c>
      <c r="E526" s="261">
        <v>0</v>
      </c>
      <c r="F526" s="261">
        <v>0</v>
      </c>
      <c r="G526" s="262">
        <v>0</v>
      </c>
      <c r="H526" s="261">
        <v>1</v>
      </c>
    </row>
    <row r="527" spans="1:8" x14ac:dyDescent="0.2">
      <c r="A527" s="263" t="s">
        <v>660</v>
      </c>
      <c r="B527" s="262">
        <v>1</v>
      </c>
      <c r="C527" s="261">
        <v>0</v>
      </c>
      <c r="D527" s="261">
        <v>0</v>
      </c>
      <c r="E527" s="261">
        <v>0</v>
      </c>
      <c r="F527" s="261">
        <v>0</v>
      </c>
      <c r="G527" s="262">
        <v>0</v>
      </c>
      <c r="H527" s="261">
        <v>1</v>
      </c>
    </row>
    <row r="528" spans="1:8" ht="28" x14ac:dyDescent="0.2">
      <c r="A528" s="263" t="s">
        <v>658</v>
      </c>
      <c r="B528" s="262">
        <v>1</v>
      </c>
      <c r="C528" s="261">
        <v>0</v>
      </c>
      <c r="D528" s="261">
        <v>0</v>
      </c>
      <c r="E528" s="261">
        <v>0</v>
      </c>
      <c r="F528" s="261">
        <v>0</v>
      </c>
      <c r="G528" s="262">
        <v>0</v>
      </c>
      <c r="H528" s="261">
        <v>1</v>
      </c>
    </row>
    <row r="529" spans="1:8" ht="28" x14ac:dyDescent="0.2">
      <c r="A529" s="263" t="s">
        <v>655</v>
      </c>
      <c r="B529" s="262">
        <v>1</v>
      </c>
      <c r="C529" s="261">
        <v>0</v>
      </c>
      <c r="D529" s="261">
        <v>0</v>
      </c>
      <c r="E529" s="261">
        <v>0</v>
      </c>
      <c r="F529" s="261">
        <v>0</v>
      </c>
      <c r="G529" s="262">
        <v>0</v>
      </c>
      <c r="H529" s="261">
        <v>1</v>
      </c>
    </row>
    <row r="530" spans="1:8" x14ac:dyDescent="0.2">
      <c r="A530" s="263" t="s">
        <v>654</v>
      </c>
      <c r="B530" s="262">
        <v>3</v>
      </c>
      <c r="C530" s="261">
        <v>0</v>
      </c>
      <c r="D530" s="261">
        <v>0</v>
      </c>
      <c r="E530" s="261">
        <v>0</v>
      </c>
      <c r="F530" s="261">
        <v>0</v>
      </c>
      <c r="G530" s="262">
        <v>0</v>
      </c>
      <c r="H530" s="261">
        <v>3</v>
      </c>
    </row>
    <row r="531" spans="1:8" x14ac:dyDescent="0.2">
      <c r="A531" s="263" t="s">
        <v>652</v>
      </c>
      <c r="B531" s="262">
        <v>0</v>
      </c>
      <c r="C531" s="261">
        <v>0</v>
      </c>
      <c r="D531" s="261">
        <v>1</v>
      </c>
      <c r="E531" s="261">
        <v>0</v>
      </c>
      <c r="F531" s="261">
        <v>0</v>
      </c>
      <c r="G531" s="262">
        <v>0</v>
      </c>
      <c r="H531" s="261">
        <v>1</v>
      </c>
    </row>
    <row r="532" spans="1:8" x14ac:dyDescent="0.2">
      <c r="A532" s="263" t="s">
        <v>651</v>
      </c>
      <c r="B532" s="262">
        <v>0</v>
      </c>
      <c r="C532" s="261">
        <v>0</v>
      </c>
      <c r="D532" s="261">
        <v>0</v>
      </c>
      <c r="E532" s="261">
        <v>0</v>
      </c>
      <c r="F532" s="261">
        <v>1</v>
      </c>
      <c r="G532" s="262">
        <v>0</v>
      </c>
      <c r="H532" s="261">
        <v>1</v>
      </c>
    </row>
    <row r="533" spans="1:8" ht="28" x14ac:dyDescent="0.2">
      <c r="A533" s="263" t="s">
        <v>649</v>
      </c>
      <c r="B533" s="262">
        <v>1</v>
      </c>
      <c r="C533" s="261">
        <v>0</v>
      </c>
      <c r="D533" s="261">
        <v>0</v>
      </c>
      <c r="E533" s="261">
        <v>0</v>
      </c>
      <c r="F533" s="261">
        <v>0</v>
      </c>
      <c r="G533" s="262">
        <v>0</v>
      </c>
      <c r="H533" s="261">
        <v>1</v>
      </c>
    </row>
    <row r="534" spans="1:8" x14ac:dyDescent="0.2">
      <c r="A534" s="263" t="s">
        <v>646</v>
      </c>
      <c r="B534" s="262">
        <v>3</v>
      </c>
      <c r="C534" s="261">
        <v>0</v>
      </c>
      <c r="D534" s="261">
        <v>0</v>
      </c>
      <c r="E534" s="261">
        <v>0</v>
      </c>
      <c r="F534" s="261">
        <v>0</v>
      </c>
      <c r="G534" s="262">
        <v>0</v>
      </c>
      <c r="H534" s="261">
        <v>3</v>
      </c>
    </row>
    <row r="535" spans="1:8" ht="28" x14ac:dyDescent="0.2">
      <c r="A535" s="263" t="s">
        <v>641</v>
      </c>
      <c r="B535" s="262">
        <v>2</v>
      </c>
      <c r="C535" s="261">
        <v>4</v>
      </c>
      <c r="D535" s="261">
        <v>0</v>
      </c>
      <c r="E535" s="261">
        <v>0</v>
      </c>
      <c r="F535" s="261">
        <v>0</v>
      </c>
      <c r="G535" s="262">
        <v>0</v>
      </c>
      <c r="H535" s="261">
        <v>6</v>
      </c>
    </row>
    <row r="536" spans="1:8" ht="28" x14ac:dyDescent="0.2">
      <c r="A536" s="263" t="s">
        <v>640</v>
      </c>
      <c r="B536" s="262">
        <v>0</v>
      </c>
      <c r="C536" s="261">
        <v>0</v>
      </c>
      <c r="D536" s="261">
        <v>1</v>
      </c>
      <c r="E536" s="261">
        <v>0</v>
      </c>
      <c r="F536" s="261">
        <v>0</v>
      </c>
      <c r="G536" s="262">
        <v>0</v>
      </c>
      <c r="H536" s="261">
        <v>1</v>
      </c>
    </row>
    <row r="537" spans="1:8" ht="28" x14ac:dyDescent="0.2">
      <c r="A537" s="263" t="s">
        <v>639</v>
      </c>
      <c r="B537" s="262">
        <v>0</v>
      </c>
      <c r="C537" s="261">
        <v>0</v>
      </c>
      <c r="D537" s="261">
        <v>0</v>
      </c>
      <c r="E537" s="261">
        <v>1</v>
      </c>
      <c r="F537" s="261">
        <v>0</v>
      </c>
      <c r="G537" s="262">
        <v>0</v>
      </c>
      <c r="H537" s="261">
        <v>1</v>
      </c>
    </row>
    <row r="538" spans="1:8" ht="28" x14ac:dyDescent="0.2">
      <c r="A538" s="263" t="s">
        <v>638</v>
      </c>
      <c r="B538" s="262">
        <v>0</v>
      </c>
      <c r="C538" s="261">
        <v>0</v>
      </c>
      <c r="D538" s="261">
        <v>1</v>
      </c>
      <c r="E538" s="261">
        <v>0</v>
      </c>
      <c r="F538" s="261">
        <v>0</v>
      </c>
      <c r="G538" s="262">
        <v>0</v>
      </c>
      <c r="H538" s="261">
        <v>1</v>
      </c>
    </row>
    <row r="539" spans="1:8" x14ac:dyDescent="0.2">
      <c r="A539" s="260" t="s">
        <v>1812</v>
      </c>
      <c r="B539" s="259">
        <v>440</v>
      </c>
      <c r="C539" s="259">
        <v>350</v>
      </c>
      <c r="D539" s="259">
        <v>175</v>
      </c>
      <c r="E539" s="259">
        <v>113</v>
      </c>
      <c r="F539" s="259">
        <v>40</v>
      </c>
      <c r="G539" s="259">
        <v>2</v>
      </c>
      <c r="H539" s="259">
        <v>1120</v>
      </c>
    </row>
  </sheetData>
  <mergeCells count="2">
    <mergeCell ref="K8:R10"/>
    <mergeCell ref="A1:H3"/>
  </mergeCells>
  <pageMargins left="0.7" right="0.7" top="0.75" bottom="0.75" header="0.3" footer="0.3"/>
  <pageSetup paperSize="9" orientation="landscape"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H528"/>
  <sheetViews>
    <sheetView workbookViewId="0">
      <selection sqref="A1:H3"/>
    </sheetView>
  </sheetViews>
  <sheetFormatPr baseColWidth="10" defaultColWidth="8.6640625" defaultRowHeight="15" x14ac:dyDescent="0.2"/>
  <cols>
    <col min="1" max="1" width="34.33203125" style="258" customWidth="1"/>
    <col min="2" max="4" width="8.6640625" style="258"/>
    <col min="5" max="6" width="9.83203125" style="258" customWidth="1"/>
    <col min="7" max="7" width="13.33203125" style="258" customWidth="1"/>
    <col min="8" max="8" width="12.1640625" style="258" customWidth="1"/>
    <col min="9" max="16384" width="8.6640625" style="258"/>
  </cols>
  <sheetData>
    <row r="1" spans="1:8" x14ac:dyDescent="0.2">
      <c r="A1" s="455" t="s">
        <v>1823</v>
      </c>
      <c r="B1" s="455"/>
      <c r="C1" s="455"/>
      <c r="D1" s="455"/>
      <c r="E1" s="455"/>
      <c r="F1" s="455"/>
      <c r="G1" s="455"/>
      <c r="H1" s="455"/>
    </row>
    <row r="2" spans="1:8" x14ac:dyDescent="0.2">
      <c r="A2" s="455"/>
      <c r="B2" s="455"/>
      <c r="C2" s="455"/>
      <c r="D2" s="455"/>
      <c r="E2" s="455"/>
      <c r="F2" s="455"/>
      <c r="G2" s="455"/>
      <c r="H2" s="455"/>
    </row>
    <row r="3" spans="1:8" x14ac:dyDescent="0.2">
      <c r="A3" s="456"/>
      <c r="B3" s="456"/>
      <c r="C3" s="456"/>
      <c r="D3" s="456"/>
      <c r="E3" s="456"/>
      <c r="F3" s="456"/>
      <c r="G3" s="456"/>
      <c r="H3" s="456"/>
    </row>
    <row r="4" spans="1:8" ht="28" x14ac:dyDescent="0.2">
      <c r="A4" s="265" t="s">
        <v>1811</v>
      </c>
      <c r="B4" s="264" t="s">
        <v>1815</v>
      </c>
      <c r="C4" s="264" t="s">
        <v>1816</v>
      </c>
      <c r="D4" s="264" t="s">
        <v>1817</v>
      </c>
      <c r="E4" s="264" t="s">
        <v>1818</v>
      </c>
      <c r="F4" s="264" t="s">
        <v>1819</v>
      </c>
      <c r="G4" s="264" t="s">
        <v>1820</v>
      </c>
      <c r="H4" s="264" t="s">
        <v>1821</v>
      </c>
    </row>
    <row r="5" spans="1:8" x14ac:dyDescent="0.2">
      <c r="A5" s="263" t="s">
        <v>1808</v>
      </c>
      <c r="B5" s="262">
        <v>1</v>
      </c>
      <c r="C5" s="261">
        <v>1</v>
      </c>
      <c r="D5" s="261">
        <v>0</v>
      </c>
      <c r="E5" s="261">
        <v>0</v>
      </c>
      <c r="F5" s="261">
        <v>0</v>
      </c>
      <c r="G5" s="262">
        <v>0</v>
      </c>
      <c r="H5" s="261">
        <v>2</v>
      </c>
    </row>
    <row r="6" spans="1:8" ht="28" x14ac:dyDescent="0.2">
      <c r="A6" s="263" t="s">
        <v>1803</v>
      </c>
      <c r="B6" s="262">
        <v>0</v>
      </c>
      <c r="C6" s="261">
        <v>1</v>
      </c>
      <c r="D6" s="261">
        <v>0</v>
      </c>
      <c r="E6" s="261">
        <v>0</v>
      </c>
      <c r="F6" s="261">
        <v>0</v>
      </c>
      <c r="G6" s="262">
        <v>0</v>
      </c>
      <c r="H6" s="261">
        <v>1</v>
      </c>
    </row>
    <row r="7" spans="1:8" x14ac:dyDescent="0.2">
      <c r="A7" s="263" t="s">
        <v>1802</v>
      </c>
      <c r="B7" s="262">
        <v>1</v>
      </c>
      <c r="C7" s="261">
        <v>0</v>
      </c>
      <c r="D7" s="261">
        <v>0</v>
      </c>
      <c r="E7" s="261">
        <v>0</v>
      </c>
      <c r="F7" s="261">
        <v>0</v>
      </c>
      <c r="G7" s="262">
        <v>0</v>
      </c>
      <c r="H7" s="261">
        <v>1</v>
      </c>
    </row>
    <row r="8" spans="1:8" ht="28" x14ac:dyDescent="0.2">
      <c r="A8" s="263" t="s">
        <v>1801</v>
      </c>
      <c r="B8" s="262">
        <v>2</v>
      </c>
      <c r="C8" s="261">
        <v>0</v>
      </c>
      <c r="D8" s="261">
        <v>1</v>
      </c>
      <c r="E8" s="261">
        <v>0</v>
      </c>
      <c r="F8" s="261">
        <v>0</v>
      </c>
      <c r="G8" s="262">
        <v>0</v>
      </c>
      <c r="H8" s="261">
        <v>3</v>
      </c>
    </row>
    <row r="9" spans="1:8" ht="28" x14ac:dyDescent="0.2">
      <c r="A9" s="263" t="s">
        <v>1800</v>
      </c>
      <c r="B9" s="262">
        <v>4</v>
      </c>
      <c r="C9" s="261">
        <v>1</v>
      </c>
      <c r="D9" s="261">
        <v>0</v>
      </c>
      <c r="E9" s="261">
        <v>0</v>
      </c>
      <c r="F9" s="261">
        <v>0</v>
      </c>
      <c r="G9" s="262">
        <v>0</v>
      </c>
      <c r="H9" s="261">
        <v>5</v>
      </c>
    </row>
    <row r="10" spans="1:8" ht="28" x14ac:dyDescent="0.2">
      <c r="A10" s="263" t="s">
        <v>1799</v>
      </c>
      <c r="B10" s="262">
        <v>1</v>
      </c>
      <c r="C10" s="261">
        <v>0</v>
      </c>
      <c r="D10" s="261">
        <v>0</v>
      </c>
      <c r="E10" s="261">
        <v>0</v>
      </c>
      <c r="F10" s="261">
        <v>0</v>
      </c>
      <c r="G10" s="262">
        <v>0</v>
      </c>
      <c r="H10" s="261">
        <v>1</v>
      </c>
    </row>
    <row r="11" spans="1:8" ht="28" x14ac:dyDescent="0.2">
      <c r="A11" s="263" t="s">
        <v>1791</v>
      </c>
      <c r="B11" s="262">
        <v>1</v>
      </c>
      <c r="C11" s="261">
        <v>0</v>
      </c>
      <c r="D11" s="261">
        <v>0</v>
      </c>
      <c r="E11" s="261">
        <v>0</v>
      </c>
      <c r="F11" s="261">
        <v>0</v>
      </c>
      <c r="G11" s="262">
        <v>0</v>
      </c>
      <c r="H11" s="261">
        <v>1</v>
      </c>
    </row>
    <row r="12" spans="1:8" ht="28" x14ac:dyDescent="0.2">
      <c r="A12" s="263" t="s">
        <v>1788</v>
      </c>
      <c r="B12" s="262">
        <v>1</v>
      </c>
      <c r="C12" s="261">
        <v>0</v>
      </c>
      <c r="D12" s="261">
        <v>0</v>
      </c>
      <c r="E12" s="261">
        <v>0</v>
      </c>
      <c r="F12" s="261">
        <v>0</v>
      </c>
      <c r="G12" s="262">
        <v>0</v>
      </c>
      <c r="H12" s="261">
        <v>1</v>
      </c>
    </row>
    <row r="13" spans="1:8" ht="42" x14ac:dyDescent="0.2">
      <c r="A13" s="263" t="s">
        <v>1785</v>
      </c>
      <c r="B13" s="262">
        <v>0</v>
      </c>
      <c r="C13" s="261">
        <v>1</v>
      </c>
      <c r="D13" s="261">
        <v>0</v>
      </c>
      <c r="E13" s="261">
        <v>0</v>
      </c>
      <c r="F13" s="261">
        <v>0</v>
      </c>
      <c r="G13" s="262">
        <v>0</v>
      </c>
      <c r="H13" s="261">
        <v>1</v>
      </c>
    </row>
    <row r="14" spans="1:8" ht="28" x14ac:dyDescent="0.2">
      <c r="A14" s="263" t="s">
        <v>1783</v>
      </c>
      <c r="B14" s="262">
        <v>1</v>
      </c>
      <c r="C14" s="261">
        <v>0</v>
      </c>
      <c r="D14" s="261">
        <v>0</v>
      </c>
      <c r="E14" s="261">
        <v>0</v>
      </c>
      <c r="F14" s="261">
        <v>0</v>
      </c>
      <c r="G14" s="262">
        <v>0</v>
      </c>
      <c r="H14" s="261">
        <v>1</v>
      </c>
    </row>
    <row r="15" spans="1:8" ht="28" x14ac:dyDescent="0.2">
      <c r="A15" s="263" t="s">
        <v>1782</v>
      </c>
      <c r="B15" s="262">
        <v>1</v>
      </c>
      <c r="C15" s="261">
        <v>0</v>
      </c>
      <c r="D15" s="261">
        <v>0</v>
      </c>
      <c r="E15" s="261">
        <v>0</v>
      </c>
      <c r="F15" s="261">
        <v>0</v>
      </c>
      <c r="G15" s="262">
        <v>0</v>
      </c>
      <c r="H15" s="261">
        <v>1</v>
      </c>
    </row>
    <row r="16" spans="1:8" x14ac:dyDescent="0.2">
      <c r="A16" s="263" t="s">
        <v>1780</v>
      </c>
      <c r="B16" s="262">
        <v>2</v>
      </c>
      <c r="C16" s="261">
        <v>0</v>
      </c>
      <c r="D16" s="261">
        <v>0</v>
      </c>
      <c r="E16" s="261">
        <v>0</v>
      </c>
      <c r="F16" s="261">
        <v>0</v>
      </c>
      <c r="G16" s="262">
        <v>0</v>
      </c>
      <c r="H16" s="261">
        <v>2</v>
      </c>
    </row>
    <row r="17" spans="1:8" ht="28" x14ac:dyDescent="0.2">
      <c r="A17" s="263" t="s">
        <v>1779</v>
      </c>
      <c r="B17" s="262">
        <v>0</v>
      </c>
      <c r="C17" s="261">
        <v>0</v>
      </c>
      <c r="D17" s="261">
        <v>0</v>
      </c>
      <c r="E17" s="261">
        <v>0</v>
      </c>
      <c r="F17" s="261">
        <v>1</v>
      </c>
      <c r="G17" s="262">
        <v>0</v>
      </c>
      <c r="H17" s="261">
        <v>1</v>
      </c>
    </row>
    <row r="18" spans="1:8" x14ac:dyDescent="0.2">
      <c r="A18" s="263" t="s">
        <v>1778</v>
      </c>
      <c r="B18" s="262">
        <v>0</v>
      </c>
      <c r="C18" s="261">
        <v>2</v>
      </c>
      <c r="D18" s="261">
        <v>2</v>
      </c>
      <c r="E18" s="261">
        <v>0</v>
      </c>
      <c r="F18" s="261">
        <v>0</v>
      </c>
      <c r="G18" s="262">
        <v>0</v>
      </c>
      <c r="H18" s="261">
        <v>4</v>
      </c>
    </row>
    <row r="19" spans="1:8" x14ac:dyDescent="0.2">
      <c r="A19" s="263" t="s">
        <v>1776</v>
      </c>
      <c r="B19" s="262">
        <v>0</v>
      </c>
      <c r="C19" s="261">
        <v>0</v>
      </c>
      <c r="D19" s="261">
        <v>1</v>
      </c>
      <c r="E19" s="261">
        <v>0</v>
      </c>
      <c r="F19" s="261">
        <v>0</v>
      </c>
      <c r="G19" s="262">
        <v>0</v>
      </c>
      <c r="H19" s="261">
        <v>1</v>
      </c>
    </row>
    <row r="20" spans="1:8" ht="28" x14ac:dyDescent="0.2">
      <c r="A20" s="263" t="s">
        <v>1775</v>
      </c>
      <c r="B20" s="262">
        <v>0</v>
      </c>
      <c r="C20" s="261">
        <v>1</v>
      </c>
      <c r="D20" s="261">
        <v>0</v>
      </c>
      <c r="E20" s="261">
        <v>0</v>
      </c>
      <c r="F20" s="261">
        <v>0</v>
      </c>
      <c r="G20" s="262">
        <v>0</v>
      </c>
      <c r="H20" s="261">
        <v>1</v>
      </c>
    </row>
    <row r="21" spans="1:8" x14ac:dyDescent="0.2">
      <c r="A21" s="263" t="s">
        <v>1772</v>
      </c>
      <c r="B21" s="262">
        <v>0</v>
      </c>
      <c r="C21" s="261">
        <v>0</v>
      </c>
      <c r="D21" s="261">
        <v>0</v>
      </c>
      <c r="E21" s="261">
        <v>1</v>
      </c>
      <c r="F21" s="261">
        <v>0</v>
      </c>
      <c r="G21" s="262">
        <v>0</v>
      </c>
      <c r="H21" s="261">
        <v>1</v>
      </c>
    </row>
    <row r="22" spans="1:8" x14ac:dyDescent="0.2">
      <c r="A22" s="263" t="s">
        <v>1768</v>
      </c>
      <c r="B22" s="262">
        <v>0</v>
      </c>
      <c r="C22" s="261">
        <v>0</v>
      </c>
      <c r="D22" s="261">
        <v>1</v>
      </c>
      <c r="E22" s="261">
        <v>0</v>
      </c>
      <c r="F22" s="261">
        <v>0</v>
      </c>
      <c r="G22" s="262">
        <v>0</v>
      </c>
      <c r="H22" s="261">
        <v>1</v>
      </c>
    </row>
    <row r="23" spans="1:8" x14ac:dyDescent="0.2">
      <c r="A23" s="263" t="s">
        <v>1767</v>
      </c>
      <c r="B23" s="262">
        <v>1</v>
      </c>
      <c r="C23" s="261">
        <v>0</v>
      </c>
      <c r="D23" s="261">
        <v>0</v>
      </c>
      <c r="E23" s="261">
        <v>0</v>
      </c>
      <c r="F23" s="261">
        <v>0</v>
      </c>
      <c r="G23" s="262">
        <v>0</v>
      </c>
      <c r="H23" s="261">
        <v>1</v>
      </c>
    </row>
    <row r="24" spans="1:8" x14ac:dyDescent="0.2">
      <c r="A24" s="263" t="s">
        <v>1765</v>
      </c>
      <c r="B24" s="262">
        <v>0</v>
      </c>
      <c r="C24" s="261">
        <v>1</v>
      </c>
      <c r="D24" s="261">
        <v>1</v>
      </c>
      <c r="E24" s="261">
        <v>0</v>
      </c>
      <c r="F24" s="261">
        <v>0</v>
      </c>
      <c r="G24" s="262">
        <v>0</v>
      </c>
      <c r="H24" s="261">
        <v>2</v>
      </c>
    </row>
    <row r="25" spans="1:8" x14ac:dyDescent="0.2">
      <c r="A25" s="263" t="s">
        <v>1764</v>
      </c>
      <c r="B25" s="262">
        <v>0</v>
      </c>
      <c r="C25" s="261">
        <v>1</v>
      </c>
      <c r="D25" s="261">
        <v>0</v>
      </c>
      <c r="E25" s="261">
        <v>0</v>
      </c>
      <c r="F25" s="261">
        <v>0</v>
      </c>
      <c r="G25" s="262">
        <v>0</v>
      </c>
      <c r="H25" s="261">
        <v>1</v>
      </c>
    </row>
    <row r="26" spans="1:8" ht="28" x14ac:dyDescent="0.2">
      <c r="A26" s="263" t="s">
        <v>1762</v>
      </c>
      <c r="B26" s="262">
        <v>0</v>
      </c>
      <c r="C26" s="261">
        <v>2</v>
      </c>
      <c r="D26" s="261">
        <v>0</v>
      </c>
      <c r="E26" s="261">
        <v>0</v>
      </c>
      <c r="F26" s="261">
        <v>0</v>
      </c>
      <c r="G26" s="262">
        <v>0</v>
      </c>
      <c r="H26" s="261">
        <v>2</v>
      </c>
    </row>
    <row r="27" spans="1:8" ht="28" x14ac:dyDescent="0.2">
      <c r="A27" s="263" t="s">
        <v>1761</v>
      </c>
      <c r="B27" s="262">
        <v>0</v>
      </c>
      <c r="C27" s="261">
        <v>1</v>
      </c>
      <c r="D27" s="261">
        <v>0</v>
      </c>
      <c r="E27" s="261">
        <v>0</v>
      </c>
      <c r="F27" s="261">
        <v>0</v>
      </c>
      <c r="G27" s="262">
        <v>0</v>
      </c>
      <c r="H27" s="261">
        <v>1</v>
      </c>
    </row>
    <row r="28" spans="1:8" ht="28" x14ac:dyDescent="0.2">
      <c r="A28" s="263" t="s">
        <v>1758</v>
      </c>
      <c r="B28" s="262">
        <v>0</v>
      </c>
      <c r="C28" s="261">
        <v>1</v>
      </c>
      <c r="D28" s="261">
        <v>1</v>
      </c>
      <c r="E28" s="261">
        <v>0</v>
      </c>
      <c r="F28" s="261">
        <v>0</v>
      </c>
      <c r="G28" s="262">
        <v>0</v>
      </c>
      <c r="H28" s="261">
        <v>2</v>
      </c>
    </row>
    <row r="29" spans="1:8" x14ac:dyDescent="0.2">
      <c r="A29" s="263" t="s">
        <v>1754</v>
      </c>
      <c r="B29" s="262">
        <v>8</v>
      </c>
      <c r="C29" s="261">
        <v>1</v>
      </c>
      <c r="D29" s="261">
        <v>1</v>
      </c>
      <c r="E29" s="261">
        <v>0</v>
      </c>
      <c r="F29" s="261">
        <v>0</v>
      </c>
      <c r="G29" s="262">
        <v>0</v>
      </c>
      <c r="H29" s="261">
        <v>10</v>
      </c>
    </row>
    <row r="30" spans="1:8" ht="28" x14ac:dyDescent="0.2">
      <c r="A30" s="263" t="s">
        <v>1752</v>
      </c>
      <c r="B30" s="262">
        <v>1</v>
      </c>
      <c r="C30" s="261">
        <v>0</v>
      </c>
      <c r="D30" s="261">
        <v>0</v>
      </c>
      <c r="E30" s="261">
        <v>0</v>
      </c>
      <c r="F30" s="261">
        <v>0</v>
      </c>
      <c r="G30" s="262">
        <v>0</v>
      </c>
      <c r="H30" s="261">
        <v>1</v>
      </c>
    </row>
    <row r="31" spans="1:8" x14ac:dyDescent="0.2">
      <c r="A31" s="263" t="s">
        <v>1751</v>
      </c>
      <c r="B31" s="262">
        <v>0</v>
      </c>
      <c r="C31" s="261">
        <v>1</v>
      </c>
      <c r="D31" s="261">
        <v>0</v>
      </c>
      <c r="E31" s="261">
        <v>0</v>
      </c>
      <c r="F31" s="261">
        <v>0</v>
      </c>
      <c r="G31" s="262">
        <v>0</v>
      </c>
      <c r="H31" s="261">
        <v>1</v>
      </c>
    </row>
    <row r="32" spans="1:8" x14ac:dyDescent="0.2">
      <c r="A32" s="263" t="s">
        <v>1750</v>
      </c>
      <c r="B32" s="262">
        <v>0</v>
      </c>
      <c r="C32" s="261">
        <v>1</v>
      </c>
      <c r="D32" s="261">
        <v>0</v>
      </c>
      <c r="E32" s="261">
        <v>0</v>
      </c>
      <c r="F32" s="261">
        <v>0</v>
      </c>
      <c r="G32" s="262">
        <v>0</v>
      </c>
      <c r="H32" s="261">
        <v>1</v>
      </c>
    </row>
    <row r="33" spans="1:8" x14ac:dyDescent="0.2">
      <c r="A33" s="263" t="s">
        <v>1749</v>
      </c>
      <c r="B33" s="262">
        <v>0</v>
      </c>
      <c r="C33" s="261">
        <v>0</v>
      </c>
      <c r="D33" s="261">
        <v>0</v>
      </c>
      <c r="E33" s="261">
        <v>1</v>
      </c>
      <c r="F33" s="261">
        <v>0</v>
      </c>
      <c r="G33" s="262">
        <v>0</v>
      </c>
      <c r="H33" s="261">
        <v>1</v>
      </c>
    </row>
    <row r="34" spans="1:8" x14ac:dyDescent="0.2">
      <c r="A34" s="263" t="s">
        <v>1746</v>
      </c>
      <c r="B34" s="262">
        <v>0</v>
      </c>
      <c r="C34" s="261">
        <v>0</v>
      </c>
      <c r="D34" s="261">
        <v>0</v>
      </c>
      <c r="E34" s="261">
        <v>0</v>
      </c>
      <c r="F34" s="261">
        <v>1</v>
      </c>
      <c r="G34" s="262">
        <v>0</v>
      </c>
      <c r="H34" s="261">
        <v>1</v>
      </c>
    </row>
    <row r="35" spans="1:8" x14ac:dyDescent="0.2">
      <c r="A35" s="263" t="s">
        <v>1743</v>
      </c>
      <c r="B35" s="262">
        <v>0</v>
      </c>
      <c r="C35" s="261">
        <v>0</v>
      </c>
      <c r="D35" s="261">
        <v>0</v>
      </c>
      <c r="E35" s="261">
        <v>1</v>
      </c>
      <c r="F35" s="261">
        <v>0</v>
      </c>
      <c r="G35" s="262">
        <v>0</v>
      </c>
      <c r="H35" s="261">
        <v>1</v>
      </c>
    </row>
    <row r="36" spans="1:8" ht="28" x14ac:dyDescent="0.2">
      <c r="A36" s="263" t="s">
        <v>1741</v>
      </c>
      <c r="B36" s="262">
        <v>0</v>
      </c>
      <c r="C36" s="261">
        <v>1</v>
      </c>
      <c r="D36" s="261">
        <v>0</v>
      </c>
      <c r="E36" s="261">
        <v>0</v>
      </c>
      <c r="F36" s="261">
        <v>0</v>
      </c>
      <c r="G36" s="262">
        <v>0</v>
      </c>
      <c r="H36" s="261">
        <v>1</v>
      </c>
    </row>
    <row r="37" spans="1:8" ht="28" x14ac:dyDescent="0.2">
      <c r="A37" s="263" t="s">
        <v>1740</v>
      </c>
      <c r="B37" s="262">
        <v>0</v>
      </c>
      <c r="C37" s="261">
        <v>0</v>
      </c>
      <c r="D37" s="261">
        <v>1</v>
      </c>
      <c r="E37" s="261">
        <v>0</v>
      </c>
      <c r="F37" s="261">
        <v>0</v>
      </c>
      <c r="G37" s="262">
        <v>0</v>
      </c>
      <c r="H37" s="261">
        <v>1</v>
      </c>
    </row>
    <row r="38" spans="1:8" x14ac:dyDescent="0.2">
      <c r="A38" s="263" t="s">
        <v>1739</v>
      </c>
      <c r="B38" s="262">
        <v>1</v>
      </c>
      <c r="C38" s="261">
        <v>0</v>
      </c>
      <c r="D38" s="261">
        <v>0</v>
      </c>
      <c r="E38" s="261">
        <v>0</v>
      </c>
      <c r="F38" s="261">
        <v>0</v>
      </c>
      <c r="G38" s="262">
        <v>0</v>
      </c>
      <c r="H38" s="261">
        <v>1</v>
      </c>
    </row>
    <row r="39" spans="1:8" x14ac:dyDescent="0.2">
      <c r="A39" s="263" t="s">
        <v>1738</v>
      </c>
      <c r="B39" s="262">
        <v>0</v>
      </c>
      <c r="C39" s="261">
        <v>0</v>
      </c>
      <c r="D39" s="261">
        <v>1</v>
      </c>
      <c r="E39" s="261">
        <v>0</v>
      </c>
      <c r="F39" s="261">
        <v>0</v>
      </c>
      <c r="G39" s="262">
        <v>0</v>
      </c>
      <c r="H39" s="261">
        <v>1</v>
      </c>
    </row>
    <row r="40" spans="1:8" ht="28" x14ac:dyDescent="0.2">
      <c r="A40" s="263" t="s">
        <v>1737</v>
      </c>
      <c r="B40" s="262">
        <v>0</v>
      </c>
      <c r="C40" s="261">
        <v>0</v>
      </c>
      <c r="D40" s="261">
        <v>1</v>
      </c>
      <c r="E40" s="261">
        <v>0</v>
      </c>
      <c r="F40" s="261">
        <v>0</v>
      </c>
      <c r="G40" s="262">
        <v>0</v>
      </c>
      <c r="H40" s="261">
        <v>1</v>
      </c>
    </row>
    <row r="41" spans="1:8" x14ac:dyDescent="0.2">
      <c r="A41" s="263" t="s">
        <v>1734</v>
      </c>
      <c r="B41" s="262">
        <v>3</v>
      </c>
      <c r="C41" s="261">
        <v>0</v>
      </c>
      <c r="D41" s="261">
        <v>0</v>
      </c>
      <c r="E41" s="261">
        <v>0</v>
      </c>
      <c r="F41" s="261">
        <v>0</v>
      </c>
      <c r="G41" s="262">
        <v>0</v>
      </c>
      <c r="H41" s="261">
        <v>3</v>
      </c>
    </row>
    <row r="42" spans="1:8" x14ac:dyDescent="0.2">
      <c r="A42" s="263" t="s">
        <v>1733</v>
      </c>
      <c r="B42" s="262">
        <v>0</v>
      </c>
      <c r="C42" s="261">
        <v>0</v>
      </c>
      <c r="D42" s="261">
        <v>0</v>
      </c>
      <c r="E42" s="261">
        <v>1</v>
      </c>
      <c r="F42" s="261">
        <v>0</v>
      </c>
      <c r="G42" s="262">
        <v>0</v>
      </c>
      <c r="H42" s="261">
        <v>1</v>
      </c>
    </row>
    <row r="43" spans="1:8" ht="28" x14ac:dyDescent="0.2">
      <c r="A43" s="263" t="s">
        <v>1731</v>
      </c>
      <c r="B43" s="262">
        <v>0</v>
      </c>
      <c r="C43" s="261">
        <v>0</v>
      </c>
      <c r="D43" s="261">
        <v>0</v>
      </c>
      <c r="E43" s="261">
        <v>0</v>
      </c>
      <c r="F43" s="261">
        <v>1</v>
      </c>
      <c r="G43" s="262">
        <v>0</v>
      </c>
      <c r="H43" s="261">
        <v>1</v>
      </c>
    </row>
    <row r="44" spans="1:8" ht="28" x14ac:dyDescent="0.2">
      <c r="A44" s="263" t="s">
        <v>1726</v>
      </c>
      <c r="B44" s="262">
        <v>4</v>
      </c>
      <c r="C44" s="261">
        <v>0</v>
      </c>
      <c r="D44" s="261">
        <v>0</v>
      </c>
      <c r="E44" s="261">
        <v>0</v>
      </c>
      <c r="F44" s="261">
        <v>0</v>
      </c>
      <c r="G44" s="262">
        <v>0</v>
      </c>
      <c r="H44" s="261">
        <v>4</v>
      </c>
    </row>
    <row r="45" spans="1:8" x14ac:dyDescent="0.2">
      <c r="A45" s="263" t="s">
        <v>1724</v>
      </c>
      <c r="B45" s="262">
        <v>0</v>
      </c>
      <c r="C45" s="261">
        <v>1</v>
      </c>
      <c r="D45" s="261">
        <v>0</v>
      </c>
      <c r="E45" s="261">
        <v>0</v>
      </c>
      <c r="F45" s="261">
        <v>0</v>
      </c>
      <c r="G45" s="262">
        <v>0</v>
      </c>
      <c r="H45" s="261">
        <v>1</v>
      </c>
    </row>
    <row r="46" spans="1:8" x14ac:dyDescent="0.2">
      <c r="A46" s="263" t="s">
        <v>1722</v>
      </c>
      <c r="B46" s="262">
        <v>0</v>
      </c>
      <c r="C46" s="261">
        <v>1</v>
      </c>
      <c r="D46" s="261">
        <v>1</v>
      </c>
      <c r="E46" s="261">
        <v>0</v>
      </c>
      <c r="F46" s="261">
        <v>0</v>
      </c>
      <c r="G46" s="262">
        <v>0</v>
      </c>
      <c r="H46" s="261">
        <v>2</v>
      </c>
    </row>
    <row r="47" spans="1:8" ht="28" x14ac:dyDescent="0.2">
      <c r="A47" s="263" t="s">
        <v>1721</v>
      </c>
      <c r="B47" s="262">
        <v>2</v>
      </c>
      <c r="C47" s="261">
        <v>0</v>
      </c>
      <c r="D47" s="261">
        <v>0</v>
      </c>
      <c r="E47" s="261">
        <v>0</v>
      </c>
      <c r="F47" s="261">
        <v>0</v>
      </c>
      <c r="G47" s="262">
        <v>0</v>
      </c>
      <c r="H47" s="261">
        <v>2</v>
      </c>
    </row>
    <row r="48" spans="1:8" ht="28" x14ac:dyDescent="0.2">
      <c r="A48" s="263" t="s">
        <v>1719</v>
      </c>
      <c r="B48" s="262">
        <v>4</v>
      </c>
      <c r="C48" s="261">
        <v>1</v>
      </c>
      <c r="D48" s="261">
        <v>0</v>
      </c>
      <c r="E48" s="261">
        <v>0</v>
      </c>
      <c r="F48" s="261">
        <v>0</v>
      </c>
      <c r="G48" s="262">
        <v>0</v>
      </c>
      <c r="H48" s="261">
        <v>5</v>
      </c>
    </row>
    <row r="49" spans="1:8" ht="28" x14ac:dyDescent="0.2">
      <c r="A49" s="263" t="s">
        <v>1718</v>
      </c>
      <c r="B49" s="262">
        <v>0</v>
      </c>
      <c r="C49" s="261">
        <v>0</v>
      </c>
      <c r="D49" s="261">
        <v>0</v>
      </c>
      <c r="E49" s="261">
        <v>0</v>
      </c>
      <c r="F49" s="261">
        <v>1</v>
      </c>
      <c r="G49" s="262">
        <v>0</v>
      </c>
      <c r="H49" s="261">
        <v>1</v>
      </c>
    </row>
    <row r="50" spans="1:8" ht="28" x14ac:dyDescent="0.2">
      <c r="A50" s="263" t="s">
        <v>1717</v>
      </c>
      <c r="B50" s="262">
        <v>2</v>
      </c>
      <c r="C50" s="261">
        <v>4</v>
      </c>
      <c r="D50" s="261">
        <v>1</v>
      </c>
      <c r="E50" s="261">
        <v>0</v>
      </c>
      <c r="F50" s="261">
        <v>0</v>
      </c>
      <c r="G50" s="262">
        <v>0</v>
      </c>
      <c r="H50" s="261">
        <v>7</v>
      </c>
    </row>
    <row r="51" spans="1:8" ht="28" x14ac:dyDescent="0.2">
      <c r="A51" s="263" t="s">
        <v>1715</v>
      </c>
      <c r="B51" s="262">
        <v>0</v>
      </c>
      <c r="C51" s="261">
        <v>1</v>
      </c>
      <c r="D51" s="261">
        <v>0</v>
      </c>
      <c r="E51" s="261">
        <v>0</v>
      </c>
      <c r="F51" s="261">
        <v>0</v>
      </c>
      <c r="G51" s="262">
        <v>0</v>
      </c>
      <c r="H51" s="261">
        <v>1</v>
      </c>
    </row>
    <row r="52" spans="1:8" x14ac:dyDescent="0.2">
      <c r="A52" s="263" t="s">
        <v>1714</v>
      </c>
      <c r="B52" s="262">
        <v>3</v>
      </c>
      <c r="C52" s="261">
        <v>0</v>
      </c>
      <c r="D52" s="261">
        <v>0</v>
      </c>
      <c r="E52" s="261">
        <v>0</v>
      </c>
      <c r="F52" s="261">
        <v>0</v>
      </c>
      <c r="G52" s="262">
        <v>0</v>
      </c>
      <c r="H52" s="261">
        <v>3</v>
      </c>
    </row>
    <row r="53" spans="1:8" x14ac:dyDescent="0.2">
      <c r="A53" s="263" t="s">
        <v>1712</v>
      </c>
      <c r="B53" s="262">
        <v>0</v>
      </c>
      <c r="C53" s="261">
        <v>1</v>
      </c>
      <c r="D53" s="261">
        <v>0</v>
      </c>
      <c r="E53" s="261">
        <v>1</v>
      </c>
      <c r="F53" s="261">
        <v>0</v>
      </c>
      <c r="G53" s="262">
        <v>0</v>
      </c>
      <c r="H53" s="261">
        <v>2</v>
      </c>
    </row>
    <row r="54" spans="1:8" x14ac:dyDescent="0.2">
      <c r="A54" s="263" t="s">
        <v>1711</v>
      </c>
      <c r="B54" s="262">
        <v>0</v>
      </c>
      <c r="C54" s="261">
        <v>1</v>
      </c>
      <c r="D54" s="261">
        <v>0</v>
      </c>
      <c r="E54" s="261">
        <v>0</v>
      </c>
      <c r="F54" s="261">
        <v>0</v>
      </c>
      <c r="G54" s="262">
        <v>0</v>
      </c>
      <c r="H54" s="261">
        <v>1</v>
      </c>
    </row>
    <row r="55" spans="1:8" x14ac:dyDescent="0.2">
      <c r="A55" s="263" t="s">
        <v>1710</v>
      </c>
      <c r="B55" s="262">
        <v>3</v>
      </c>
      <c r="C55" s="261">
        <v>1</v>
      </c>
      <c r="D55" s="261">
        <v>0</v>
      </c>
      <c r="E55" s="261">
        <v>0</v>
      </c>
      <c r="F55" s="261">
        <v>0</v>
      </c>
      <c r="G55" s="262">
        <v>0</v>
      </c>
      <c r="H55" s="261">
        <v>4</v>
      </c>
    </row>
    <row r="56" spans="1:8" x14ac:dyDescent="0.2">
      <c r="A56" s="263" t="s">
        <v>1709</v>
      </c>
      <c r="B56" s="262">
        <v>2</v>
      </c>
      <c r="C56" s="261">
        <v>0</v>
      </c>
      <c r="D56" s="261">
        <v>1</v>
      </c>
      <c r="E56" s="261">
        <v>0</v>
      </c>
      <c r="F56" s="261">
        <v>0</v>
      </c>
      <c r="G56" s="262">
        <v>0</v>
      </c>
      <c r="H56" s="261">
        <v>3</v>
      </c>
    </row>
    <row r="57" spans="1:8" ht="28" x14ac:dyDescent="0.2">
      <c r="A57" s="263" t="s">
        <v>1699</v>
      </c>
      <c r="B57" s="262">
        <v>0</v>
      </c>
      <c r="C57" s="261">
        <v>0</v>
      </c>
      <c r="D57" s="261">
        <v>1</v>
      </c>
      <c r="E57" s="261">
        <v>0</v>
      </c>
      <c r="F57" s="261">
        <v>0</v>
      </c>
      <c r="G57" s="262">
        <v>0</v>
      </c>
      <c r="H57" s="261">
        <v>1</v>
      </c>
    </row>
    <row r="58" spans="1:8" x14ac:dyDescent="0.2">
      <c r="A58" s="263" t="s">
        <v>1697</v>
      </c>
      <c r="B58" s="262">
        <v>0</v>
      </c>
      <c r="C58" s="261">
        <v>1</v>
      </c>
      <c r="D58" s="261">
        <v>0</v>
      </c>
      <c r="E58" s="261">
        <v>0</v>
      </c>
      <c r="F58" s="261">
        <v>0</v>
      </c>
      <c r="G58" s="262">
        <v>0</v>
      </c>
      <c r="H58" s="261">
        <v>1</v>
      </c>
    </row>
    <row r="59" spans="1:8" x14ac:dyDescent="0.2">
      <c r="A59" s="263" t="s">
        <v>1696</v>
      </c>
      <c r="B59" s="262">
        <v>0</v>
      </c>
      <c r="C59" s="261">
        <v>0</v>
      </c>
      <c r="D59" s="261">
        <v>2</v>
      </c>
      <c r="E59" s="261">
        <v>1</v>
      </c>
      <c r="F59" s="261">
        <v>0</v>
      </c>
      <c r="G59" s="262">
        <v>0</v>
      </c>
      <c r="H59" s="261">
        <v>3</v>
      </c>
    </row>
    <row r="60" spans="1:8" ht="28" x14ac:dyDescent="0.2">
      <c r="A60" s="263" t="s">
        <v>1692</v>
      </c>
      <c r="B60" s="262">
        <v>1</v>
      </c>
      <c r="C60" s="261">
        <v>1</v>
      </c>
      <c r="D60" s="261">
        <v>2</v>
      </c>
      <c r="E60" s="261">
        <v>3</v>
      </c>
      <c r="F60" s="261">
        <v>1</v>
      </c>
      <c r="G60" s="262">
        <v>0</v>
      </c>
      <c r="H60" s="261">
        <v>8</v>
      </c>
    </row>
    <row r="61" spans="1:8" ht="28" x14ac:dyDescent="0.2">
      <c r="A61" s="263" t="s">
        <v>1691</v>
      </c>
      <c r="B61" s="262">
        <v>0</v>
      </c>
      <c r="C61" s="261">
        <v>1</v>
      </c>
      <c r="D61" s="261">
        <v>0</v>
      </c>
      <c r="E61" s="261">
        <v>0</v>
      </c>
      <c r="F61" s="261">
        <v>0</v>
      </c>
      <c r="G61" s="262">
        <v>0</v>
      </c>
      <c r="H61" s="261">
        <v>1</v>
      </c>
    </row>
    <row r="62" spans="1:8" x14ac:dyDescent="0.2">
      <c r="A62" s="263" t="s">
        <v>1690</v>
      </c>
      <c r="B62" s="262">
        <v>4</v>
      </c>
      <c r="C62" s="261">
        <v>1</v>
      </c>
      <c r="D62" s="261">
        <v>0</v>
      </c>
      <c r="E62" s="261">
        <v>0</v>
      </c>
      <c r="F62" s="261">
        <v>0</v>
      </c>
      <c r="G62" s="262">
        <v>0</v>
      </c>
      <c r="H62" s="261">
        <v>5</v>
      </c>
    </row>
    <row r="63" spans="1:8" x14ac:dyDescent="0.2">
      <c r="A63" s="263" t="s">
        <v>1689</v>
      </c>
      <c r="B63" s="262">
        <v>2</v>
      </c>
      <c r="C63" s="261">
        <v>2</v>
      </c>
      <c r="D63" s="261">
        <v>0</v>
      </c>
      <c r="E63" s="261">
        <v>0</v>
      </c>
      <c r="F63" s="261">
        <v>0</v>
      </c>
      <c r="G63" s="262">
        <v>0</v>
      </c>
      <c r="H63" s="261">
        <v>4</v>
      </c>
    </row>
    <row r="64" spans="1:8" x14ac:dyDescent="0.2">
      <c r="A64" s="263" t="s">
        <v>1688</v>
      </c>
      <c r="B64" s="262">
        <v>0</v>
      </c>
      <c r="C64" s="261">
        <v>1</v>
      </c>
      <c r="D64" s="261">
        <v>0</v>
      </c>
      <c r="E64" s="261">
        <v>0</v>
      </c>
      <c r="F64" s="261">
        <v>0</v>
      </c>
      <c r="G64" s="262">
        <v>0</v>
      </c>
      <c r="H64" s="261">
        <v>1</v>
      </c>
    </row>
    <row r="65" spans="1:8" x14ac:dyDescent="0.2">
      <c r="A65" s="263" t="s">
        <v>1685</v>
      </c>
      <c r="B65" s="262">
        <v>0</v>
      </c>
      <c r="C65" s="261">
        <v>1</v>
      </c>
      <c r="D65" s="261">
        <v>0</v>
      </c>
      <c r="E65" s="261">
        <v>0</v>
      </c>
      <c r="F65" s="261">
        <v>0</v>
      </c>
      <c r="G65" s="262">
        <v>0</v>
      </c>
      <c r="H65" s="261">
        <v>1</v>
      </c>
    </row>
    <row r="66" spans="1:8" x14ac:dyDescent="0.2">
      <c r="A66" s="263" t="s">
        <v>1682</v>
      </c>
      <c r="B66" s="262">
        <v>0</v>
      </c>
      <c r="C66" s="261">
        <v>1</v>
      </c>
      <c r="D66" s="261">
        <v>0</v>
      </c>
      <c r="E66" s="261">
        <v>0</v>
      </c>
      <c r="F66" s="261">
        <v>0</v>
      </c>
      <c r="G66" s="262">
        <v>0</v>
      </c>
      <c r="H66" s="261">
        <v>1</v>
      </c>
    </row>
    <row r="67" spans="1:8" x14ac:dyDescent="0.2">
      <c r="A67" s="263" t="s">
        <v>1680</v>
      </c>
      <c r="B67" s="262">
        <v>0</v>
      </c>
      <c r="C67" s="261">
        <v>0</v>
      </c>
      <c r="D67" s="261">
        <v>0</v>
      </c>
      <c r="E67" s="261">
        <v>0</v>
      </c>
      <c r="F67" s="261">
        <v>2</v>
      </c>
      <c r="G67" s="262">
        <v>1</v>
      </c>
      <c r="H67" s="261">
        <v>3</v>
      </c>
    </row>
    <row r="68" spans="1:8" ht="28" x14ac:dyDescent="0.2">
      <c r="A68" s="263" t="s">
        <v>1678</v>
      </c>
      <c r="B68" s="262">
        <v>1</v>
      </c>
      <c r="C68" s="261">
        <v>1</v>
      </c>
      <c r="D68" s="261">
        <v>0</v>
      </c>
      <c r="E68" s="261">
        <v>0</v>
      </c>
      <c r="F68" s="261">
        <v>0</v>
      </c>
      <c r="G68" s="262">
        <v>0</v>
      </c>
      <c r="H68" s="261">
        <v>2</v>
      </c>
    </row>
    <row r="69" spans="1:8" ht="28" x14ac:dyDescent="0.2">
      <c r="A69" s="263" t="s">
        <v>1676</v>
      </c>
      <c r="B69" s="262">
        <v>9</v>
      </c>
      <c r="C69" s="261">
        <v>2</v>
      </c>
      <c r="D69" s="261">
        <v>0</v>
      </c>
      <c r="E69" s="261">
        <v>0</v>
      </c>
      <c r="F69" s="261">
        <v>0</v>
      </c>
      <c r="G69" s="262">
        <v>0</v>
      </c>
      <c r="H69" s="261">
        <v>11</v>
      </c>
    </row>
    <row r="70" spans="1:8" x14ac:dyDescent="0.2">
      <c r="A70" s="263" t="s">
        <v>1673</v>
      </c>
      <c r="B70" s="262">
        <v>0</v>
      </c>
      <c r="C70" s="261">
        <v>0</v>
      </c>
      <c r="D70" s="261">
        <v>0</v>
      </c>
      <c r="E70" s="261">
        <v>1</v>
      </c>
      <c r="F70" s="261">
        <v>0</v>
      </c>
      <c r="G70" s="262">
        <v>0</v>
      </c>
      <c r="H70" s="261">
        <v>1</v>
      </c>
    </row>
    <row r="71" spans="1:8" x14ac:dyDescent="0.2">
      <c r="A71" s="263" t="s">
        <v>1671</v>
      </c>
      <c r="B71" s="262">
        <v>0</v>
      </c>
      <c r="C71" s="261">
        <v>0</v>
      </c>
      <c r="D71" s="261">
        <v>0</v>
      </c>
      <c r="E71" s="261">
        <v>0</v>
      </c>
      <c r="F71" s="261">
        <v>1</v>
      </c>
      <c r="G71" s="262">
        <v>0</v>
      </c>
      <c r="H71" s="261">
        <v>1</v>
      </c>
    </row>
    <row r="72" spans="1:8" x14ac:dyDescent="0.2">
      <c r="A72" s="263" t="s">
        <v>1670</v>
      </c>
      <c r="B72" s="262">
        <v>5</v>
      </c>
      <c r="C72" s="261">
        <v>0</v>
      </c>
      <c r="D72" s="261">
        <v>0</v>
      </c>
      <c r="E72" s="261">
        <v>0</v>
      </c>
      <c r="F72" s="261">
        <v>0</v>
      </c>
      <c r="G72" s="262">
        <v>0</v>
      </c>
      <c r="H72" s="261">
        <v>5</v>
      </c>
    </row>
    <row r="73" spans="1:8" x14ac:dyDescent="0.2">
      <c r="A73" s="263" t="s">
        <v>1668</v>
      </c>
      <c r="B73" s="262">
        <v>0</v>
      </c>
      <c r="C73" s="261">
        <v>1</v>
      </c>
      <c r="D73" s="261">
        <v>0</v>
      </c>
      <c r="E73" s="261">
        <v>0</v>
      </c>
      <c r="F73" s="261">
        <v>0</v>
      </c>
      <c r="G73" s="262">
        <v>0</v>
      </c>
      <c r="H73" s="261">
        <v>1</v>
      </c>
    </row>
    <row r="74" spans="1:8" x14ac:dyDescent="0.2">
      <c r="A74" s="263" t="s">
        <v>1665</v>
      </c>
      <c r="B74" s="262">
        <v>1</v>
      </c>
      <c r="C74" s="261">
        <v>0</v>
      </c>
      <c r="D74" s="261">
        <v>0</v>
      </c>
      <c r="E74" s="261">
        <v>0</v>
      </c>
      <c r="F74" s="261">
        <v>0</v>
      </c>
      <c r="G74" s="262">
        <v>0</v>
      </c>
      <c r="H74" s="261">
        <v>1</v>
      </c>
    </row>
    <row r="75" spans="1:8" ht="42" x14ac:dyDescent="0.2">
      <c r="A75" s="263" t="s">
        <v>1659</v>
      </c>
      <c r="B75" s="262">
        <v>0</v>
      </c>
      <c r="C75" s="261">
        <v>4</v>
      </c>
      <c r="D75" s="261">
        <v>1</v>
      </c>
      <c r="E75" s="261">
        <v>0</v>
      </c>
      <c r="F75" s="261">
        <v>0</v>
      </c>
      <c r="G75" s="262">
        <v>0</v>
      </c>
      <c r="H75" s="261">
        <v>5</v>
      </c>
    </row>
    <row r="76" spans="1:8" ht="56" x14ac:dyDescent="0.2">
      <c r="A76" s="263" t="s">
        <v>1657</v>
      </c>
      <c r="B76" s="262">
        <v>0</v>
      </c>
      <c r="C76" s="261">
        <v>0</v>
      </c>
      <c r="D76" s="261">
        <v>0</v>
      </c>
      <c r="E76" s="261">
        <v>1</v>
      </c>
      <c r="F76" s="261">
        <v>0</v>
      </c>
      <c r="G76" s="262">
        <v>0</v>
      </c>
      <c r="H76" s="261">
        <v>1</v>
      </c>
    </row>
    <row r="77" spans="1:8" ht="28" x14ac:dyDescent="0.2">
      <c r="A77" s="263" t="s">
        <v>1654</v>
      </c>
      <c r="B77" s="262">
        <v>1</v>
      </c>
      <c r="C77" s="261">
        <v>0</v>
      </c>
      <c r="D77" s="261">
        <v>0</v>
      </c>
      <c r="E77" s="261">
        <v>0</v>
      </c>
      <c r="F77" s="261">
        <v>0</v>
      </c>
      <c r="G77" s="262">
        <v>0</v>
      </c>
      <c r="H77" s="261">
        <v>1</v>
      </c>
    </row>
    <row r="78" spans="1:8" ht="28" x14ac:dyDescent="0.2">
      <c r="A78" s="263" t="s">
        <v>1653</v>
      </c>
      <c r="B78" s="262">
        <v>0</v>
      </c>
      <c r="C78" s="261">
        <v>0</v>
      </c>
      <c r="D78" s="261">
        <v>0</v>
      </c>
      <c r="E78" s="261">
        <v>0</v>
      </c>
      <c r="F78" s="261">
        <v>2</v>
      </c>
      <c r="G78" s="262">
        <v>0</v>
      </c>
      <c r="H78" s="261">
        <v>2</v>
      </c>
    </row>
    <row r="79" spans="1:8" x14ac:dyDescent="0.2">
      <c r="A79" s="263" t="s">
        <v>1650</v>
      </c>
      <c r="B79" s="262">
        <v>0</v>
      </c>
      <c r="C79" s="261">
        <v>0</v>
      </c>
      <c r="D79" s="261">
        <v>1</v>
      </c>
      <c r="E79" s="261">
        <v>0</v>
      </c>
      <c r="F79" s="261">
        <v>0</v>
      </c>
      <c r="G79" s="262">
        <v>0</v>
      </c>
      <c r="H79" s="261">
        <v>1</v>
      </c>
    </row>
    <row r="80" spans="1:8" x14ac:dyDescent="0.2">
      <c r="A80" s="263" t="s">
        <v>1648</v>
      </c>
      <c r="B80" s="262">
        <v>1</v>
      </c>
      <c r="C80" s="261">
        <v>0</v>
      </c>
      <c r="D80" s="261">
        <v>0</v>
      </c>
      <c r="E80" s="261">
        <v>0</v>
      </c>
      <c r="F80" s="261">
        <v>0</v>
      </c>
      <c r="G80" s="262">
        <v>0</v>
      </c>
      <c r="H80" s="261">
        <v>1</v>
      </c>
    </row>
    <row r="81" spans="1:8" x14ac:dyDescent="0.2">
      <c r="A81" s="263" t="s">
        <v>1647</v>
      </c>
      <c r="B81" s="262">
        <v>1</v>
      </c>
      <c r="C81" s="261">
        <v>0</v>
      </c>
      <c r="D81" s="261">
        <v>0</v>
      </c>
      <c r="E81" s="261">
        <v>0</v>
      </c>
      <c r="F81" s="261">
        <v>0</v>
      </c>
      <c r="G81" s="262">
        <v>0</v>
      </c>
      <c r="H81" s="261">
        <v>1</v>
      </c>
    </row>
    <row r="82" spans="1:8" x14ac:dyDescent="0.2">
      <c r="A82" s="263" t="s">
        <v>1643</v>
      </c>
      <c r="B82" s="262">
        <v>0</v>
      </c>
      <c r="C82" s="261">
        <v>0</v>
      </c>
      <c r="D82" s="261">
        <v>1</v>
      </c>
      <c r="E82" s="261">
        <v>0</v>
      </c>
      <c r="F82" s="261">
        <v>0</v>
      </c>
      <c r="G82" s="262">
        <v>0</v>
      </c>
      <c r="H82" s="261">
        <v>1</v>
      </c>
    </row>
    <row r="83" spans="1:8" x14ac:dyDescent="0.2">
      <c r="A83" s="263" t="s">
        <v>1639</v>
      </c>
      <c r="B83" s="262">
        <v>2</v>
      </c>
      <c r="C83" s="261">
        <v>7</v>
      </c>
      <c r="D83" s="261">
        <v>0</v>
      </c>
      <c r="E83" s="261">
        <v>0</v>
      </c>
      <c r="F83" s="261">
        <v>0</v>
      </c>
      <c r="G83" s="262">
        <v>0</v>
      </c>
      <c r="H83" s="261">
        <v>9</v>
      </c>
    </row>
    <row r="84" spans="1:8" x14ac:dyDescent="0.2">
      <c r="A84" s="263" t="s">
        <v>1638</v>
      </c>
      <c r="B84" s="262">
        <v>0</v>
      </c>
      <c r="C84" s="261">
        <v>0</v>
      </c>
      <c r="D84" s="261">
        <v>0</v>
      </c>
      <c r="E84" s="261">
        <v>1</v>
      </c>
      <c r="F84" s="261">
        <v>0</v>
      </c>
      <c r="G84" s="262">
        <v>0</v>
      </c>
      <c r="H84" s="261">
        <v>1</v>
      </c>
    </row>
    <row r="85" spans="1:8" ht="28" x14ac:dyDescent="0.2">
      <c r="A85" s="263" t="s">
        <v>1634</v>
      </c>
      <c r="B85" s="262">
        <v>0</v>
      </c>
      <c r="C85" s="261">
        <v>0</v>
      </c>
      <c r="D85" s="261">
        <v>0</v>
      </c>
      <c r="E85" s="261">
        <v>1</v>
      </c>
      <c r="F85" s="261">
        <v>0</v>
      </c>
      <c r="G85" s="262">
        <v>0</v>
      </c>
      <c r="H85" s="261">
        <v>1</v>
      </c>
    </row>
    <row r="86" spans="1:8" ht="28" x14ac:dyDescent="0.2">
      <c r="A86" s="263" t="s">
        <v>1632</v>
      </c>
      <c r="B86" s="262">
        <v>0</v>
      </c>
      <c r="C86" s="261">
        <v>0</v>
      </c>
      <c r="D86" s="261">
        <v>0</v>
      </c>
      <c r="E86" s="261">
        <v>1</v>
      </c>
      <c r="F86" s="261">
        <v>0</v>
      </c>
      <c r="G86" s="262">
        <v>0</v>
      </c>
      <c r="H86" s="261">
        <v>1</v>
      </c>
    </row>
    <row r="87" spans="1:8" ht="28" x14ac:dyDescent="0.2">
      <c r="A87" s="263" t="s">
        <v>1630</v>
      </c>
      <c r="B87" s="262">
        <v>1</v>
      </c>
      <c r="C87" s="261">
        <v>0</v>
      </c>
      <c r="D87" s="261">
        <v>0</v>
      </c>
      <c r="E87" s="261">
        <v>0</v>
      </c>
      <c r="F87" s="261">
        <v>0</v>
      </c>
      <c r="G87" s="262">
        <v>0</v>
      </c>
      <c r="H87" s="261">
        <v>1</v>
      </c>
    </row>
    <row r="88" spans="1:8" x14ac:dyDescent="0.2">
      <c r="A88" s="263" t="s">
        <v>1629</v>
      </c>
      <c r="B88" s="262">
        <v>0</v>
      </c>
      <c r="C88" s="261">
        <v>1</v>
      </c>
      <c r="D88" s="261">
        <v>0</v>
      </c>
      <c r="E88" s="261">
        <v>0</v>
      </c>
      <c r="F88" s="261">
        <v>0</v>
      </c>
      <c r="G88" s="262">
        <v>0</v>
      </c>
      <c r="H88" s="261">
        <v>1</v>
      </c>
    </row>
    <row r="89" spans="1:8" x14ac:dyDescent="0.2">
      <c r="A89" s="263" t="s">
        <v>1628</v>
      </c>
      <c r="B89" s="262">
        <v>1</v>
      </c>
      <c r="C89" s="261">
        <v>0</v>
      </c>
      <c r="D89" s="261">
        <v>0</v>
      </c>
      <c r="E89" s="261">
        <v>0</v>
      </c>
      <c r="F89" s="261">
        <v>0</v>
      </c>
      <c r="G89" s="262">
        <v>0</v>
      </c>
      <c r="H89" s="261">
        <v>1</v>
      </c>
    </row>
    <row r="90" spans="1:8" ht="28" x14ac:dyDescent="0.2">
      <c r="A90" s="263" t="s">
        <v>1624</v>
      </c>
      <c r="B90" s="262">
        <v>0</v>
      </c>
      <c r="C90" s="261">
        <v>0</v>
      </c>
      <c r="D90" s="261">
        <v>1</v>
      </c>
      <c r="E90" s="261">
        <v>1</v>
      </c>
      <c r="F90" s="261">
        <v>0</v>
      </c>
      <c r="G90" s="262">
        <v>0</v>
      </c>
      <c r="H90" s="261">
        <v>2</v>
      </c>
    </row>
    <row r="91" spans="1:8" ht="28" x14ac:dyDescent="0.2">
      <c r="A91" s="263" t="s">
        <v>1619</v>
      </c>
      <c r="B91" s="262">
        <v>0</v>
      </c>
      <c r="C91" s="261">
        <v>0</v>
      </c>
      <c r="D91" s="261">
        <v>1</v>
      </c>
      <c r="E91" s="261">
        <v>0</v>
      </c>
      <c r="F91" s="261">
        <v>0</v>
      </c>
      <c r="G91" s="262">
        <v>0</v>
      </c>
      <c r="H91" s="261">
        <v>1</v>
      </c>
    </row>
    <row r="92" spans="1:8" ht="28" x14ac:dyDescent="0.2">
      <c r="A92" s="263" t="s">
        <v>1617</v>
      </c>
      <c r="B92" s="262">
        <v>0</v>
      </c>
      <c r="C92" s="261">
        <v>0</v>
      </c>
      <c r="D92" s="261">
        <v>1</v>
      </c>
      <c r="E92" s="261">
        <v>0</v>
      </c>
      <c r="F92" s="261">
        <v>0</v>
      </c>
      <c r="G92" s="262">
        <v>0</v>
      </c>
      <c r="H92" s="261">
        <v>1</v>
      </c>
    </row>
    <row r="93" spans="1:8" ht="28" x14ac:dyDescent="0.2">
      <c r="A93" s="263" t="s">
        <v>1615</v>
      </c>
      <c r="B93" s="262">
        <v>5</v>
      </c>
      <c r="C93" s="261">
        <v>2</v>
      </c>
      <c r="D93" s="261">
        <v>1</v>
      </c>
      <c r="E93" s="261">
        <v>0</v>
      </c>
      <c r="F93" s="261">
        <v>0</v>
      </c>
      <c r="G93" s="262">
        <v>0</v>
      </c>
      <c r="H93" s="261">
        <v>8</v>
      </c>
    </row>
    <row r="94" spans="1:8" ht="42" x14ac:dyDescent="0.2">
      <c r="A94" s="263" t="s">
        <v>1614</v>
      </c>
      <c r="B94" s="262">
        <v>1</v>
      </c>
      <c r="C94" s="261">
        <v>0</v>
      </c>
      <c r="D94" s="261">
        <v>0</v>
      </c>
      <c r="E94" s="261">
        <v>0</v>
      </c>
      <c r="F94" s="261">
        <v>0</v>
      </c>
      <c r="G94" s="262">
        <v>0</v>
      </c>
      <c r="H94" s="261">
        <v>1</v>
      </c>
    </row>
    <row r="95" spans="1:8" x14ac:dyDescent="0.2">
      <c r="A95" s="263" t="s">
        <v>1613</v>
      </c>
      <c r="B95" s="262">
        <v>0</v>
      </c>
      <c r="C95" s="261">
        <v>0</v>
      </c>
      <c r="D95" s="261">
        <v>0</v>
      </c>
      <c r="E95" s="261">
        <v>1</v>
      </c>
      <c r="F95" s="261">
        <v>0</v>
      </c>
      <c r="G95" s="262">
        <v>0</v>
      </c>
      <c r="H95" s="261">
        <v>1</v>
      </c>
    </row>
    <row r="96" spans="1:8" ht="28" x14ac:dyDescent="0.2">
      <c r="A96" s="263" t="s">
        <v>1611</v>
      </c>
      <c r="B96" s="262">
        <v>0</v>
      </c>
      <c r="C96" s="261">
        <v>0</v>
      </c>
      <c r="D96" s="261">
        <v>0</v>
      </c>
      <c r="E96" s="261">
        <v>2</v>
      </c>
      <c r="F96" s="261">
        <v>0</v>
      </c>
      <c r="G96" s="262">
        <v>0</v>
      </c>
      <c r="H96" s="261">
        <v>2</v>
      </c>
    </row>
    <row r="97" spans="1:8" x14ac:dyDescent="0.2">
      <c r="A97" s="263" t="s">
        <v>1603</v>
      </c>
      <c r="B97" s="262">
        <v>0</v>
      </c>
      <c r="C97" s="261">
        <v>0</v>
      </c>
      <c r="D97" s="261">
        <v>0</v>
      </c>
      <c r="E97" s="261">
        <v>0</v>
      </c>
      <c r="F97" s="261">
        <v>1</v>
      </c>
      <c r="G97" s="262">
        <v>0</v>
      </c>
      <c r="H97" s="261">
        <v>1</v>
      </c>
    </row>
    <row r="98" spans="1:8" x14ac:dyDescent="0.2">
      <c r="A98" s="263" t="s">
        <v>1601</v>
      </c>
      <c r="B98" s="262">
        <v>0</v>
      </c>
      <c r="C98" s="261">
        <v>1</v>
      </c>
      <c r="D98" s="261">
        <v>0</v>
      </c>
      <c r="E98" s="261">
        <v>0</v>
      </c>
      <c r="F98" s="261">
        <v>0</v>
      </c>
      <c r="G98" s="262">
        <v>0</v>
      </c>
      <c r="H98" s="261">
        <v>1</v>
      </c>
    </row>
    <row r="99" spans="1:8" x14ac:dyDescent="0.2">
      <c r="A99" s="263" t="s">
        <v>1599</v>
      </c>
      <c r="B99" s="262">
        <v>0</v>
      </c>
      <c r="C99" s="261">
        <v>0</v>
      </c>
      <c r="D99" s="261">
        <v>0</v>
      </c>
      <c r="E99" s="261">
        <v>1</v>
      </c>
      <c r="F99" s="261">
        <v>0</v>
      </c>
      <c r="G99" s="262">
        <v>0</v>
      </c>
      <c r="H99" s="261">
        <v>1</v>
      </c>
    </row>
    <row r="100" spans="1:8" x14ac:dyDescent="0.2">
      <c r="A100" s="263" t="s">
        <v>1596</v>
      </c>
      <c r="B100" s="262">
        <v>0</v>
      </c>
      <c r="C100" s="261">
        <v>1</v>
      </c>
      <c r="D100" s="261">
        <v>0</v>
      </c>
      <c r="E100" s="261">
        <v>0</v>
      </c>
      <c r="F100" s="261">
        <v>0</v>
      </c>
      <c r="G100" s="262">
        <v>0</v>
      </c>
      <c r="H100" s="261">
        <v>1</v>
      </c>
    </row>
    <row r="101" spans="1:8" ht="28" x14ac:dyDescent="0.2">
      <c r="A101" s="263" t="s">
        <v>1595</v>
      </c>
      <c r="B101" s="262">
        <v>1</v>
      </c>
      <c r="C101" s="261">
        <v>0</v>
      </c>
      <c r="D101" s="261">
        <v>0</v>
      </c>
      <c r="E101" s="261">
        <v>0</v>
      </c>
      <c r="F101" s="261">
        <v>0</v>
      </c>
      <c r="G101" s="262">
        <v>0</v>
      </c>
      <c r="H101" s="261">
        <v>1</v>
      </c>
    </row>
    <row r="102" spans="1:8" x14ac:dyDescent="0.2">
      <c r="A102" s="263" t="s">
        <v>1593</v>
      </c>
      <c r="B102" s="262">
        <v>0</v>
      </c>
      <c r="C102" s="261">
        <v>1</v>
      </c>
      <c r="D102" s="261">
        <v>2</v>
      </c>
      <c r="E102" s="261">
        <v>4</v>
      </c>
      <c r="F102" s="261">
        <v>0</v>
      </c>
      <c r="G102" s="262">
        <v>0</v>
      </c>
      <c r="H102" s="261">
        <v>7</v>
      </c>
    </row>
    <row r="103" spans="1:8" ht="28" x14ac:dyDescent="0.2">
      <c r="A103" s="263" t="s">
        <v>1590</v>
      </c>
      <c r="B103" s="262">
        <v>0</v>
      </c>
      <c r="C103" s="261">
        <v>0</v>
      </c>
      <c r="D103" s="261">
        <v>2</v>
      </c>
      <c r="E103" s="261">
        <v>0</v>
      </c>
      <c r="F103" s="261">
        <v>0</v>
      </c>
      <c r="G103" s="262">
        <v>0</v>
      </c>
      <c r="H103" s="261">
        <v>2</v>
      </c>
    </row>
    <row r="104" spans="1:8" ht="28" x14ac:dyDescent="0.2">
      <c r="A104" s="263" t="s">
        <v>1589</v>
      </c>
      <c r="B104" s="262">
        <v>1</v>
      </c>
      <c r="C104" s="261">
        <v>0</v>
      </c>
      <c r="D104" s="261">
        <v>0</v>
      </c>
      <c r="E104" s="261">
        <v>0</v>
      </c>
      <c r="F104" s="261">
        <v>0</v>
      </c>
      <c r="G104" s="262">
        <v>0</v>
      </c>
      <c r="H104" s="261">
        <v>1</v>
      </c>
    </row>
    <row r="105" spans="1:8" ht="28" x14ac:dyDescent="0.2">
      <c r="A105" s="263" t="s">
        <v>1588</v>
      </c>
      <c r="B105" s="262">
        <v>1</v>
      </c>
      <c r="C105" s="261">
        <v>1</v>
      </c>
      <c r="D105" s="261">
        <v>0</v>
      </c>
      <c r="E105" s="261">
        <v>0</v>
      </c>
      <c r="F105" s="261">
        <v>0</v>
      </c>
      <c r="G105" s="262">
        <v>0</v>
      </c>
      <c r="H105" s="261">
        <v>2</v>
      </c>
    </row>
    <row r="106" spans="1:8" ht="28" x14ac:dyDescent="0.2">
      <c r="A106" s="263" t="s">
        <v>1587</v>
      </c>
      <c r="B106" s="262">
        <v>11</v>
      </c>
      <c r="C106" s="261">
        <v>3</v>
      </c>
      <c r="D106" s="261">
        <v>0</v>
      </c>
      <c r="E106" s="261">
        <v>0</v>
      </c>
      <c r="F106" s="261">
        <v>0</v>
      </c>
      <c r="G106" s="262">
        <v>0</v>
      </c>
      <c r="H106" s="261">
        <v>14</v>
      </c>
    </row>
    <row r="107" spans="1:8" ht="28" x14ac:dyDescent="0.2">
      <c r="A107" s="263" t="s">
        <v>1586</v>
      </c>
      <c r="B107" s="262">
        <v>1</v>
      </c>
      <c r="C107" s="261">
        <v>0</v>
      </c>
      <c r="D107" s="261">
        <v>0</v>
      </c>
      <c r="E107" s="261">
        <v>0</v>
      </c>
      <c r="F107" s="261">
        <v>0</v>
      </c>
      <c r="G107" s="262">
        <v>0</v>
      </c>
      <c r="H107" s="261">
        <v>1</v>
      </c>
    </row>
    <row r="108" spans="1:8" ht="28" x14ac:dyDescent="0.2">
      <c r="A108" s="263" t="s">
        <v>1585</v>
      </c>
      <c r="B108" s="262">
        <v>0</v>
      </c>
      <c r="C108" s="261">
        <v>0</v>
      </c>
      <c r="D108" s="261">
        <v>1</v>
      </c>
      <c r="E108" s="261">
        <v>0</v>
      </c>
      <c r="F108" s="261">
        <v>0</v>
      </c>
      <c r="G108" s="262">
        <v>0</v>
      </c>
      <c r="H108" s="261">
        <v>1</v>
      </c>
    </row>
    <row r="109" spans="1:8" ht="28" x14ac:dyDescent="0.2">
      <c r="A109" s="263" t="s">
        <v>1584</v>
      </c>
      <c r="B109" s="262">
        <v>5</v>
      </c>
      <c r="C109" s="261">
        <v>1</v>
      </c>
      <c r="D109" s="261">
        <v>0</v>
      </c>
      <c r="E109" s="261">
        <v>0</v>
      </c>
      <c r="F109" s="261">
        <v>0</v>
      </c>
      <c r="G109" s="262">
        <v>0</v>
      </c>
      <c r="H109" s="261">
        <v>6</v>
      </c>
    </row>
    <row r="110" spans="1:8" ht="28" x14ac:dyDescent="0.2">
      <c r="A110" s="263" t="s">
        <v>1583</v>
      </c>
      <c r="B110" s="262">
        <v>0</v>
      </c>
      <c r="C110" s="261">
        <v>0</v>
      </c>
      <c r="D110" s="261">
        <v>0</v>
      </c>
      <c r="E110" s="261">
        <v>0</v>
      </c>
      <c r="F110" s="261">
        <v>1</v>
      </c>
      <c r="G110" s="262">
        <v>0</v>
      </c>
      <c r="H110" s="261">
        <v>1</v>
      </c>
    </row>
    <row r="111" spans="1:8" ht="28" x14ac:dyDescent="0.2">
      <c r="A111" s="263" t="s">
        <v>1581</v>
      </c>
      <c r="B111" s="262">
        <v>0</v>
      </c>
      <c r="C111" s="261">
        <v>1</v>
      </c>
      <c r="D111" s="261">
        <v>1</v>
      </c>
      <c r="E111" s="261">
        <v>1</v>
      </c>
      <c r="F111" s="261">
        <v>0</v>
      </c>
      <c r="G111" s="262">
        <v>0</v>
      </c>
      <c r="H111" s="261">
        <v>3</v>
      </c>
    </row>
    <row r="112" spans="1:8" ht="28" x14ac:dyDescent="0.2">
      <c r="A112" s="263" t="s">
        <v>1580</v>
      </c>
      <c r="B112" s="262">
        <v>3</v>
      </c>
      <c r="C112" s="261">
        <v>0</v>
      </c>
      <c r="D112" s="261">
        <v>0</v>
      </c>
      <c r="E112" s="261">
        <v>0</v>
      </c>
      <c r="F112" s="261">
        <v>0</v>
      </c>
      <c r="G112" s="262">
        <v>0</v>
      </c>
      <c r="H112" s="261">
        <v>3</v>
      </c>
    </row>
    <row r="113" spans="1:8" ht="28" x14ac:dyDescent="0.2">
      <c r="A113" s="263" t="s">
        <v>1579</v>
      </c>
      <c r="B113" s="262">
        <v>0</v>
      </c>
      <c r="C113" s="261">
        <v>1</v>
      </c>
      <c r="D113" s="261">
        <v>0</v>
      </c>
      <c r="E113" s="261">
        <v>0</v>
      </c>
      <c r="F113" s="261">
        <v>0</v>
      </c>
      <c r="G113" s="262">
        <v>0</v>
      </c>
      <c r="H113" s="261">
        <v>1</v>
      </c>
    </row>
    <row r="114" spans="1:8" ht="28" x14ac:dyDescent="0.2">
      <c r="A114" s="263" t="s">
        <v>1576</v>
      </c>
      <c r="B114" s="262">
        <v>0</v>
      </c>
      <c r="C114" s="261">
        <v>0</v>
      </c>
      <c r="D114" s="261">
        <v>0</v>
      </c>
      <c r="E114" s="261">
        <v>0</v>
      </c>
      <c r="F114" s="261">
        <v>1</v>
      </c>
      <c r="G114" s="262">
        <v>0</v>
      </c>
      <c r="H114" s="261">
        <v>1</v>
      </c>
    </row>
    <row r="115" spans="1:8" x14ac:dyDescent="0.2">
      <c r="A115" s="263" t="s">
        <v>1573</v>
      </c>
      <c r="B115" s="262">
        <v>2</v>
      </c>
      <c r="C115" s="261">
        <v>0</v>
      </c>
      <c r="D115" s="261">
        <v>0</v>
      </c>
      <c r="E115" s="261">
        <v>0</v>
      </c>
      <c r="F115" s="261">
        <v>0</v>
      </c>
      <c r="G115" s="262">
        <v>0</v>
      </c>
      <c r="H115" s="261">
        <v>2</v>
      </c>
    </row>
    <row r="116" spans="1:8" x14ac:dyDescent="0.2">
      <c r="A116" s="263" t="s">
        <v>1572</v>
      </c>
      <c r="B116" s="262">
        <v>0</v>
      </c>
      <c r="C116" s="261">
        <v>1</v>
      </c>
      <c r="D116" s="261">
        <v>0</v>
      </c>
      <c r="E116" s="261">
        <v>0</v>
      </c>
      <c r="F116" s="261">
        <v>0</v>
      </c>
      <c r="G116" s="262">
        <v>0</v>
      </c>
      <c r="H116" s="261">
        <v>1</v>
      </c>
    </row>
    <row r="117" spans="1:8" ht="28" x14ac:dyDescent="0.2">
      <c r="A117" s="263" t="s">
        <v>1571</v>
      </c>
      <c r="B117" s="262">
        <v>0</v>
      </c>
      <c r="C117" s="261">
        <v>0</v>
      </c>
      <c r="D117" s="261">
        <v>0</v>
      </c>
      <c r="E117" s="261">
        <v>1</v>
      </c>
      <c r="F117" s="261">
        <v>0</v>
      </c>
      <c r="G117" s="262">
        <v>0</v>
      </c>
      <c r="H117" s="261">
        <v>1</v>
      </c>
    </row>
    <row r="118" spans="1:8" x14ac:dyDescent="0.2">
      <c r="A118" s="263" t="s">
        <v>1569</v>
      </c>
      <c r="B118" s="262">
        <v>0</v>
      </c>
      <c r="C118" s="261">
        <v>0</v>
      </c>
      <c r="D118" s="261">
        <v>0</v>
      </c>
      <c r="E118" s="261">
        <v>1</v>
      </c>
      <c r="F118" s="261">
        <v>0</v>
      </c>
      <c r="G118" s="262">
        <v>0</v>
      </c>
      <c r="H118" s="261">
        <v>1</v>
      </c>
    </row>
    <row r="119" spans="1:8" ht="28" x14ac:dyDescent="0.2">
      <c r="A119" s="263" t="s">
        <v>1566</v>
      </c>
      <c r="B119" s="262">
        <v>4</v>
      </c>
      <c r="C119" s="261">
        <v>2</v>
      </c>
      <c r="D119" s="261">
        <v>1</v>
      </c>
      <c r="E119" s="261">
        <v>0</v>
      </c>
      <c r="F119" s="261">
        <v>0</v>
      </c>
      <c r="G119" s="262">
        <v>0</v>
      </c>
      <c r="H119" s="261">
        <v>7</v>
      </c>
    </row>
    <row r="120" spans="1:8" ht="28" x14ac:dyDescent="0.2">
      <c r="A120" s="263" t="s">
        <v>1565</v>
      </c>
      <c r="B120" s="262">
        <v>1</v>
      </c>
      <c r="C120" s="261">
        <v>1</v>
      </c>
      <c r="D120" s="261">
        <v>0</v>
      </c>
      <c r="E120" s="261">
        <v>0</v>
      </c>
      <c r="F120" s="261">
        <v>0</v>
      </c>
      <c r="G120" s="262">
        <v>0</v>
      </c>
      <c r="H120" s="261">
        <v>2</v>
      </c>
    </row>
    <row r="121" spans="1:8" x14ac:dyDescent="0.2">
      <c r="A121" s="263" t="s">
        <v>1564</v>
      </c>
      <c r="B121" s="262">
        <v>0</v>
      </c>
      <c r="C121" s="261">
        <v>1</v>
      </c>
      <c r="D121" s="261">
        <v>0</v>
      </c>
      <c r="E121" s="261">
        <v>0</v>
      </c>
      <c r="F121" s="261">
        <v>0</v>
      </c>
      <c r="G121" s="262">
        <v>0</v>
      </c>
      <c r="H121" s="261">
        <v>1</v>
      </c>
    </row>
    <row r="122" spans="1:8" x14ac:dyDescent="0.2">
      <c r="A122" s="263" t="s">
        <v>1562</v>
      </c>
      <c r="B122" s="262">
        <v>2</v>
      </c>
      <c r="C122" s="261">
        <v>2</v>
      </c>
      <c r="D122" s="261">
        <v>0</v>
      </c>
      <c r="E122" s="261">
        <v>0</v>
      </c>
      <c r="F122" s="261">
        <v>0</v>
      </c>
      <c r="G122" s="262">
        <v>0</v>
      </c>
      <c r="H122" s="261">
        <v>4</v>
      </c>
    </row>
    <row r="123" spans="1:8" x14ac:dyDescent="0.2">
      <c r="A123" s="263" t="s">
        <v>1561</v>
      </c>
      <c r="B123" s="262">
        <v>1</v>
      </c>
      <c r="C123" s="261">
        <v>2</v>
      </c>
      <c r="D123" s="261">
        <v>0</v>
      </c>
      <c r="E123" s="261">
        <v>0</v>
      </c>
      <c r="F123" s="261">
        <v>0</v>
      </c>
      <c r="G123" s="262">
        <v>0</v>
      </c>
      <c r="H123" s="261">
        <v>3</v>
      </c>
    </row>
    <row r="124" spans="1:8" ht="28" x14ac:dyDescent="0.2">
      <c r="A124" s="263" t="s">
        <v>1557</v>
      </c>
      <c r="B124" s="262">
        <v>6</v>
      </c>
      <c r="C124" s="261">
        <v>0</v>
      </c>
      <c r="D124" s="261">
        <v>0</v>
      </c>
      <c r="E124" s="261">
        <v>0</v>
      </c>
      <c r="F124" s="261">
        <v>0</v>
      </c>
      <c r="G124" s="262">
        <v>0</v>
      </c>
      <c r="H124" s="261">
        <v>6</v>
      </c>
    </row>
    <row r="125" spans="1:8" ht="28" x14ac:dyDescent="0.2">
      <c r="A125" s="263" t="s">
        <v>1556</v>
      </c>
      <c r="B125" s="262">
        <v>0</v>
      </c>
      <c r="C125" s="261">
        <v>0</v>
      </c>
      <c r="D125" s="261">
        <v>0</v>
      </c>
      <c r="E125" s="261">
        <v>1</v>
      </c>
      <c r="F125" s="261">
        <v>0</v>
      </c>
      <c r="G125" s="262">
        <v>0</v>
      </c>
      <c r="H125" s="261">
        <v>1</v>
      </c>
    </row>
    <row r="126" spans="1:8" x14ac:dyDescent="0.2">
      <c r="A126" s="263" t="s">
        <v>1555</v>
      </c>
      <c r="B126" s="262">
        <v>1</v>
      </c>
      <c r="C126" s="261">
        <v>0</v>
      </c>
      <c r="D126" s="261">
        <v>0</v>
      </c>
      <c r="E126" s="261">
        <v>0</v>
      </c>
      <c r="F126" s="261">
        <v>0</v>
      </c>
      <c r="G126" s="262">
        <v>0</v>
      </c>
      <c r="H126" s="261">
        <v>1</v>
      </c>
    </row>
    <row r="127" spans="1:8" x14ac:dyDescent="0.2">
      <c r="A127" s="263" t="s">
        <v>1552</v>
      </c>
      <c r="B127" s="262">
        <v>1</v>
      </c>
      <c r="C127" s="261">
        <v>0</v>
      </c>
      <c r="D127" s="261">
        <v>0</v>
      </c>
      <c r="E127" s="261">
        <v>0</v>
      </c>
      <c r="F127" s="261">
        <v>0</v>
      </c>
      <c r="G127" s="262">
        <v>0</v>
      </c>
      <c r="H127" s="261">
        <v>1</v>
      </c>
    </row>
    <row r="128" spans="1:8" x14ac:dyDescent="0.2">
      <c r="A128" s="263" t="s">
        <v>1551</v>
      </c>
      <c r="B128" s="262">
        <v>1</v>
      </c>
      <c r="C128" s="261">
        <v>0</v>
      </c>
      <c r="D128" s="261">
        <v>0</v>
      </c>
      <c r="E128" s="261">
        <v>0</v>
      </c>
      <c r="F128" s="261">
        <v>0</v>
      </c>
      <c r="G128" s="262">
        <v>0</v>
      </c>
      <c r="H128" s="261">
        <v>1</v>
      </c>
    </row>
    <row r="129" spans="1:8" ht="28" x14ac:dyDescent="0.2">
      <c r="A129" s="263" t="s">
        <v>1550</v>
      </c>
      <c r="B129" s="262">
        <v>0</v>
      </c>
      <c r="C129" s="261">
        <v>1</v>
      </c>
      <c r="D129" s="261">
        <v>0</v>
      </c>
      <c r="E129" s="261">
        <v>0</v>
      </c>
      <c r="F129" s="261">
        <v>0</v>
      </c>
      <c r="G129" s="262">
        <v>0</v>
      </c>
      <c r="H129" s="261">
        <v>1</v>
      </c>
    </row>
    <row r="130" spans="1:8" ht="28" x14ac:dyDescent="0.2">
      <c r="A130" s="263" t="s">
        <v>1547</v>
      </c>
      <c r="B130" s="262">
        <v>0</v>
      </c>
      <c r="C130" s="261">
        <v>1</v>
      </c>
      <c r="D130" s="261">
        <v>0</v>
      </c>
      <c r="E130" s="261">
        <v>0</v>
      </c>
      <c r="F130" s="261">
        <v>0</v>
      </c>
      <c r="G130" s="262">
        <v>0</v>
      </c>
      <c r="H130" s="261">
        <v>1</v>
      </c>
    </row>
    <row r="131" spans="1:8" x14ac:dyDescent="0.2">
      <c r="A131" s="263" t="s">
        <v>1546</v>
      </c>
      <c r="B131" s="262">
        <v>0</v>
      </c>
      <c r="C131" s="261">
        <v>0</v>
      </c>
      <c r="D131" s="261">
        <v>1</v>
      </c>
      <c r="E131" s="261">
        <v>1</v>
      </c>
      <c r="F131" s="261">
        <v>0</v>
      </c>
      <c r="G131" s="262">
        <v>0</v>
      </c>
      <c r="H131" s="261">
        <v>2</v>
      </c>
    </row>
    <row r="132" spans="1:8" x14ac:dyDescent="0.2">
      <c r="A132" s="263" t="s">
        <v>1545</v>
      </c>
      <c r="B132" s="262">
        <v>0</v>
      </c>
      <c r="C132" s="261">
        <v>0</v>
      </c>
      <c r="D132" s="261">
        <v>1</v>
      </c>
      <c r="E132" s="261">
        <v>0</v>
      </c>
      <c r="F132" s="261">
        <v>0</v>
      </c>
      <c r="G132" s="262">
        <v>0</v>
      </c>
      <c r="H132" s="261">
        <v>1</v>
      </c>
    </row>
    <row r="133" spans="1:8" ht="28" x14ac:dyDescent="0.2">
      <c r="A133" s="263" t="s">
        <v>1542</v>
      </c>
      <c r="B133" s="262">
        <v>1</v>
      </c>
      <c r="C133" s="261">
        <v>6</v>
      </c>
      <c r="D133" s="261">
        <v>2</v>
      </c>
      <c r="E133" s="261">
        <v>0</v>
      </c>
      <c r="F133" s="261">
        <v>0</v>
      </c>
      <c r="G133" s="262">
        <v>0</v>
      </c>
      <c r="H133" s="261">
        <v>9</v>
      </c>
    </row>
    <row r="134" spans="1:8" x14ac:dyDescent="0.2">
      <c r="A134" s="263" t="s">
        <v>1541</v>
      </c>
      <c r="B134" s="262">
        <v>7</v>
      </c>
      <c r="C134" s="261">
        <v>1</v>
      </c>
      <c r="D134" s="261">
        <v>0</v>
      </c>
      <c r="E134" s="261">
        <v>0</v>
      </c>
      <c r="F134" s="261">
        <v>0</v>
      </c>
      <c r="G134" s="262">
        <v>0</v>
      </c>
      <c r="H134" s="261">
        <v>8</v>
      </c>
    </row>
    <row r="135" spans="1:8" x14ac:dyDescent="0.2">
      <c r="A135" s="263" t="s">
        <v>1540</v>
      </c>
      <c r="B135" s="262">
        <v>1</v>
      </c>
      <c r="C135" s="261">
        <v>0</v>
      </c>
      <c r="D135" s="261">
        <v>0</v>
      </c>
      <c r="E135" s="261">
        <v>0</v>
      </c>
      <c r="F135" s="261">
        <v>0</v>
      </c>
      <c r="G135" s="262">
        <v>0</v>
      </c>
      <c r="H135" s="261">
        <v>1</v>
      </c>
    </row>
    <row r="136" spans="1:8" x14ac:dyDescent="0.2">
      <c r="A136" s="263" t="s">
        <v>1539</v>
      </c>
      <c r="B136" s="262">
        <v>0</v>
      </c>
      <c r="C136" s="261">
        <v>0</v>
      </c>
      <c r="D136" s="261">
        <v>1</v>
      </c>
      <c r="E136" s="261">
        <v>0</v>
      </c>
      <c r="F136" s="261">
        <v>0</v>
      </c>
      <c r="G136" s="262">
        <v>0</v>
      </c>
      <c r="H136" s="261">
        <v>1</v>
      </c>
    </row>
    <row r="137" spans="1:8" x14ac:dyDescent="0.2">
      <c r="A137" s="263" t="s">
        <v>1537</v>
      </c>
      <c r="B137" s="262">
        <v>0</v>
      </c>
      <c r="C137" s="261">
        <v>0</v>
      </c>
      <c r="D137" s="261">
        <v>1</v>
      </c>
      <c r="E137" s="261">
        <v>0</v>
      </c>
      <c r="F137" s="261">
        <v>0</v>
      </c>
      <c r="G137" s="262">
        <v>0</v>
      </c>
      <c r="H137" s="261">
        <v>1</v>
      </c>
    </row>
    <row r="138" spans="1:8" x14ac:dyDescent="0.2">
      <c r="A138" s="263" t="s">
        <v>1533</v>
      </c>
      <c r="B138" s="262">
        <v>0</v>
      </c>
      <c r="C138" s="261">
        <v>1</v>
      </c>
      <c r="D138" s="261">
        <v>1</v>
      </c>
      <c r="E138" s="261">
        <v>0</v>
      </c>
      <c r="F138" s="261">
        <v>0</v>
      </c>
      <c r="G138" s="262">
        <v>0</v>
      </c>
      <c r="H138" s="261">
        <v>2</v>
      </c>
    </row>
    <row r="139" spans="1:8" x14ac:dyDescent="0.2">
      <c r="A139" s="263" t="s">
        <v>1532</v>
      </c>
      <c r="B139" s="262">
        <v>0</v>
      </c>
      <c r="C139" s="261">
        <v>0</v>
      </c>
      <c r="D139" s="261">
        <v>0</v>
      </c>
      <c r="E139" s="261">
        <v>1</v>
      </c>
      <c r="F139" s="261">
        <v>0</v>
      </c>
      <c r="G139" s="262">
        <v>0</v>
      </c>
      <c r="H139" s="261">
        <v>1</v>
      </c>
    </row>
    <row r="140" spans="1:8" x14ac:dyDescent="0.2">
      <c r="A140" s="263" t="s">
        <v>1531</v>
      </c>
      <c r="B140" s="262">
        <v>0</v>
      </c>
      <c r="C140" s="261">
        <v>1</v>
      </c>
      <c r="D140" s="261">
        <v>0</v>
      </c>
      <c r="E140" s="261">
        <v>0</v>
      </c>
      <c r="F140" s="261">
        <v>0</v>
      </c>
      <c r="G140" s="262">
        <v>0</v>
      </c>
      <c r="H140" s="261">
        <v>1</v>
      </c>
    </row>
    <row r="141" spans="1:8" ht="28" x14ac:dyDescent="0.2">
      <c r="A141" s="263" t="s">
        <v>1527</v>
      </c>
      <c r="B141" s="262">
        <v>1</v>
      </c>
      <c r="C141" s="261">
        <v>2</v>
      </c>
      <c r="D141" s="261">
        <v>1</v>
      </c>
      <c r="E141" s="261">
        <v>0</v>
      </c>
      <c r="F141" s="261">
        <v>0</v>
      </c>
      <c r="G141" s="262">
        <v>0</v>
      </c>
      <c r="H141" s="261">
        <v>4</v>
      </c>
    </row>
    <row r="142" spans="1:8" x14ac:dyDescent="0.2">
      <c r="A142" s="263" t="s">
        <v>1525</v>
      </c>
      <c r="B142" s="262">
        <v>0</v>
      </c>
      <c r="C142" s="261">
        <v>1</v>
      </c>
      <c r="D142" s="261">
        <v>0</v>
      </c>
      <c r="E142" s="261">
        <v>0</v>
      </c>
      <c r="F142" s="261">
        <v>0</v>
      </c>
      <c r="G142" s="262">
        <v>0</v>
      </c>
      <c r="H142" s="261">
        <v>1</v>
      </c>
    </row>
    <row r="143" spans="1:8" ht="28" x14ac:dyDescent="0.2">
      <c r="A143" s="263" t="s">
        <v>1524</v>
      </c>
      <c r="B143" s="262">
        <v>0</v>
      </c>
      <c r="C143" s="261">
        <v>0</v>
      </c>
      <c r="D143" s="261">
        <v>0</v>
      </c>
      <c r="E143" s="261">
        <v>1</v>
      </c>
      <c r="F143" s="261">
        <v>0</v>
      </c>
      <c r="G143" s="262">
        <v>0</v>
      </c>
      <c r="H143" s="261">
        <v>1</v>
      </c>
    </row>
    <row r="144" spans="1:8" x14ac:dyDescent="0.2">
      <c r="A144" s="263" t="s">
        <v>1523</v>
      </c>
      <c r="B144" s="262">
        <v>1</v>
      </c>
      <c r="C144" s="261">
        <v>0</v>
      </c>
      <c r="D144" s="261">
        <v>0</v>
      </c>
      <c r="E144" s="261">
        <v>0</v>
      </c>
      <c r="F144" s="261">
        <v>0</v>
      </c>
      <c r="G144" s="262">
        <v>0</v>
      </c>
      <c r="H144" s="261">
        <v>1</v>
      </c>
    </row>
    <row r="145" spans="1:8" x14ac:dyDescent="0.2">
      <c r="A145" s="263" t="s">
        <v>1517</v>
      </c>
      <c r="B145" s="262">
        <v>0</v>
      </c>
      <c r="C145" s="261">
        <v>1</v>
      </c>
      <c r="D145" s="261">
        <v>2</v>
      </c>
      <c r="E145" s="261">
        <v>0</v>
      </c>
      <c r="F145" s="261">
        <v>0</v>
      </c>
      <c r="G145" s="262">
        <v>0</v>
      </c>
      <c r="H145" s="261">
        <v>3</v>
      </c>
    </row>
    <row r="146" spans="1:8" ht="28" x14ac:dyDescent="0.2">
      <c r="A146" s="263" t="s">
        <v>1512</v>
      </c>
      <c r="B146" s="262">
        <v>0</v>
      </c>
      <c r="C146" s="261">
        <v>0</v>
      </c>
      <c r="D146" s="261">
        <v>1</v>
      </c>
      <c r="E146" s="261">
        <v>0</v>
      </c>
      <c r="F146" s="261">
        <v>0</v>
      </c>
      <c r="G146" s="262">
        <v>0</v>
      </c>
      <c r="H146" s="261">
        <v>1</v>
      </c>
    </row>
    <row r="147" spans="1:8" ht="28" x14ac:dyDescent="0.2">
      <c r="A147" s="263" t="s">
        <v>1508</v>
      </c>
      <c r="B147" s="262">
        <v>0</v>
      </c>
      <c r="C147" s="261">
        <v>4</v>
      </c>
      <c r="D147" s="261">
        <v>2</v>
      </c>
      <c r="E147" s="261">
        <v>0</v>
      </c>
      <c r="F147" s="261">
        <v>0</v>
      </c>
      <c r="G147" s="262">
        <v>0</v>
      </c>
      <c r="H147" s="261">
        <v>6</v>
      </c>
    </row>
    <row r="148" spans="1:8" ht="28" x14ac:dyDescent="0.2">
      <c r="A148" s="263" t="s">
        <v>1506</v>
      </c>
      <c r="B148" s="262">
        <v>0</v>
      </c>
      <c r="C148" s="261">
        <v>1</v>
      </c>
      <c r="D148" s="261">
        <v>1</v>
      </c>
      <c r="E148" s="261">
        <v>0</v>
      </c>
      <c r="F148" s="261">
        <v>0</v>
      </c>
      <c r="G148" s="262">
        <v>0</v>
      </c>
      <c r="H148" s="261">
        <v>2</v>
      </c>
    </row>
    <row r="149" spans="1:8" x14ac:dyDescent="0.2">
      <c r="A149" s="263" t="s">
        <v>1504</v>
      </c>
      <c r="B149" s="262">
        <v>0</v>
      </c>
      <c r="C149" s="261">
        <v>0</v>
      </c>
      <c r="D149" s="261">
        <v>0</v>
      </c>
      <c r="E149" s="261">
        <v>1</v>
      </c>
      <c r="F149" s="261">
        <v>0</v>
      </c>
      <c r="G149" s="262">
        <v>0</v>
      </c>
      <c r="H149" s="261">
        <v>1</v>
      </c>
    </row>
    <row r="150" spans="1:8" x14ac:dyDescent="0.2">
      <c r="A150" s="263" t="s">
        <v>1503</v>
      </c>
      <c r="B150" s="262">
        <v>0</v>
      </c>
      <c r="C150" s="261">
        <v>0</v>
      </c>
      <c r="D150" s="261">
        <v>7</v>
      </c>
      <c r="E150" s="261">
        <v>3</v>
      </c>
      <c r="F150" s="261">
        <v>0</v>
      </c>
      <c r="G150" s="262">
        <v>0</v>
      </c>
      <c r="H150" s="261">
        <v>10</v>
      </c>
    </row>
    <row r="151" spans="1:8" x14ac:dyDescent="0.2">
      <c r="A151" s="263" t="s">
        <v>1497</v>
      </c>
      <c r="B151" s="262">
        <v>0</v>
      </c>
      <c r="C151" s="261">
        <v>0</v>
      </c>
      <c r="D151" s="261">
        <v>1</v>
      </c>
      <c r="E151" s="261">
        <v>0</v>
      </c>
      <c r="F151" s="261">
        <v>0</v>
      </c>
      <c r="G151" s="262">
        <v>0</v>
      </c>
      <c r="H151" s="261">
        <v>1</v>
      </c>
    </row>
    <row r="152" spans="1:8" x14ac:dyDescent="0.2">
      <c r="A152" s="263" t="s">
        <v>1492</v>
      </c>
      <c r="B152" s="262">
        <v>1</v>
      </c>
      <c r="C152" s="261">
        <v>0</v>
      </c>
      <c r="D152" s="261">
        <v>0</v>
      </c>
      <c r="E152" s="261">
        <v>0</v>
      </c>
      <c r="F152" s="261">
        <v>0</v>
      </c>
      <c r="G152" s="262">
        <v>0</v>
      </c>
      <c r="H152" s="261">
        <v>1</v>
      </c>
    </row>
    <row r="153" spans="1:8" x14ac:dyDescent="0.2">
      <c r="A153" s="263" t="s">
        <v>1486</v>
      </c>
      <c r="B153" s="262">
        <v>0</v>
      </c>
      <c r="C153" s="261">
        <v>0</v>
      </c>
      <c r="D153" s="261">
        <v>0</v>
      </c>
      <c r="E153" s="261">
        <v>1</v>
      </c>
      <c r="F153" s="261">
        <v>0</v>
      </c>
      <c r="G153" s="262">
        <v>0</v>
      </c>
      <c r="H153" s="261">
        <v>1</v>
      </c>
    </row>
    <row r="154" spans="1:8" x14ac:dyDescent="0.2">
      <c r="A154" s="263" t="s">
        <v>1485</v>
      </c>
      <c r="B154" s="262">
        <v>0</v>
      </c>
      <c r="C154" s="261">
        <v>0</v>
      </c>
      <c r="D154" s="261">
        <v>0</v>
      </c>
      <c r="E154" s="261">
        <v>1</v>
      </c>
      <c r="F154" s="261">
        <v>0</v>
      </c>
      <c r="G154" s="262">
        <v>0</v>
      </c>
      <c r="H154" s="261">
        <v>1</v>
      </c>
    </row>
    <row r="155" spans="1:8" ht="28" x14ac:dyDescent="0.2">
      <c r="A155" s="263" t="s">
        <v>1484</v>
      </c>
      <c r="B155" s="262">
        <v>0</v>
      </c>
      <c r="C155" s="261">
        <v>1</v>
      </c>
      <c r="D155" s="261">
        <v>0</v>
      </c>
      <c r="E155" s="261">
        <v>0</v>
      </c>
      <c r="F155" s="261">
        <v>0</v>
      </c>
      <c r="G155" s="262">
        <v>0</v>
      </c>
      <c r="H155" s="261">
        <v>1</v>
      </c>
    </row>
    <row r="156" spans="1:8" ht="28" x14ac:dyDescent="0.2">
      <c r="A156" s="263" t="s">
        <v>1483</v>
      </c>
      <c r="B156" s="262">
        <v>0</v>
      </c>
      <c r="C156" s="261">
        <v>0</v>
      </c>
      <c r="D156" s="261">
        <v>0</v>
      </c>
      <c r="E156" s="261">
        <v>0</v>
      </c>
      <c r="F156" s="261">
        <v>1</v>
      </c>
      <c r="G156" s="262">
        <v>0</v>
      </c>
      <c r="H156" s="261">
        <v>1</v>
      </c>
    </row>
    <row r="157" spans="1:8" ht="28" x14ac:dyDescent="0.2">
      <c r="A157" s="263" t="s">
        <v>1482</v>
      </c>
      <c r="B157" s="262">
        <v>0</v>
      </c>
      <c r="C157" s="261">
        <v>1</v>
      </c>
      <c r="D157" s="261">
        <v>1</v>
      </c>
      <c r="E157" s="261">
        <v>0</v>
      </c>
      <c r="F157" s="261">
        <v>0</v>
      </c>
      <c r="G157" s="262">
        <v>0</v>
      </c>
      <c r="H157" s="261">
        <v>2</v>
      </c>
    </row>
    <row r="158" spans="1:8" ht="28" x14ac:dyDescent="0.2">
      <c r="A158" s="263" t="s">
        <v>1481</v>
      </c>
      <c r="B158" s="262">
        <v>0</v>
      </c>
      <c r="C158" s="261">
        <v>0</v>
      </c>
      <c r="D158" s="261">
        <v>0</v>
      </c>
      <c r="E158" s="261">
        <v>2</v>
      </c>
      <c r="F158" s="261">
        <v>0</v>
      </c>
      <c r="G158" s="262">
        <v>0</v>
      </c>
      <c r="H158" s="261">
        <v>2</v>
      </c>
    </row>
    <row r="159" spans="1:8" x14ac:dyDescent="0.2">
      <c r="A159" s="263" t="s">
        <v>1480</v>
      </c>
      <c r="B159" s="262">
        <v>2</v>
      </c>
      <c r="C159" s="261">
        <v>1</v>
      </c>
      <c r="D159" s="261">
        <v>0</v>
      </c>
      <c r="E159" s="261">
        <v>0</v>
      </c>
      <c r="F159" s="261">
        <v>0</v>
      </c>
      <c r="G159" s="262">
        <v>0</v>
      </c>
      <c r="H159" s="261">
        <v>3</v>
      </c>
    </row>
    <row r="160" spans="1:8" ht="28" x14ac:dyDescent="0.2">
      <c r="A160" s="263" t="s">
        <v>1474</v>
      </c>
      <c r="B160" s="262">
        <v>0</v>
      </c>
      <c r="C160" s="261">
        <v>1</v>
      </c>
      <c r="D160" s="261">
        <v>1</v>
      </c>
      <c r="E160" s="261">
        <v>0</v>
      </c>
      <c r="F160" s="261">
        <v>0</v>
      </c>
      <c r="G160" s="262">
        <v>0</v>
      </c>
      <c r="H160" s="261">
        <v>2</v>
      </c>
    </row>
    <row r="161" spans="1:8" x14ac:dyDescent="0.2">
      <c r="A161" s="263" t="s">
        <v>1473</v>
      </c>
      <c r="B161" s="262">
        <v>0</v>
      </c>
      <c r="C161" s="261">
        <v>0</v>
      </c>
      <c r="D161" s="261">
        <v>0</v>
      </c>
      <c r="E161" s="261">
        <v>1</v>
      </c>
      <c r="F161" s="261">
        <v>0</v>
      </c>
      <c r="G161" s="262">
        <v>0</v>
      </c>
      <c r="H161" s="261">
        <v>1</v>
      </c>
    </row>
    <row r="162" spans="1:8" x14ac:dyDescent="0.2">
      <c r="A162" s="263" t="s">
        <v>1469</v>
      </c>
      <c r="B162" s="262">
        <v>1</v>
      </c>
      <c r="C162" s="261">
        <v>0</v>
      </c>
      <c r="D162" s="261">
        <v>0</v>
      </c>
      <c r="E162" s="261">
        <v>0</v>
      </c>
      <c r="F162" s="261">
        <v>0</v>
      </c>
      <c r="G162" s="262">
        <v>0</v>
      </c>
      <c r="H162" s="261">
        <v>1</v>
      </c>
    </row>
    <row r="163" spans="1:8" ht="28" x14ac:dyDescent="0.2">
      <c r="A163" s="263" t="s">
        <v>1467</v>
      </c>
      <c r="B163" s="262">
        <v>1</v>
      </c>
      <c r="C163" s="261">
        <v>0</v>
      </c>
      <c r="D163" s="261">
        <v>0</v>
      </c>
      <c r="E163" s="261">
        <v>0</v>
      </c>
      <c r="F163" s="261">
        <v>0</v>
      </c>
      <c r="G163" s="262">
        <v>0</v>
      </c>
      <c r="H163" s="261">
        <v>1</v>
      </c>
    </row>
    <row r="164" spans="1:8" x14ac:dyDescent="0.2">
      <c r="A164" s="263" t="s">
        <v>1466</v>
      </c>
      <c r="B164" s="262">
        <v>0</v>
      </c>
      <c r="C164" s="261">
        <v>0</v>
      </c>
      <c r="D164" s="261">
        <v>1</v>
      </c>
      <c r="E164" s="261">
        <v>0</v>
      </c>
      <c r="F164" s="261">
        <v>0</v>
      </c>
      <c r="G164" s="262">
        <v>0</v>
      </c>
      <c r="H164" s="261">
        <v>1</v>
      </c>
    </row>
    <row r="165" spans="1:8" ht="28" x14ac:dyDescent="0.2">
      <c r="A165" s="263" t="s">
        <v>1462</v>
      </c>
      <c r="B165" s="262">
        <v>0</v>
      </c>
      <c r="C165" s="261">
        <v>0</v>
      </c>
      <c r="D165" s="261">
        <v>1</v>
      </c>
      <c r="E165" s="261">
        <v>0</v>
      </c>
      <c r="F165" s="261">
        <v>0</v>
      </c>
      <c r="G165" s="262">
        <v>0</v>
      </c>
      <c r="H165" s="261">
        <v>1</v>
      </c>
    </row>
    <row r="166" spans="1:8" x14ac:dyDescent="0.2">
      <c r="A166" s="263" t="s">
        <v>1456</v>
      </c>
      <c r="B166" s="262">
        <v>2</v>
      </c>
      <c r="C166" s="261">
        <v>1</v>
      </c>
      <c r="D166" s="261">
        <v>0</v>
      </c>
      <c r="E166" s="261">
        <v>0</v>
      </c>
      <c r="F166" s="261">
        <v>0</v>
      </c>
      <c r="G166" s="262">
        <v>0</v>
      </c>
      <c r="H166" s="261">
        <v>3</v>
      </c>
    </row>
    <row r="167" spans="1:8" ht="28" x14ac:dyDescent="0.2">
      <c r="A167" s="263" t="s">
        <v>1454</v>
      </c>
      <c r="B167" s="262">
        <v>1</v>
      </c>
      <c r="C167" s="261">
        <v>1</v>
      </c>
      <c r="D167" s="261">
        <v>0</v>
      </c>
      <c r="E167" s="261">
        <v>0</v>
      </c>
      <c r="F167" s="261">
        <v>0</v>
      </c>
      <c r="G167" s="262">
        <v>0</v>
      </c>
      <c r="H167" s="261">
        <v>2</v>
      </c>
    </row>
    <row r="168" spans="1:8" ht="28" x14ac:dyDescent="0.2">
      <c r="A168" s="263" t="s">
        <v>1453</v>
      </c>
      <c r="B168" s="262">
        <v>0</v>
      </c>
      <c r="C168" s="261">
        <v>0</v>
      </c>
      <c r="D168" s="261">
        <v>0</v>
      </c>
      <c r="E168" s="261">
        <v>1</v>
      </c>
      <c r="F168" s="261">
        <v>0</v>
      </c>
      <c r="G168" s="262">
        <v>0</v>
      </c>
      <c r="H168" s="261">
        <v>1</v>
      </c>
    </row>
    <row r="169" spans="1:8" ht="28" x14ac:dyDescent="0.2">
      <c r="A169" s="263" t="s">
        <v>1452</v>
      </c>
      <c r="B169" s="262">
        <v>0</v>
      </c>
      <c r="C169" s="261">
        <v>0</v>
      </c>
      <c r="D169" s="261">
        <v>0</v>
      </c>
      <c r="E169" s="261">
        <v>0</v>
      </c>
      <c r="F169" s="261">
        <v>1</v>
      </c>
      <c r="G169" s="262">
        <v>0</v>
      </c>
      <c r="H169" s="261">
        <v>1</v>
      </c>
    </row>
    <row r="170" spans="1:8" ht="28" x14ac:dyDescent="0.2">
      <c r="A170" s="263" t="s">
        <v>1451</v>
      </c>
      <c r="B170" s="262">
        <v>0</v>
      </c>
      <c r="C170" s="261">
        <v>0</v>
      </c>
      <c r="D170" s="261">
        <v>0</v>
      </c>
      <c r="E170" s="261">
        <v>1</v>
      </c>
      <c r="F170" s="261">
        <v>0</v>
      </c>
      <c r="G170" s="262">
        <v>0</v>
      </c>
      <c r="H170" s="261">
        <v>1</v>
      </c>
    </row>
    <row r="171" spans="1:8" ht="28" x14ac:dyDescent="0.2">
      <c r="A171" s="263" t="s">
        <v>1447</v>
      </c>
      <c r="B171" s="262">
        <v>1</v>
      </c>
      <c r="C171" s="261">
        <v>4</v>
      </c>
      <c r="D171" s="261">
        <v>1</v>
      </c>
      <c r="E171" s="261">
        <v>0</v>
      </c>
      <c r="F171" s="261">
        <v>0</v>
      </c>
      <c r="G171" s="262">
        <v>0</v>
      </c>
      <c r="H171" s="261">
        <v>6</v>
      </c>
    </row>
    <row r="172" spans="1:8" ht="28" x14ac:dyDescent="0.2">
      <c r="A172" s="263" t="s">
        <v>1444</v>
      </c>
      <c r="B172" s="262">
        <v>0</v>
      </c>
      <c r="C172" s="261">
        <v>0</v>
      </c>
      <c r="D172" s="261">
        <v>1</v>
      </c>
      <c r="E172" s="261">
        <v>0</v>
      </c>
      <c r="F172" s="261">
        <v>0</v>
      </c>
      <c r="G172" s="262">
        <v>0</v>
      </c>
      <c r="H172" s="261">
        <v>1</v>
      </c>
    </row>
    <row r="173" spans="1:8" ht="28" x14ac:dyDescent="0.2">
      <c r="A173" s="263" t="s">
        <v>1443</v>
      </c>
      <c r="B173" s="262">
        <v>6</v>
      </c>
      <c r="C173" s="261">
        <v>0</v>
      </c>
      <c r="D173" s="261">
        <v>0</v>
      </c>
      <c r="E173" s="261">
        <v>0</v>
      </c>
      <c r="F173" s="261">
        <v>0</v>
      </c>
      <c r="G173" s="262">
        <v>0</v>
      </c>
      <c r="H173" s="261">
        <v>6</v>
      </c>
    </row>
    <row r="174" spans="1:8" ht="42" x14ac:dyDescent="0.2">
      <c r="A174" s="263" t="s">
        <v>1441</v>
      </c>
      <c r="B174" s="262">
        <v>0</v>
      </c>
      <c r="C174" s="261">
        <v>0</v>
      </c>
      <c r="D174" s="261">
        <v>0</v>
      </c>
      <c r="E174" s="261">
        <v>1</v>
      </c>
      <c r="F174" s="261">
        <v>0</v>
      </c>
      <c r="G174" s="262">
        <v>0</v>
      </c>
      <c r="H174" s="261">
        <v>1</v>
      </c>
    </row>
    <row r="175" spans="1:8" x14ac:dyDescent="0.2">
      <c r="A175" s="263" t="s">
        <v>1439</v>
      </c>
      <c r="B175" s="262">
        <v>0</v>
      </c>
      <c r="C175" s="261">
        <v>0</v>
      </c>
      <c r="D175" s="261">
        <v>2</v>
      </c>
      <c r="E175" s="261">
        <v>0</v>
      </c>
      <c r="F175" s="261">
        <v>0</v>
      </c>
      <c r="G175" s="262">
        <v>0</v>
      </c>
      <c r="H175" s="261">
        <v>2</v>
      </c>
    </row>
    <row r="176" spans="1:8" x14ac:dyDescent="0.2">
      <c r="A176" s="263" t="s">
        <v>1437</v>
      </c>
      <c r="B176" s="262">
        <v>0</v>
      </c>
      <c r="C176" s="261">
        <v>1</v>
      </c>
      <c r="D176" s="261">
        <v>0</v>
      </c>
      <c r="E176" s="261">
        <v>0</v>
      </c>
      <c r="F176" s="261">
        <v>0</v>
      </c>
      <c r="G176" s="262">
        <v>0</v>
      </c>
      <c r="H176" s="261">
        <v>1</v>
      </c>
    </row>
    <row r="177" spans="1:8" x14ac:dyDescent="0.2">
      <c r="A177" s="263" t="s">
        <v>1435</v>
      </c>
      <c r="B177" s="262">
        <v>2</v>
      </c>
      <c r="C177" s="261">
        <v>1</v>
      </c>
      <c r="D177" s="261">
        <v>0</v>
      </c>
      <c r="E177" s="261">
        <v>0</v>
      </c>
      <c r="F177" s="261">
        <v>0</v>
      </c>
      <c r="G177" s="262">
        <v>0</v>
      </c>
      <c r="H177" s="261">
        <v>3</v>
      </c>
    </row>
    <row r="178" spans="1:8" x14ac:dyDescent="0.2">
      <c r="A178" s="263" t="s">
        <v>1434</v>
      </c>
      <c r="B178" s="262">
        <v>0</v>
      </c>
      <c r="C178" s="261">
        <v>0</v>
      </c>
      <c r="D178" s="261">
        <v>1</v>
      </c>
      <c r="E178" s="261">
        <v>1</v>
      </c>
      <c r="F178" s="261">
        <v>0</v>
      </c>
      <c r="G178" s="262">
        <v>0</v>
      </c>
      <c r="H178" s="261">
        <v>2</v>
      </c>
    </row>
    <row r="179" spans="1:8" x14ac:dyDescent="0.2">
      <c r="A179" s="263" t="s">
        <v>1433</v>
      </c>
      <c r="B179" s="262">
        <v>0</v>
      </c>
      <c r="C179" s="261">
        <v>0</v>
      </c>
      <c r="D179" s="261">
        <v>1</v>
      </c>
      <c r="E179" s="261">
        <v>0</v>
      </c>
      <c r="F179" s="261">
        <v>0</v>
      </c>
      <c r="G179" s="262">
        <v>0</v>
      </c>
      <c r="H179" s="261">
        <v>1</v>
      </c>
    </row>
    <row r="180" spans="1:8" ht="28" x14ac:dyDescent="0.2">
      <c r="A180" s="263" t="s">
        <v>1432</v>
      </c>
      <c r="B180" s="262">
        <v>0</v>
      </c>
      <c r="C180" s="261">
        <v>0</v>
      </c>
      <c r="D180" s="261">
        <v>0</v>
      </c>
      <c r="E180" s="261">
        <v>0</v>
      </c>
      <c r="F180" s="261">
        <v>1</v>
      </c>
      <c r="G180" s="262">
        <v>0</v>
      </c>
      <c r="H180" s="261">
        <v>1</v>
      </c>
    </row>
    <row r="181" spans="1:8" x14ac:dyDescent="0.2">
      <c r="A181" s="263" t="s">
        <v>1428</v>
      </c>
      <c r="B181" s="262">
        <v>1</v>
      </c>
      <c r="C181" s="261">
        <v>0</v>
      </c>
      <c r="D181" s="261">
        <v>0</v>
      </c>
      <c r="E181" s="261">
        <v>0</v>
      </c>
      <c r="F181" s="261">
        <v>0</v>
      </c>
      <c r="G181" s="262">
        <v>0</v>
      </c>
      <c r="H181" s="261">
        <v>1</v>
      </c>
    </row>
    <row r="182" spans="1:8" x14ac:dyDescent="0.2">
      <c r="A182" s="263" t="s">
        <v>1425</v>
      </c>
      <c r="B182" s="262">
        <v>0</v>
      </c>
      <c r="C182" s="261">
        <v>0</v>
      </c>
      <c r="D182" s="261">
        <v>0</v>
      </c>
      <c r="E182" s="261">
        <v>1</v>
      </c>
      <c r="F182" s="261">
        <v>0</v>
      </c>
      <c r="G182" s="262">
        <v>0</v>
      </c>
      <c r="H182" s="261">
        <v>1</v>
      </c>
    </row>
    <row r="183" spans="1:8" ht="28" x14ac:dyDescent="0.2">
      <c r="A183" s="263" t="s">
        <v>1424</v>
      </c>
      <c r="B183" s="262">
        <v>1</v>
      </c>
      <c r="C183" s="261">
        <v>0</v>
      </c>
      <c r="D183" s="261">
        <v>1</v>
      </c>
      <c r="E183" s="261">
        <v>0</v>
      </c>
      <c r="F183" s="261">
        <v>0</v>
      </c>
      <c r="G183" s="262">
        <v>0</v>
      </c>
      <c r="H183" s="261">
        <v>2</v>
      </c>
    </row>
    <row r="184" spans="1:8" x14ac:dyDescent="0.2">
      <c r="A184" s="263" t="s">
        <v>1422</v>
      </c>
      <c r="B184" s="262">
        <v>0</v>
      </c>
      <c r="C184" s="261">
        <v>0</v>
      </c>
      <c r="D184" s="261">
        <v>0</v>
      </c>
      <c r="E184" s="261">
        <v>0</v>
      </c>
      <c r="F184" s="261">
        <v>1</v>
      </c>
      <c r="G184" s="262">
        <v>0</v>
      </c>
      <c r="H184" s="261">
        <v>1</v>
      </c>
    </row>
    <row r="185" spans="1:8" x14ac:dyDescent="0.2">
      <c r="A185" s="263" t="s">
        <v>1420</v>
      </c>
      <c r="B185" s="262">
        <v>1</v>
      </c>
      <c r="C185" s="261">
        <v>1</v>
      </c>
      <c r="D185" s="261">
        <v>0</v>
      </c>
      <c r="E185" s="261">
        <v>0</v>
      </c>
      <c r="F185" s="261">
        <v>0</v>
      </c>
      <c r="G185" s="262">
        <v>0</v>
      </c>
      <c r="H185" s="261">
        <v>2</v>
      </c>
    </row>
    <row r="186" spans="1:8" x14ac:dyDescent="0.2">
      <c r="A186" s="263" t="s">
        <v>1419</v>
      </c>
      <c r="B186" s="262">
        <v>0</v>
      </c>
      <c r="C186" s="261">
        <v>1</v>
      </c>
      <c r="D186" s="261">
        <v>0</v>
      </c>
      <c r="E186" s="261">
        <v>0</v>
      </c>
      <c r="F186" s="261">
        <v>0</v>
      </c>
      <c r="G186" s="262">
        <v>0</v>
      </c>
      <c r="H186" s="261">
        <v>1</v>
      </c>
    </row>
    <row r="187" spans="1:8" x14ac:dyDescent="0.2">
      <c r="A187" s="263" t="s">
        <v>1418</v>
      </c>
      <c r="B187" s="262">
        <v>1</v>
      </c>
      <c r="C187" s="261">
        <v>2</v>
      </c>
      <c r="D187" s="261">
        <v>2</v>
      </c>
      <c r="E187" s="261">
        <v>0</v>
      </c>
      <c r="F187" s="261">
        <v>0</v>
      </c>
      <c r="G187" s="262">
        <v>0</v>
      </c>
      <c r="H187" s="261">
        <v>5</v>
      </c>
    </row>
    <row r="188" spans="1:8" ht="28" x14ac:dyDescent="0.2">
      <c r="A188" s="263" t="s">
        <v>1416</v>
      </c>
      <c r="B188" s="262">
        <v>1</v>
      </c>
      <c r="C188" s="261">
        <v>0</v>
      </c>
      <c r="D188" s="261">
        <v>0</v>
      </c>
      <c r="E188" s="261">
        <v>0</v>
      </c>
      <c r="F188" s="261">
        <v>0</v>
      </c>
      <c r="G188" s="262">
        <v>0</v>
      </c>
      <c r="H188" s="261">
        <v>1</v>
      </c>
    </row>
    <row r="189" spans="1:8" x14ac:dyDescent="0.2">
      <c r="A189" s="263" t="s">
        <v>1412</v>
      </c>
      <c r="B189" s="262">
        <v>0</v>
      </c>
      <c r="C189" s="261">
        <v>0</v>
      </c>
      <c r="D189" s="261">
        <v>8</v>
      </c>
      <c r="E189" s="261">
        <v>0</v>
      </c>
      <c r="F189" s="261">
        <v>0</v>
      </c>
      <c r="G189" s="262">
        <v>0</v>
      </c>
      <c r="H189" s="261">
        <v>8</v>
      </c>
    </row>
    <row r="190" spans="1:8" ht="28" x14ac:dyDescent="0.2">
      <c r="A190" s="263" t="s">
        <v>1410</v>
      </c>
      <c r="B190" s="262">
        <v>1</v>
      </c>
      <c r="C190" s="261">
        <v>0</v>
      </c>
      <c r="D190" s="261">
        <v>0</v>
      </c>
      <c r="E190" s="261">
        <v>0</v>
      </c>
      <c r="F190" s="261">
        <v>0</v>
      </c>
      <c r="G190" s="262">
        <v>0</v>
      </c>
      <c r="H190" s="261">
        <v>1</v>
      </c>
    </row>
    <row r="191" spans="1:8" x14ac:dyDescent="0.2">
      <c r="A191" s="263" t="s">
        <v>1404</v>
      </c>
      <c r="B191" s="262">
        <v>0</v>
      </c>
      <c r="C191" s="261">
        <v>0</v>
      </c>
      <c r="D191" s="261">
        <v>1</v>
      </c>
      <c r="E191" s="261">
        <v>0</v>
      </c>
      <c r="F191" s="261">
        <v>0</v>
      </c>
      <c r="G191" s="262">
        <v>0</v>
      </c>
      <c r="H191" s="261">
        <v>1</v>
      </c>
    </row>
    <row r="192" spans="1:8" x14ac:dyDescent="0.2">
      <c r="A192" s="263" t="s">
        <v>1403</v>
      </c>
      <c r="B192" s="262">
        <v>0</v>
      </c>
      <c r="C192" s="261">
        <v>1</v>
      </c>
      <c r="D192" s="261">
        <v>1</v>
      </c>
      <c r="E192" s="261">
        <v>1</v>
      </c>
      <c r="F192" s="261">
        <v>0</v>
      </c>
      <c r="G192" s="262">
        <v>0</v>
      </c>
      <c r="H192" s="261">
        <v>3</v>
      </c>
    </row>
    <row r="193" spans="1:8" ht="28" x14ac:dyDescent="0.2">
      <c r="A193" s="263" t="s">
        <v>1402</v>
      </c>
      <c r="B193" s="262">
        <v>2</v>
      </c>
      <c r="C193" s="261">
        <v>0</v>
      </c>
      <c r="D193" s="261">
        <v>0</v>
      </c>
      <c r="E193" s="261">
        <v>0</v>
      </c>
      <c r="F193" s="261">
        <v>0</v>
      </c>
      <c r="G193" s="262">
        <v>0</v>
      </c>
      <c r="H193" s="261">
        <v>2</v>
      </c>
    </row>
    <row r="194" spans="1:8" x14ac:dyDescent="0.2">
      <c r="A194" s="263" t="s">
        <v>1401</v>
      </c>
      <c r="B194" s="262">
        <v>1</v>
      </c>
      <c r="C194" s="261">
        <v>0</v>
      </c>
      <c r="D194" s="261">
        <v>0</v>
      </c>
      <c r="E194" s="261">
        <v>0</v>
      </c>
      <c r="F194" s="261">
        <v>0</v>
      </c>
      <c r="G194" s="262">
        <v>0</v>
      </c>
      <c r="H194" s="261">
        <v>1</v>
      </c>
    </row>
    <row r="195" spans="1:8" x14ac:dyDescent="0.2">
      <c r="A195" s="263" t="s">
        <v>1397</v>
      </c>
      <c r="B195" s="262">
        <v>0</v>
      </c>
      <c r="C195" s="261">
        <v>0</v>
      </c>
      <c r="D195" s="261">
        <v>1</v>
      </c>
      <c r="E195" s="261">
        <v>0</v>
      </c>
      <c r="F195" s="261">
        <v>0</v>
      </c>
      <c r="G195" s="262">
        <v>0</v>
      </c>
      <c r="H195" s="261">
        <v>1</v>
      </c>
    </row>
    <row r="196" spans="1:8" ht="28" x14ac:dyDescent="0.2">
      <c r="A196" s="263" t="s">
        <v>1386</v>
      </c>
      <c r="B196" s="262">
        <v>0</v>
      </c>
      <c r="C196" s="261">
        <v>1</v>
      </c>
      <c r="D196" s="261">
        <v>0</v>
      </c>
      <c r="E196" s="261">
        <v>0</v>
      </c>
      <c r="F196" s="261">
        <v>0</v>
      </c>
      <c r="G196" s="262">
        <v>0</v>
      </c>
      <c r="H196" s="261">
        <v>1</v>
      </c>
    </row>
    <row r="197" spans="1:8" x14ac:dyDescent="0.2">
      <c r="A197" s="263" t="s">
        <v>1384</v>
      </c>
      <c r="B197" s="262">
        <v>0</v>
      </c>
      <c r="C197" s="261">
        <v>1</v>
      </c>
      <c r="D197" s="261">
        <v>0</v>
      </c>
      <c r="E197" s="261">
        <v>0</v>
      </c>
      <c r="F197" s="261">
        <v>0</v>
      </c>
      <c r="G197" s="262">
        <v>0</v>
      </c>
      <c r="H197" s="261">
        <v>1</v>
      </c>
    </row>
    <row r="198" spans="1:8" ht="28" x14ac:dyDescent="0.2">
      <c r="A198" s="263" t="s">
        <v>1383</v>
      </c>
      <c r="B198" s="262">
        <v>0</v>
      </c>
      <c r="C198" s="261">
        <v>0</v>
      </c>
      <c r="D198" s="261">
        <v>0</v>
      </c>
      <c r="E198" s="261">
        <v>1</v>
      </c>
      <c r="F198" s="261">
        <v>0</v>
      </c>
      <c r="G198" s="262">
        <v>0</v>
      </c>
      <c r="H198" s="261">
        <v>1</v>
      </c>
    </row>
    <row r="199" spans="1:8" ht="28" x14ac:dyDescent="0.2">
      <c r="A199" s="263" t="s">
        <v>1377</v>
      </c>
      <c r="B199" s="262">
        <v>0</v>
      </c>
      <c r="C199" s="261">
        <v>1</v>
      </c>
      <c r="D199" s="261">
        <v>1</v>
      </c>
      <c r="E199" s="261">
        <v>0</v>
      </c>
      <c r="F199" s="261">
        <v>0</v>
      </c>
      <c r="G199" s="262">
        <v>0</v>
      </c>
      <c r="H199" s="261">
        <v>2</v>
      </c>
    </row>
    <row r="200" spans="1:8" x14ac:dyDescent="0.2">
      <c r="A200" s="263" t="s">
        <v>1375</v>
      </c>
      <c r="B200" s="262">
        <v>0</v>
      </c>
      <c r="C200" s="261">
        <v>1</v>
      </c>
      <c r="D200" s="261">
        <v>0</v>
      </c>
      <c r="E200" s="261">
        <v>0</v>
      </c>
      <c r="F200" s="261">
        <v>0</v>
      </c>
      <c r="G200" s="262">
        <v>0</v>
      </c>
      <c r="H200" s="261">
        <v>1</v>
      </c>
    </row>
    <row r="201" spans="1:8" x14ac:dyDescent="0.2">
      <c r="A201" s="263" t="s">
        <v>1371</v>
      </c>
      <c r="B201" s="262">
        <v>0</v>
      </c>
      <c r="C201" s="261">
        <v>1</v>
      </c>
      <c r="D201" s="261">
        <v>0</v>
      </c>
      <c r="E201" s="261">
        <v>0</v>
      </c>
      <c r="F201" s="261">
        <v>0</v>
      </c>
      <c r="G201" s="262">
        <v>0</v>
      </c>
      <c r="H201" s="261">
        <v>1</v>
      </c>
    </row>
    <row r="202" spans="1:8" ht="28" x14ac:dyDescent="0.2">
      <c r="A202" s="263" t="s">
        <v>1367</v>
      </c>
      <c r="B202" s="262">
        <v>1</v>
      </c>
      <c r="C202" s="261">
        <v>0</v>
      </c>
      <c r="D202" s="261">
        <v>0</v>
      </c>
      <c r="E202" s="261">
        <v>0</v>
      </c>
      <c r="F202" s="261">
        <v>0</v>
      </c>
      <c r="G202" s="262">
        <v>0</v>
      </c>
      <c r="H202" s="261">
        <v>1</v>
      </c>
    </row>
    <row r="203" spans="1:8" x14ac:dyDescent="0.2">
      <c r="A203" s="263" t="s">
        <v>1358</v>
      </c>
      <c r="B203" s="262">
        <v>1</v>
      </c>
      <c r="C203" s="261">
        <v>0</v>
      </c>
      <c r="D203" s="261">
        <v>0</v>
      </c>
      <c r="E203" s="261">
        <v>0</v>
      </c>
      <c r="F203" s="261">
        <v>0</v>
      </c>
      <c r="G203" s="262">
        <v>0</v>
      </c>
      <c r="H203" s="261">
        <v>1</v>
      </c>
    </row>
    <row r="204" spans="1:8" ht="28" x14ac:dyDescent="0.2">
      <c r="A204" s="263" t="s">
        <v>1357</v>
      </c>
      <c r="B204" s="262">
        <v>1</v>
      </c>
      <c r="C204" s="261">
        <v>0</v>
      </c>
      <c r="D204" s="261">
        <v>0</v>
      </c>
      <c r="E204" s="261">
        <v>0</v>
      </c>
      <c r="F204" s="261">
        <v>0</v>
      </c>
      <c r="G204" s="262">
        <v>0</v>
      </c>
      <c r="H204" s="261">
        <v>1</v>
      </c>
    </row>
    <row r="205" spans="1:8" ht="28" x14ac:dyDescent="0.2">
      <c r="A205" s="263" t="s">
        <v>1352</v>
      </c>
      <c r="B205" s="262">
        <v>0</v>
      </c>
      <c r="C205" s="261">
        <v>1</v>
      </c>
      <c r="D205" s="261">
        <v>0</v>
      </c>
      <c r="E205" s="261">
        <v>0</v>
      </c>
      <c r="F205" s="261">
        <v>0</v>
      </c>
      <c r="G205" s="262">
        <v>0</v>
      </c>
      <c r="H205" s="261">
        <v>1</v>
      </c>
    </row>
    <row r="206" spans="1:8" ht="28" x14ac:dyDescent="0.2">
      <c r="A206" s="263" t="s">
        <v>1349</v>
      </c>
      <c r="B206" s="262">
        <v>0</v>
      </c>
      <c r="C206" s="261">
        <v>0</v>
      </c>
      <c r="D206" s="261">
        <v>1</v>
      </c>
      <c r="E206" s="261">
        <v>0</v>
      </c>
      <c r="F206" s="261">
        <v>0</v>
      </c>
      <c r="G206" s="262">
        <v>0</v>
      </c>
      <c r="H206" s="261">
        <v>1</v>
      </c>
    </row>
    <row r="207" spans="1:8" ht="28" x14ac:dyDescent="0.2">
      <c r="A207" s="263" t="s">
        <v>1348</v>
      </c>
      <c r="B207" s="262">
        <v>2</v>
      </c>
      <c r="C207" s="261">
        <v>0</v>
      </c>
      <c r="D207" s="261">
        <v>0</v>
      </c>
      <c r="E207" s="261">
        <v>0</v>
      </c>
      <c r="F207" s="261">
        <v>0</v>
      </c>
      <c r="G207" s="262">
        <v>0</v>
      </c>
      <c r="H207" s="261">
        <v>2</v>
      </c>
    </row>
    <row r="208" spans="1:8" ht="28" x14ac:dyDescent="0.2">
      <c r="A208" s="263" t="s">
        <v>1347</v>
      </c>
      <c r="B208" s="262">
        <v>5</v>
      </c>
      <c r="C208" s="261">
        <v>1</v>
      </c>
      <c r="D208" s="261">
        <v>0</v>
      </c>
      <c r="E208" s="261">
        <v>0</v>
      </c>
      <c r="F208" s="261">
        <v>0</v>
      </c>
      <c r="G208" s="262">
        <v>0</v>
      </c>
      <c r="H208" s="261">
        <v>6</v>
      </c>
    </row>
    <row r="209" spans="1:8" ht="42" x14ac:dyDescent="0.2">
      <c r="A209" s="263" t="s">
        <v>1346</v>
      </c>
      <c r="B209" s="262">
        <v>1</v>
      </c>
      <c r="C209" s="261">
        <v>0</v>
      </c>
      <c r="D209" s="261">
        <v>0</v>
      </c>
      <c r="E209" s="261">
        <v>0</v>
      </c>
      <c r="F209" s="261">
        <v>0</v>
      </c>
      <c r="G209" s="262">
        <v>0</v>
      </c>
      <c r="H209" s="261">
        <v>1</v>
      </c>
    </row>
    <row r="210" spans="1:8" ht="28" x14ac:dyDescent="0.2">
      <c r="A210" s="263" t="s">
        <v>1344</v>
      </c>
      <c r="B210" s="262">
        <v>1</v>
      </c>
      <c r="C210" s="261">
        <v>0</v>
      </c>
      <c r="D210" s="261">
        <v>0</v>
      </c>
      <c r="E210" s="261">
        <v>0</v>
      </c>
      <c r="F210" s="261">
        <v>0</v>
      </c>
      <c r="G210" s="262">
        <v>0</v>
      </c>
      <c r="H210" s="261">
        <v>1</v>
      </c>
    </row>
    <row r="211" spans="1:8" ht="28" x14ac:dyDescent="0.2">
      <c r="A211" s="263" t="s">
        <v>1339</v>
      </c>
      <c r="B211" s="262">
        <v>1</v>
      </c>
      <c r="C211" s="261">
        <v>0</v>
      </c>
      <c r="D211" s="261">
        <v>0</v>
      </c>
      <c r="E211" s="261">
        <v>0</v>
      </c>
      <c r="F211" s="261">
        <v>0</v>
      </c>
      <c r="G211" s="262">
        <v>0</v>
      </c>
      <c r="H211" s="261">
        <v>1</v>
      </c>
    </row>
    <row r="212" spans="1:8" ht="28" x14ac:dyDescent="0.2">
      <c r="A212" s="263" t="s">
        <v>1338</v>
      </c>
      <c r="B212" s="262">
        <v>2</v>
      </c>
      <c r="C212" s="261">
        <v>0</v>
      </c>
      <c r="D212" s="261">
        <v>0</v>
      </c>
      <c r="E212" s="261">
        <v>0</v>
      </c>
      <c r="F212" s="261">
        <v>0</v>
      </c>
      <c r="G212" s="262">
        <v>0</v>
      </c>
      <c r="H212" s="261">
        <v>2</v>
      </c>
    </row>
    <row r="213" spans="1:8" ht="28" x14ac:dyDescent="0.2">
      <c r="A213" s="263" t="s">
        <v>1337</v>
      </c>
      <c r="B213" s="262">
        <v>1</v>
      </c>
      <c r="C213" s="261">
        <v>1</v>
      </c>
      <c r="D213" s="261">
        <v>0</v>
      </c>
      <c r="E213" s="261">
        <v>0</v>
      </c>
      <c r="F213" s="261">
        <v>0</v>
      </c>
      <c r="G213" s="262">
        <v>0</v>
      </c>
      <c r="H213" s="261">
        <v>2</v>
      </c>
    </row>
    <row r="214" spans="1:8" ht="28" x14ac:dyDescent="0.2">
      <c r="A214" s="263" t="s">
        <v>1336</v>
      </c>
      <c r="B214" s="262">
        <v>1</v>
      </c>
      <c r="C214" s="261">
        <v>0</v>
      </c>
      <c r="D214" s="261">
        <v>0</v>
      </c>
      <c r="E214" s="261">
        <v>0</v>
      </c>
      <c r="F214" s="261">
        <v>0</v>
      </c>
      <c r="G214" s="262">
        <v>0</v>
      </c>
      <c r="H214" s="261">
        <v>1</v>
      </c>
    </row>
    <row r="215" spans="1:8" ht="28" x14ac:dyDescent="0.2">
      <c r="A215" s="263" t="s">
        <v>1335</v>
      </c>
      <c r="B215" s="262">
        <v>2</v>
      </c>
      <c r="C215" s="261">
        <v>0</v>
      </c>
      <c r="D215" s="261">
        <v>0</v>
      </c>
      <c r="E215" s="261">
        <v>0</v>
      </c>
      <c r="F215" s="261">
        <v>0</v>
      </c>
      <c r="G215" s="262">
        <v>0</v>
      </c>
      <c r="H215" s="261">
        <v>2</v>
      </c>
    </row>
    <row r="216" spans="1:8" ht="28" x14ac:dyDescent="0.2">
      <c r="A216" s="263" t="s">
        <v>1333</v>
      </c>
      <c r="B216" s="262">
        <v>3</v>
      </c>
      <c r="C216" s="261">
        <v>0</v>
      </c>
      <c r="D216" s="261">
        <v>0</v>
      </c>
      <c r="E216" s="261">
        <v>0</v>
      </c>
      <c r="F216" s="261">
        <v>0</v>
      </c>
      <c r="G216" s="262">
        <v>0</v>
      </c>
      <c r="H216" s="261">
        <v>3</v>
      </c>
    </row>
    <row r="217" spans="1:8" ht="42" x14ac:dyDescent="0.2">
      <c r="A217" s="263" t="s">
        <v>1332</v>
      </c>
      <c r="B217" s="262">
        <v>0</v>
      </c>
      <c r="C217" s="261">
        <v>1</v>
      </c>
      <c r="D217" s="261">
        <v>0</v>
      </c>
      <c r="E217" s="261">
        <v>0</v>
      </c>
      <c r="F217" s="261">
        <v>0</v>
      </c>
      <c r="G217" s="262">
        <v>0</v>
      </c>
      <c r="H217" s="261">
        <v>1</v>
      </c>
    </row>
    <row r="218" spans="1:8" ht="28" x14ac:dyDescent="0.2">
      <c r="A218" s="263" t="s">
        <v>1327</v>
      </c>
      <c r="B218" s="262">
        <v>2</v>
      </c>
      <c r="C218" s="261">
        <v>1</v>
      </c>
      <c r="D218" s="261">
        <v>0</v>
      </c>
      <c r="E218" s="261">
        <v>0</v>
      </c>
      <c r="F218" s="261">
        <v>0</v>
      </c>
      <c r="G218" s="262">
        <v>0</v>
      </c>
      <c r="H218" s="261">
        <v>3</v>
      </c>
    </row>
    <row r="219" spans="1:8" ht="28" x14ac:dyDescent="0.2">
      <c r="A219" s="263" t="s">
        <v>1326</v>
      </c>
      <c r="B219" s="262">
        <v>1</v>
      </c>
      <c r="C219" s="261">
        <v>0</v>
      </c>
      <c r="D219" s="261">
        <v>0</v>
      </c>
      <c r="E219" s="261">
        <v>0</v>
      </c>
      <c r="F219" s="261">
        <v>0</v>
      </c>
      <c r="G219" s="262">
        <v>0</v>
      </c>
      <c r="H219" s="261">
        <v>1</v>
      </c>
    </row>
    <row r="220" spans="1:8" ht="42" x14ac:dyDescent="0.2">
      <c r="A220" s="263" t="s">
        <v>1325</v>
      </c>
      <c r="B220" s="262">
        <v>0</v>
      </c>
      <c r="C220" s="261">
        <v>3</v>
      </c>
      <c r="D220" s="261">
        <v>0</v>
      </c>
      <c r="E220" s="261">
        <v>0</v>
      </c>
      <c r="F220" s="261">
        <v>0</v>
      </c>
      <c r="G220" s="262">
        <v>0</v>
      </c>
      <c r="H220" s="261">
        <v>3</v>
      </c>
    </row>
    <row r="221" spans="1:8" ht="28" x14ac:dyDescent="0.2">
      <c r="A221" s="263" t="s">
        <v>1321</v>
      </c>
      <c r="B221" s="262">
        <v>0</v>
      </c>
      <c r="C221" s="261">
        <v>0</v>
      </c>
      <c r="D221" s="261">
        <v>1</v>
      </c>
      <c r="E221" s="261">
        <v>1</v>
      </c>
      <c r="F221" s="261">
        <v>0</v>
      </c>
      <c r="G221" s="262">
        <v>0</v>
      </c>
      <c r="H221" s="261">
        <v>2</v>
      </c>
    </row>
    <row r="222" spans="1:8" ht="28" x14ac:dyDescent="0.2">
      <c r="A222" s="263" t="s">
        <v>1320</v>
      </c>
      <c r="B222" s="262">
        <v>1</v>
      </c>
      <c r="C222" s="261">
        <v>2</v>
      </c>
      <c r="D222" s="261">
        <v>0</v>
      </c>
      <c r="E222" s="261">
        <v>0</v>
      </c>
      <c r="F222" s="261">
        <v>0</v>
      </c>
      <c r="G222" s="262">
        <v>0</v>
      </c>
      <c r="H222" s="261">
        <v>3</v>
      </c>
    </row>
    <row r="223" spans="1:8" ht="28" x14ac:dyDescent="0.2">
      <c r="A223" s="263" t="s">
        <v>1316</v>
      </c>
      <c r="B223" s="262">
        <v>1</v>
      </c>
      <c r="C223" s="261">
        <v>2</v>
      </c>
      <c r="D223" s="261">
        <v>0</v>
      </c>
      <c r="E223" s="261">
        <v>0</v>
      </c>
      <c r="F223" s="261">
        <v>0</v>
      </c>
      <c r="G223" s="262">
        <v>0</v>
      </c>
      <c r="H223" s="261">
        <v>3</v>
      </c>
    </row>
    <row r="224" spans="1:8" ht="42" x14ac:dyDescent="0.2">
      <c r="A224" s="263" t="s">
        <v>1315</v>
      </c>
      <c r="B224" s="262">
        <v>0</v>
      </c>
      <c r="C224" s="261">
        <v>1</v>
      </c>
      <c r="D224" s="261">
        <v>0</v>
      </c>
      <c r="E224" s="261">
        <v>0</v>
      </c>
      <c r="F224" s="261">
        <v>0</v>
      </c>
      <c r="G224" s="262">
        <v>0</v>
      </c>
      <c r="H224" s="261">
        <v>1</v>
      </c>
    </row>
    <row r="225" spans="1:8" x14ac:dyDescent="0.2">
      <c r="A225" s="263" t="s">
        <v>1313</v>
      </c>
      <c r="B225" s="262">
        <v>5</v>
      </c>
      <c r="C225" s="261">
        <v>1</v>
      </c>
      <c r="D225" s="261">
        <v>0</v>
      </c>
      <c r="E225" s="261">
        <v>0</v>
      </c>
      <c r="F225" s="261">
        <v>0</v>
      </c>
      <c r="G225" s="262">
        <v>0</v>
      </c>
      <c r="H225" s="261">
        <v>6</v>
      </c>
    </row>
    <row r="226" spans="1:8" ht="28" x14ac:dyDescent="0.2">
      <c r="A226" s="263" t="s">
        <v>1312</v>
      </c>
      <c r="B226" s="262">
        <v>1</v>
      </c>
      <c r="C226" s="261">
        <v>0</v>
      </c>
      <c r="D226" s="261">
        <v>0</v>
      </c>
      <c r="E226" s="261">
        <v>0</v>
      </c>
      <c r="F226" s="261">
        <v>0</v>
      </c>
      <c r="G226" s="262">
        <v>0</v>
      </c>
      <c r="H226" s="261">
        <v>1</v>
      </c>
    </row>
    <row r="227" spans="1:8" ht="28" x14ac:dyDescent="0.2">
      <c r="A227" s="263" t="s">
        <v>1310</v>
      </c>
      <c r="B227" s="262">
        <v>1</v>
      </c>
      <c r="C227" s="261">
        <v>2</v>
      </c>
      <c r="D227" s="261">
        <v>0</v>
      </c>
      <c r="E227" s="261">
        <v>0</v>
      </c>
      <c r="F227" s="261">
        <v>0</v>
      </c>
      <c r="G227" s="262">
        <v>0</v>
      </c>
      <c r="H227" s="261">
        <v>3</v>
      </c>
    </row>
    <row r="228" spans="1:8" x14ac:dyDescent="0.2">
      <c r="A228" s="263" t="s">
        <v>1308</v>
      </c>
      <c r="B228" s="262">
        <v>1</v>
      </c>
      <c r="C228" s="261">
        <v>0</v>
      </c>
      <c r="D228" s="261">
        <v>0</v>
      </c>
      <c r="E228" s="261">
        <v>0</v>
      </c>
      <c r="F228" s="261">
        <v>0</v>
      </c>
      <c r="G228" s="262">
        <v>0</v>
      </c>
      <c r="H228" s="261">
        <v>1</v>
      </c>
    </row>
    <row r="229" spans="1:8" x14ac:dyDescent="0.2">
      <c r="A229" s="263" t="s">
        <v>1307</v>
      </c>
      <c r="B229" s="262">
        <v>1</v>
      </c>
      <c r="C229" s="261">
        <v>0</v>
      </c>
      <c r="D229" s="261">
        <v>0</v>
      </c>
      <c r="E229" s="261">
        <v>0</v>
      </c>
      <c r="F229" s="261">
        <v>0</v>
      </c>
      <c r="G229" s="262">
        <v>0</v>
      </c>
      <c r="H229" s="261">
        <v>1</v>
      </c>
    </row>
    <row r="230" spans="1:8" x14ac:dyDescent="0.2">
      <c r="A230" s="263" t="s">
        <v>1306</v>
      </c>
      <c r="B230" s="262">
        <v>2</v>
      </c>
      <c r="C230" s="261">
        <v>0</v>
      </c>
      <c r="D230" s="261">
        <v>1</v>
      </c>
      <c r="E230" s="261">
        <v>0</v>
      </c>
      <c r="F230" s="261">
        <v>0</v>
      </c>
      <c r="G230" s="262">
        <v>0</v>
      </c>
      <c r="H230" s="261">
        <v>3</v>
      </c>
    </row>
    <row r="231" spans="1:8" x14ac:dyDescent="0.2">
      <c r="A231" s="263" t="s">
        <v>1302</v>
      </c>
      <c r="B231" s="262">
        <v>2</v>
      </c>
      <c r="C231" s="261">
        <v>0</v>
      </c>
      <c r="D231" s="261">
        <v>1</v>
      </c>
      <c r="E231" s="261">
        <v>0</v>
      </c>
      <c r="F231" s="261">
        <v>0</v>
      </c>
      <c r="G231" s="262">
        <v>0</v>
      </c>
      <c r="H231" s="261">
        <v>3</v>
      </c>
    </row>
    <row r="232" spans="1:8" ht="28" x14ac:dyDescent="0.2">
      <c r="A232" s="263" t="s">
        <v>1301</v>
      </c>
      <c r="B232" s="262">
        <v>0</v>
      </c>
      <c r="C232" s="261">
        <v>1</v>
      </c>
      <c r="D232" s="261">
        <v>0</v>
      </c>
      <c r="E232" s="261">
        <v>0</v>
      </c>
      <c r="F232" s="261">
        <v>0</v>
      </c>
      <c r="G232" s="262">
        <v>0</v>
      </c>
      <c r="H232" s="261">
        <v>1</v>
      </c>
    </row>
    <row r="233" spans="1:8" x14ac:dyDescent="0.2">
      <c r="A233" s="263" t="s">
        <v>1299</v>
      </c>
      <c r="B233" s="262">
        <v>0</v>
      </c>
      <c r="C233" s="261">
        <v>0</v>
      </c>
      <c r="D233" s="261">
        <v>1</v>
      </c>
      <c r="E233" s="261">
        <v>0</v>
      </c>
      <c r="F233" s="261">
        <v>0</v>
      </c>
      <c r="G233" s="262">
        <v>0</v>
      </c>
      <c r="H233" s="261">
        <v>1</v>
      </c>
    </row>
    <row r="234" spans="1:8" x14ac:dyDescent="0.2">
      <c r="A234" s="263" t="s">
        <v>1298</v>
      </c>
      <c r="B234" s="262">
        <v>0</v>
      </c>
      <c r="C234" s="261">
        <v>0</v>
      </c>
      <c r="D234" s="261">
        <v>1</v>
      </c>
      <c r="E234" s="261">
        <v>0</v>
      </c>
      <c r="F234" s="261">
        <v>0</v>
      </c>
      <c r="G234" s="262">
        <v>0</v>
      </c>
      <c r="H234" s="261">
        <v>1</v>
      </c>
    </row>
    <row r="235" spans="1:8" x14ac:dyDescent="0.2">
      <c r="A235" s="263" t="s">
        <v>1297</v>
      </c>
      <c r="B235" s="262">
        <v>0</v>
      </c>
      <c r="C235" s="261">
        <v>0</v>
      </c>
      <c r="D235" s="261">
        <v>0</v>
      </c>
      <c r="E235" s="261">
        <v>1</v>
      </c>
      <c r="F235" s="261">
        <v>0</v>
      </c>
      <c r="G235" s="262">
        <v>0</v>
      </c>
      <c r="H235" s="261">
        <v>1</v>
      </c>
    </row>
    <row r="236" spans="1:8" x14ac:dyDescent="0.2">
      <c r="A236" s="263" t="s">
        <v>1295</v>
      </c>
      <c r="B236" s="262">
        <v>0</v>
      </c>
      <c r="C236" s="261">
        <v>0</v>
      </c>
      <c r="D236" s="261">
        <v>1</v>
      </c>
      <c r="E236" s="261">
        <v>0</v>
      </c>
      <c r="F236" s="261">
        <v>0</v>
      </c>
      <c r="G236" s="262">
        <v>0</v>
      </c>
      <c r="H236" s="261">
        <v>1</v>
      </c>
    </row>
    <row r="237" spans="1:8" x14ac:dyDescent="0.2">
      <c r="A237" s="263" t="s">
        <v>1292</v>
      </c>
      <c r="B237" s="262">
        <v>0</v>
      </c>
      <c r="C237" s="261">
        <v>0</v>
      </c>
      <c r="D237" s="261">
        <v>1</v>
      </c>
      <c r="E237" s="261">
        <v>0</v>
      </c>
      <c r="F237" s="261">
        <v>0</v>
      </c>
      <c r="G237" s="262">
        <v>0</v>
      </c>
      <c r="H237" s="261">
        <v>1</v>
      </c>
    </row>
    <row r="238" spans="1:8" ht="28" x14ac:dyDescent="0.2">
      <c r="A238" s="263" t="s">
        <v>1289</v>
      </c>
      <c r="B238" s="262">
        <v>0</v>
      </c>
      <c r="C238" s="261">
        <v>2</v>
      </c>
      <c r="D238" s="261">
        <v>0</v>
      </c>
      <c r="E238" s="261">
        <v>0</v>
      </c>
      <c r="F238" s="261">
        <v>0</v>
      </c>
      <c r="G238" s="262">
        <v>0</v>
      </c>
      <c r="H238" s="261">
        <v>2</v>
      </c>
    </row>
    <row r="239" spans="1:8" ht="28" x14ac:dyDescent="0.2">
      <c r="A239" s="263" t="s">
        <v>1283</v>
      </c>
      <c r="B239" s="262">
        <v>1</v>
      </c>
      <c r="C239" s="261">
        <v>0</v>
      </c>
      <c r="D239" s="261">
        <v>0</v>
      </c>
      <c r="E239" s="261">
        <v>0</v>
      </c>
      <c r="F239" s="261">
        <v>0</v>
      </c>
      <c r="G239" s="262">
        <v>0</v>
      </c>
      <c r="H239" s="261">
        <v>1</v>
      </c>
    </row>
    <row r="240" spans="1:8" ht="42" x14ac:dyDescent="0.2">
      <c r="A240" s="263" t="s">
        <v>1282</v>
      </c>
      <c r="B240" s="262">
        <v>0</v>
      </c>
      <c r="C240" s="261">
        <v>0</v>
      </c>
      <c r="D240" s="261">
        <v>0</v>
      </c>
      <c r="E240" s="261">
        <v>1</v>
      </c>
      <c r="F240" s="261">
        <v>0</v>
      </c>
      <c r="G240" s="262">
        <v>0</v>
      </c>
      <c r="H240" s="261">
        <v>1</v>
      </c>
    </row>
    <row r="241" spans="1:8" ht="42" x14ac:dyDescent="0.2">
      <c r="A241" s="263" t="s">
        <v>1275</v>
      </c>
      <c r="B241" s="262">
        <v>0</v>
      </c>
      <c r="C241" s="261">
        <v>0</v>
      </c>
      <c r="D241" s="261">
        <v>1</v>
      </c>
      <c r="E241" s="261">
        <v>0</v>
      </c>
      <c r="F241" s="261">
        <v>0</v>
      </c>
      <c r="G241" s="262">
        <v>0</v>
      </c>
      <c r="H241" s="261">
        <v>1</v>
      </c>
    </row>
    <row r="242" spans="1:8" ht="28" x14ac:dyDescent="0.2">
      <c r="A242" s="263" t="s">
        <v>1274</v>
      </c>
      <c r="B242" s="262">
        <v>0</v>
      </c>
      <c r="C242" s="261">
        <v>0</v>
      </c>
      <c r="D242" s="261">
        <v>1</v>
      </c>
      <c r="E242" s="261">
        <v>0</v>
      </c>
      <c r="F242" s="261">
        <v>1</v>
      </c>
      <c r="G242" s="262">
        <v>0</v>
      </c>
      <c r="H242" s="261">
        <v>2</v>
      </c>
    </row>
    <row r="243" spans="1:8" ht="28" x14ac:dyDescent="0.2">
      <c r="A243" s="263" t="s">
        <v>1273</v>
      </c>
      <c r="B243" s="262">
        <v>1</v>
      </c>
      <c r="C243" s="261">
        <v>0</v>
      </c>
      <c r="D243" s="261">
        <v>0</v>
      </c>
      <c r="E243" s="261">
        <v>0</v>
      </c>
      <c r="F243" s="261">
        <v>0</v>
      </c>
      <c r="G243" s="262">
        <v>0</v>
      </c>
      <c r="H243" s="261">
        <v>1</v>
      </c>
    </row>
    <row r="244" spans="1:8" ht="28" x14ac:dyDescent="0.2">
      <c r="A244" s="263" t="s">
        <v>1272</v>
      </c>
      <c r="B244" s="262">
        <v>0</v>
      </c>
      <c r="C244" s="261">
        <v>1</v>
      </c>
      <c r="D244" s="261">
        <v>0</v>
      </c>
      <c r="E244" s="261">
        <v>0</v>
      </c>
      <c r="F244" s="261">
        <v>0</v>
      </c>
      <c r="G244" s="262">
        <v>0</v>
      </c>
      <c r="H244" s="261">
        <v>1</v>
      </c>
    </row>
    <row r="245" spans="1:8" ht="28" x14ac:dyDescent="0.2">
      <c r="A245" s="263" t="s">
        <v>1269</v>
      </c>
      <c r="B245" s="262">
        <v>0</v>
      </c>
      <c r="C245" s="261">
        <v>0</v>
      </c>
      <c r="D245" s="261">
        <v>0</v>
      </c>
      <c r="E245" s="261">
        <v>0</v>
      </c>
      <c r="F245" s="261">
        <v>1</v>
      </c>
      <c r="G245" s="262">
        <v>0</v>
      </c>
      <c r="H245" s="261">
        <v>1</v>
      </c>
    </row>
    <row r="246" spans="1:8" ht="28" x14ac:dyDescent="0.2">
      <c r="A246" s="263" t="s">
        <v>1268</v>
      </c>
      <c r="B246" s="262">
        <v>0</v>
      </c>
      <c r="C246" s="261">
        <v>0</v>
      </c>
      <c r="D246" s="261">
        <v>1</v>
      </c>
      <c r="E246" s="261">
        <v>0</v>
      </c>
      <c r="F246" s="261">
        <v>0</v>
      </c>
      <c r="G246" s="262">
        <v>0</v>
      </c>
      <c r="H246" s="261">
        <v>1</v>
      </c>
    </row>
    <row r="247" spans="1:8" ht="28" x14ac:dyDescent="0.2">
      <c r="A247" s="263" t="s">
        <v>1266</v>
      </c>
      <c r="B247" s="262">
        <v>0</v>
      </c>
      <c r="C247" s="261">
        <v>0</v>
      </c>
      <c r="D247" s="261">
        <v>0</v>
      </c>
      <c r="E247" s="261">
        <v>0</v>
      </c>
      <c r="F247" s="261">
        <v>1</v>
      </c>
      <c r="G247" s="262">
        <v>0</v>
      </c>
      <c r="H247" s="261">
        <v>1</v>
      </c>
    </row>
    <row r="248" spans="1:8" ht="28" x14ac:dyDescent="0.2">
      <c r="A248" s="263" t="s">
        <v>1264</v>
      </c>
      <c r="B248" s="262">
        <v>0</v>
      </c>
      <c r="C248" s="261">
        <v>0</v>
      </c>
      <c r="D248" s="261">
        <v>0</v>
      </c>
      <c r="E248" s="261">
        <v>1</v>
      </c>
      <c r="F248" s="261">
        <v>0</v>
      </c>
      <c r="G248" s="262">
        <v>0</v>
      </c>
      <c r="H248" s="261">
        <v>1</v>
      </c>
    </row>
    <row r="249" spans="1:8" ht="28" x14ac:dyDescent="0.2">
      <c r="A249" s="263" t="s">
        <v>1262</v>
      </c>
      <c r="B249" s="262">
        <v>0</v>
      </c>
      <c r="C249" s="261">
        <v>1</v>
      </c>
      <c r="D249" s="261">
        <v>0</v>
      </c>
      <c r="E249" s="261">
        <v>1</v>
      </c>
      <c r="F249" s="261">
        <v>0</v>
      </c>
      <c r="G249" s="262">
        <v>0</v>
      </c>
      <c r="H249" s="261">
        <v>2</v>
      </c>
    </row>
    <row r="250" spans="1:8" ht="42" x14ac:dyDescent="0.2">
      <c r="A250" s="263" t="s">
        <v>1260</v>
      </c>
      <c r="B250" s="262">
        <v>0</v>
      </c>
      <c r="C250" s="261">
        <v>0</v>
      </c>
      <c r="D250" s="261">
        <v>1</v>
      </c>
      <c r="E250" s="261">
        <v>2</v>
      </c>
      <c r="F250" s="261">
        <v>1</v>
      </c>
      <c r="G250" s="262">
        <v>0</v>
      </c>
      <c r="H250" s="261">
        <v>4</v>
      </c>
    </row>
    <row r="251" spans="1:8" ht="28" x14ac:dyDescent="0.2">
      <c r="A251" s="263" t="s">
        <v>1255</v>
      </c>
      <c r="B251" s="262">
        <v>0</v>
      </c>
      <c r="C251" s="261">
        <v>1</v>
      </c>
      <c r="D251" s="261">
        <v>1</v>
      </c>
      <c r="E251" s="261">
        <v>0</v>
      </c>
      <c r="F251" s="261">
        <v>0</v>
      </c>
      <c r="G251" s="262">
        <v>0</v>
      </c>
      <c r="H251" s="261">
        <v>2</v>
      </c>
    </row>
    <row r="252" spans="1:8" ht="28" x14ac:dyDescent="0.2">
      <c r="A252" s="263" t="s">
        <v>1252</v>
      </c>
      <c r="B252" s="262">
        <v>1</v>
      </c>
      <c r="C252" s="261">
        <v>0</v>
      </c>
      <c r="D252" s="261">
        <v>0</v>
      </c>
      <c r="E252" s="261">
        <v>0</v>
      </c>
      <c r="F252" s="261">
        <v>0</v>
      </c>
      <c r="G252" s="262">
        <v>0</v>
      </c>
      <c r="H252" s="261">
        <v>1</v>
      </c>
    </row>
    <row r="253" spans="1:8" ht="28" x14ac:dyDescent="0.2">
      <c r="A253" s="263" t="s">
        <v>1246</v>
      </c>
      <c r="B253" s="262">
        <v>0</v>
      </c>
      <c r="C253" s="261">
        <v>0</v>
      </c>
      <c r="D253" s="261">
        <v>0</v>
      </c>
      <c r="E253" s="261">
        <v>1</v>
      </c>
      <c r="F253" s="261">
        <v>0</v>
      </c>
      <c r="G253" s="262">
        <v>0</v>
      </c>
      <c r="H253" s="261">
        <v>1</v>
      </c>
    </row>
    <row r="254" spans="1:8" ht="42" x14ac:dyDescent="0.2">
      <c r="A254" s="263" t="s">
        <v>1244</v>
      </c>
      <c r="B254" s="262">
        <v>0</v>
      </c>
      <c r="C254" s="261">
        <v>0</v>
      </c>
      <c r="D254" s="261">
        <v>0</v>
      </c>
      <c r="E254" s="261">
        <v>1</v>
      </c>
      <c r="F254" s="261">
        <v>0</v>
      </c>
      <c r="G254" s="262">
        <v>0</v>
      </c>
      <c r="H254" s="261">
        <v>1</v>
      </c>
    </row>
    <row r="255" spans="1:8" ht="28" x14ac:dyDescent="0.2">
      <c r="A255" s="263" t="s">
        <v>1243</v>
      </c>
      <c r="B255" s="262">
        <v>0</v>
      </c>
      <c r="C255" s="261">
        <v>2</v>
      </c>
      <c r="D255" s="261">
        <v>2</v>
      </c>
      <c r="E255" s="261">
        <v>1</v>
      </c>
      <c r="F255" s="261">
        <v>0</v>
      </c>
      <c r="G255" s="262">
        <v>0</v>
      </c>
      <c r="H255" s="261">
        <v>5</v>
      </c>
    </row>
    <row r="256" spans="1:8" ht="42" x14ac:dyDescent="0.2">
      <c r="A256" s="263" t="s">
        <v>1241</v>
      </c>
      <c r="B256" s="262">
        <v>0</v>
      </c>
      <c r="C256" s="261">
        <v>0</v>
      </c>
      <c r="D256" s="261">
        <v>0</v>
      </c>
      <c r="E256" s="261">
        <v>1</v>
      </c>
      <c r="F256" s="261">
        <v>0</v>
      </c>
      <c r="G256" s="262">
        <v>0</v>
      </c>
      <c r="H256" s="261">
        <v>1</v>
      </c>
    </row>
    <row r="257" spans="1:8" ht="28" x14ac:dyDescent="0.2">
      <c r="A257" s="263" t="s">
        <v>1238</v>
      </c>
      <c r="B257" s="262">
        <v>2</v>
      </c>
      <c r="C257" s="261">
        <v>2</v>
      </c>
      <c r="D257" s="261">
        <v>1</v>
      </c>
      <c r="E257" s="261">
        <v>0</v>
      </c>
      <c r="F257" s="261">
        <v>0</v>
      </c>
      <c r="G257" s="262">
        <v>0</v>
      </c>
      <c r="H257" s="261">
        <v>5</v>
      </c>
    </row>
    <row r="258" spans="1:8" ht="28" x14ac:dyDescent="0.2">
      <c r="A258" s="263" t="s">
        <v>1237</v>
      </c>
      <c r="B258" s="262">
        <v>0</v>
      </c>
      <c r="C258" s="261">
        <v>0</v>
      </c>
      <c r="D258" s="261">
        <v>1</v>
      </c>
      <c r="E258" s="261">
        <v>0</v>
      </c>
      <c r="F258" s="261">
        <v>0</v>
      </c>
      <c r="G258" s="262">
        <v>0</v>
      </c>
      <c r="H258" s="261">
        <v>1</v>
      </c>
    </row>
    <row r="259" spans="1:8" ht="28" x14ac:dyDescent="0.2">
      <c r="A259" s="263" t="s">
        <v>1236</v>
      </c>
      <c r="B259" s="262">
        <v>0</v>
      </c>
      <c r="C259" s="261">
        <v>0</v>
      </c>
      <c r="D259" s="261">
        <v>1</v>
      </c>
      <c r="E259" s="261">
        <v>0</v>
      </c>
      <c r="F259" s="261">
        <v>0</v>
      </c>
      <c r="G259" s="262">
        <v>0</v>
      </c>
      <c r="H259" s="261">
        <v>1</v>
      </c>
    </row>
    <row r="260" spans="1:8" ht="28" x14ac:dyDescent="0.2">
      <c r="A260" s="263" t="s">
        <v>1232</v>
      </c>
      <c r="B260" s="262">
        <v>0</v>
      </c>
      <c r="C260" s="261">
        <v>1</v>
      </c>
      <c r="D260" s="261">
        <v>0</v>
      </c>
      <c r="E260" s="261">
        <v>0</v>
      </c>
      <c r="F260" s="261">
        <v>0</v>
      </c>
      <c r="G260" s="262">
        <v>0</v>
      </c>
      <c r="H260" s="261">
        <v>1</v>
      </c>
    </row>
    <row r="261" spans="1:8" ht="28" x14ac:dyDescent="0.2">
      <c r="A261" s="263" t="s">
        <v>1229</v>
      </c>
      <c r="B261" s="262">
        <v>0</v>
      </c>
      <c r="C261" s="261">
        <v>0</v>
      </c>
      <c r="D261" s="261">
        <v>0</v>
      </c>
      <c r="E261" s="261">
        <v>1</v>
      </c>
      <c r="F261" s="261">
        <v>0</v>
      </c>
      <c r="G261" s="262">
        <v>0</v>
      </c>
      <c r="H261" s="261">
        <v>1</v>
      </c>
    </row>
    <row r="262" spans="1:8" ht="28" x14ac:dyDescent="0.2">
      <c r="A262" s="263" t="s">
        <v>1228</v>
      </c>
      <c r="B262" s="262">
        <v>0</v>
      </c>
      <c r="C262" s="261">
        <v>1</v>
      </c>
      <c r="D262" s="261">
        <v>0</v>
      </c>
      <c r="E262" s="261">
        <v>0</v>
      </c>
      <c r="F262" s="261">
        <v>0</v>
      </c>
      <c r="G262" s="262">
        <v>0</v>
      </c>
      <c r="H262" s="261">
        <v>1</v>
      </c>
    </row>
    <row r="263" spans="1:8" ht="28" x14ac:dyDescent="0.2">
      <c r="A263" s="263" t="s">
        <v>1221</v>
      </c>
      <c r="B263" s="262">
        <v>0</v>
      </c>
      <c r="C263" s="261">
        <v>0</v>
      </c>
      <c r="D263" s="261">
        <v>1</v>
      </c>
      <c r="E263" s="261">
        <v>0</v>
      </c>
      <c r="F263" s="261">
        <v>0</v>
      </c>
      <c r="G263" s="262">
        <v>0</v>
      </c>
      <c r="H263" s="261">
        <v>1</v>
      </c>
    </row>
    <row r="264" spans="1:8" ht="28" x14ac:dyDescent="0.2">
      <c r="A264" s="263" t="s">
        <v>1218</v>
      </c>
      <c r="B264" s="262">
        <v>0</v>
      </c>
      <c r="C264" s="261">
        <v>1</v>
      </c>
      <c r="D264" s="261">
        <v>0</v>
      </c>
      <c r="E264" s="261">
        <v>0</v>
      </c>
      <c r="F264" s="261">
        <v>0</v>
      </c>
      <c r="G264" s="262">
        <v>0</v>
      </c>
      <c r="H264" s="261">
        <v>1</v>
      </c>
    </row>
    <row r="265" spans="1:8" ht="28" x14ac:dyDescent="0.2">
      <c r="A265" s="263" t="s">
        <v>1215</v>
      </c>
      <c r="B265" s="262">
        <v>0</v>
      </c>
      <c r="C265" s="261">
        <v>0</v>
      </c>
      <c r="D265" s="261">
        <v>0</v>
      </c>
      <c r="E265" s="261">
        <v>1</v>
      </c>
      <c r="F265" s="261">
        <v>0</v>
      </c>
      <c r="G265" s="262">
        <v>0</v>
      </c>
      <c r="H265" s="261">
        <v>1</v>
      </c>
    </row>
    <row r="266" spans="1:8" ht="42" x14ac:dyDescent="0.2">
      <c r="A266" s="263" t="s">
        <v>1211</v>
      </c>
      <c r="B266" s="262">
        <v>0</v>
      </c>
      <c r="C266" s="261">
        <v>1</v>
      </c>
      <c r="D266" s="261">
        <v>0</v>
      </c>
      <c r="E266" s="261">
        <v>0</v>
      </c>
      <c r="F266" s="261">
        <v>0</v>
      </c>
      <c r="G266" s="262">
        <v>0</v>
      </c>
      <c r="H266" s="261">
        <v>1</v>
      </c>
    </row>
    <row r="267" spans="1:8" ht="28" x14ac:dyDescent="0.2">
      <c r="A267" s="263" t="s">
        <v>1210</v>
      </c>
      <c r="B267" s="262">
        <v>2</v>
      </c>
      <c r="C267" s="261">
        <v>4</v>
      </c>
      <c r="D267" s="261">
        <v>0</v>
      </c>
      <c r="E267" s="261">
        <v>0</v>
      </c>
      <c r="F267" s="261">
        <v>0</v>
      </c>
      <c r="G267" s="262">
        <v>0</v>
      </c>
      <c r="H267" s="261">
        <v>6</v>
      </c>
    </row>
    <row r="268" spans="1:8" x14ac:dyDescent="0.2">
      <c r="A268" s="263" t="s">
        <v>1208</v>
      </c>
      <c r="B268" s="262">
        <v>1</v>
      </c>
      <c r="C268" s="261">
        <v>0</v>
      </c>
      <c r="D268" s="261">
        <v>0</v>
      </c>
      <c r="E268" s="261">
        <v>0</v>
      </c>
      <c r="F268" s="261">
        <v>0</v>
      </c>
      <c r="G268" s="262">
        <v>0</v>
      </c>
      <c r="H268" s="261">
        <v>1</v>
      </c>
    </row>
    <row r="269" spans="1:8" x14ac:dyDescent="0.2">
      <c r="A269" s="263" t="s">
        <v>1207</v>
      </c>
      <c r="B269" s="262">
        <v>1</v>
      </c>
      <c r="C269" s="261">
        <v>1</v>
      </c>
      <c r="D269" s="261">
        <v>0</v>
      </c>
      <c r="E269" s="261">
        <v>0</v>
      </c>
      <c r="F269" s="261">
        <v>0</v>
      </c>
      <c r="G269" s="262">
        <v>0</v>
      </c>
      <c r="H269" s="261">
        <v>2</v>
      </c>
    </row>
    <row r="270" spans="1:8" x14ac:dyDescent="0.2">
      <c r="A270" s="263" t="s">
        <v>1206</v>
      </c>
      <c r="B270" s="262">
        <v>1</v>
      </c>
      <c r="C270" s="261">
        <v>0</v>
      </c>
      <c r="D270" s="261">
        <v>0</v>
      </c>
      <c r="E270" s="261">
        <v>0</v>
      </c>
      <c r="F270" s="261">
        <v>0</v>
      </c>
      <c r="G270" s="262">
        <v>0</v>
      </c>
      <c r="H270" s="261">
        <v>1</v>
      </c>
    </row>
    <row r="271" spans="1:8" ht="28" x14ac:dyDescent="0.2">
      <c r="A271" s="263" t="s">
        <v>1205</v>
      </c>
      <c r="B271" s="262">
        <v>0</v>
      </c>
      <c r="C271" s="261">
        <v>1</v>
      </c>
      <c r="D271" s="261">
        <v>0</v>
      </c>
      <c r="E271" s="261">
        <v>0</v>
      </c>
      <c r="F271" s="261">
        <v>0</v>
      </c>
      <c r="G271" s="262">
        <v>0</v>
      </c>
      <c r="H271" s="261">
        <v>1</v>
      </c>
    </row>
    <row r="272" spans="1:8" x14ac:dyDescent="0.2">
      <c r="A272" s="263" t="s">
        <v>1203</v>
      </c>
      <c r="B272" s="262">
        <v>4</v>
      </c>
      <c r="C272" s="261">
        <v>3</v>
      </c>
      <c r="D272" s="261">
        <v>1</v>
      </c>
      <c r="E272" s="261">
        <v>0</v>
      </c>
      <c r="F272" s="261">
        <v>0</v>
      </c>
      <c r="G272" s="262">
        <v>0</v>
      </c>
      <c r="H272" s="261">
        <v>8</v>
      </c>
    </row>
    <row r="273" spans="1:8" x14ac:dyDescent="0.2">
      <c r="A273" s="263" t="s">
        <v>1202</v>
      </c>
      <c r="B273" s="262">
        <v>0</v>
      </c>
      <c r="C273" s="261">
        <v>0</v>
      </c>
      <c r="D273" s="261">
        <v>0</v>
      </c>
      <c r="E273" s="261">
        <v>1</v>
      </c>
      <c r="F273" s="261">
        <v>0</v>
      </c>
      <c r="G273" s="262">
        <v>0</v>
      </c>
      <c r="H273" s="261">
        <v>1</v>
      </c>
    </row>
    <row r="274" spans="1:8" ht="28" x14ac:dyDescent="0.2">
      <c r="A274" s="263" t="s">
        <v>1196</v>
      </c>
      <c r="B274" s="262">
        <v>6</v>
      </c>
      <c r="C274" s="261">
        <v>1</v>
      </c>
      <c r="D274" s="261">
        <v>0</v>
      </c>
      <c r="E274" s="261">
        <v>0</v>
      </c>
      <c r="F274" s="261">
        <v>0</v>
      </c>
      <c r="G274" s="262">
        <v>0</v>
      </c>
      <c r="H274" s="261">
        <v>7</v>
      </c>
    </row>
    <row r="275" spans="1:8" ht="28" x14ac:dyDescent="0.2">
      <c r="A275" s="263" t="s">
        <v>1195</v>
      </c>
      <c r="B275" s="262">
        <v>0</v>
      </c>
      <c r="C275" s="261">
        <v>0</v>
      </c>
      <c r="D275" s="261">
        <v>1</v>
      </c>
      <c r="E275" s="261">
        <v>0</v>
      </c>
      <c r="F275" s="261">
        <v>0</v>
      </c>
      <c r="G275" s="262">
        <v>0</v>
      </c>
      <c r="H275" s="261">
        <v>1</v>
      </c>
    </row>
    <row r="276" spans="1:8" ht="28" x14ac:dyDescent="0.2">
      <c r="A276" s="263" t="s">
        <v>1193</v>
      </c>
      <c r="B276" s="262">
        <v>3</v>
      </c>
      <c r="C276" s="261">
        <v>0</v>
      </c>
      <c r="D276" s="261">
        <v>0</v>
      </c>
      <c r="E276" s="261">
        <v>0</v>
      </c>
      <c r="F276" s="261">
        <v>0</v>
      </c>
      <c r="G276" s="262">
        <v>0</v>
      </c>
      <c r="H276" s="261">
        <v>3</v>
      </c>
    </row>
    <row r="277" spans="1:8" x14ac:dyDescent="0.2">
      <c r="A277" s="263" t="s">
        <v>1192</v>
      </c>
      <c r="B277" s="262">
        <v>2</v>
      </c>
      <c r="C277" s="261">
        <v>8</v>
      </c>
      <c r="D277" s="261">
        <v>3</v>
      </c>
      <c r="E277" s="261">
        <v>0</v>
      </c>
      <c r="F277" s="261">
        <v>0</v>
      </c>
      <c r="G277" s="262">
        <v>0</v>
      </c>
      <c r="H277" s="261">
        <v>13</v>
      </c>
    </row>
    <row r="278" spans="1:8" ht="28" x14ac:dyDescent="0.2">
      <c r="A278" s="263" t="s">
        <v>1191</v>
      </c>
      <c r="B278" s="262">
        <v>0</v>
      </c>
      <c r="C278" s="261">
        <v>1</v>
      </c>
      <c r="D278" s="261">
        <v>0</v>
      </c>
      <c r="E278" s="261">
        <v>1</v>
      </c>
      <c r="F278" s="261">
        <v>0</v>
      </c>
      <c r="G278" s="262">
        <v>0</v>
      </c>
      <c r="H278" s="261">
        <v>2</v>
      </c>
    </row>
    <row r="279" spans="1:8" ht="28" x14ac:dyDescent="0.2">
      <c r="A279" s="263" t="s">
        <v>1190</v>
      </c>
      <c r="B279" s="262">
        <v>1</v>
      </c>
      <c r="C279" s="261">
        <v>3</v>
      </c>
      <c r="D279" s="261">
        <v>0</v>
      </c>
      <c r="E279" s="261">
        <v>0</v>
      </c>
      <c r="F279" s="261">
        <v>0</v>
      </c>
      <c r="G279" s="262">
        <v>0</v>
      </c>
      <c r="H279" s="261">
        <v>4</v>
      </c>
    </row>
    <row r="280" spans="1:8" x14ac:dyDescent="0.2">
      <c r="A280" s="263" t="s">
        <v>1189</v>
      </c>
      <c r="B280" s="262">
        <v>4</v>
      </c>
      <c r="C280" s="261">
        <v>0</v>
      </c>
      <c r="D280" s="261">
        <v>0</v>
      </c>
      <c r="E280" s="261">
        <v>0</v>
      </c>
      <c r="F280" s="261">
        <v>0</v>
      </c>
      <c r="G280" s="262">
        <v>0</v>
      </c>
      <c r="H280" s="261">
        <v>4</v>
      </c>
    </row>
    <row r="281" spans="1:8" ht="28" x14ac:dyDescent="0.2">
      <c r="A281" s="263" t="s">
        <v>1188</v>
      </c>
      <c r="B281" s="262">
        <v>0</v>
      </c>
      <c r="C281" s="261">
        <v>0</v>
      </c>
      <c r="D281" s="261">
        <v>1</v>
      </c>
      <c r="E281" s="261">
        <v>0</v>
      </c>
      <c r="F281" s="261">
        <v>0</v>
      </c>
      <c r="G281" s="262">
        <v>0</v>
      </c>
      <c r="H281" s="261">
        <v>1</v>
      </c>
    </row>
    <row r="282" spans="1:8" ht="28" x14ac:dyDescent="0.2">
      <c r="A282" s="263" t="s">
        <v>1187</v>
      </c>
      <c r="B282" s="262">
        <v>0</v>
      </c>
      <c r="C282" s="261">
        <v>1</v>
      </c>
      <c r="D282" s="261">
        <v>0</v>
      </c>
      <c r="E282" s="261">
        <v>0</v>
      </c>
      <c r="F282" s="261">
        <v>0</v>
      </c>
      <c r="G282" s="262">
        <v>0</v>
      </c>
      <c r="H282" s="261">
        <v>1</v>
      </c>
    </row>
    <row r="283" spans="1:8" x14ac:dyDescent="0.2">
      <c r="A283" s="263" t="s">
        <v>1180</v>
      </c>
      <c r="B283" s="262">
        <v>0</v>
      </c>
      <c r="C283" s="261">
        <v>2</v>
      </c>
      <c r="D283" s="261">
        <v>0</v>
      </c>
      <c r="E283" s="261">
        <v>0</v>
      </c>
      <c r="F283" s="261">
        <v>0</v>
      </c>
      <c r="G283" s="262">
        <v>0</v>
      </c>
      <c r="H283" s="261">
        <v>2</v>
      </c>
    </row>
    <row r="284" spans="1:8" x14ac:dyDescent="0.2">
      <c r="A284" s="263" t="s">
        <v>1178</v>
      </c>
      <c r="B284" s="262">
        <v>1</v>
      </c>
      <c r="C284" s="261">
        <v>2</v>
      </c>
      <c r="D284" s="261">
        <v>1</v>
      </c>
      <c r="E284" s="261">
        <v>0</v>
      </c>
      <c r="F284" s="261">
        <v>0</v>
      </c>
      <c r="G284" s="262">
        <v>0</v>
      </c>
      <c r="H284" s="261">
        <v>4</v>
      </c>
    </row>
    <row r="285" spans="1:8" ht="28" x14ac:dyDescent="0.2">
      <c r="A285" s="263" t="s">
        <v>1177</v>
      </c>
      <c r="B285" s="262">
        <v>0</v>
      </c>
      <c r="C285" s="261">
        <v>0</v>
      </c>
      <c r="D285" s="261">
        <v>0</v>
      </c>
      <c r="E285" s="261">
        <v>1</v>
      </c>
      <c r="F285" s="261">
        <v>0</v>
      </c>
      <c r="G285" s="262">
        <v>0</v>
      </c>
      <c r="H285" s="261">
        <v>1</v>
      </c>
    </row>
    <row r="286" spans="1:8" x14ac:dyDescent="0.2">
      <c r="A286" s="263" t="s">
        <v>1176</v>
      </c>
      <c r="B286" s="262">
        <v>0</v>
      </c>
      <c r="C286" s="261">
        <v>1</v>
      </c>
      <c r="D286" s="261">
        <v>0</v>
      </c>
      <c r="E286" s="261">
        <v>0</v>
      </c>
      <c r="F286" s="261">
        <v>0</v>
      </c>
      <c r="G286" s="262">
        <v>0</v>
      </c>
      <c r="H286" s="261">
        <v>1</v>
      </c>
    </row>
    <row r="287" spans="1:8" ht="28" x14ac:dyDescent="0.2">
      <c r="A287" s="263" t="s">
        <v>1175</v>
      </c>
      <c r="B287" s="262">
        <v>0</v>
      </c>
      <c r="C287" s="261">
        <v>2</v>
      </c>
      <c r="D287" s="261">
        <v>0</v>
      </c>
      <c r="E287" s="261">
        <v>0</v>
      </c>
      <c r="F287" s="261">
        <v>0</v>
      </c>
      <c r="G287" s="262">
        <v>0</v>
      </c>
      <c r="H287" s="261">
        <v>2</v>
      </c>
    </row>
    <row r="288" spans="1:8" ht="28" x14ac:dyDescent="0.2">
      <c r="A288" s="263" t="s">
        <v>1173</v>
      </c>
      <c r="B288" s="262">
        <v>0</v>
      </c>
      <c r="C288" s="261">
        <v>1</v>
      </c>
      <c r="D288" s="261">
        <v>0</v>
      </c>
      <c r="E288" s="261">
        <v>0</v>
      </c>
      <c r="F288" s="261">
        <v>0</v>
      </c>
      <c r="G288" s="262">
        <v>0</v>
      </c>
      <c r="H288" s="261">
        <v>1</v>
      </c>
    </row>
    <row r="289" spans="1:8" x14ac:dyDescent="0.2">
      <c r="A289" s="263" t="s">
        <v>1171</v>
      </c>
      <c r="B289" s="262">
        <v>0</v>
      </c>
      <c r="C289" s="261">
        <v>1</v>
      </c>
      <c r="D289" s="261">
        <v>0</v>
      </c>
      <c r="E289" s="261">
        <v>0</v>
      </c>
      <c r="F289" s="261">
        <v>0</v>
      </c>
      <c r="G289" s="262">
        <v>0</v>
      </c>
      <c r="H289" s="261">
        <v>1</v>
      </c>
    </row>
    <row r="290" spans="1:8" ht="28" x14ac:dyDescent="0.2">
      <c r="A290" s="263" t="s">
        <v>1164</v>
      </c>
      <c r="B290" s="262">
        <v>0</v>
      </c>
      <c r="C290" s="261">
        <v>3</v>
      </c>
      <c r="D290" s="261">
        <v>2</v>
      </c>
      <c r="E290" s="261">
        <v>1</v>
      </c>
      <c r="F290" s="261">
        <v>0</v>
      </c>
      <c r="G290" s="262">
        <v>0</v>
      </c>
      <c r="H290" s="261">
        <v>6</v>
      </c>
    </row>
    <row r="291" spans="1:8" x14ac:dyDescent="0.2">
      <c r="A291" s="263" t="s">
        <v>1162</v>
      </c>
      <c r="B291" s="262">
        <v>4</v>
      </c>
      <c r="C291" s="261">
        <v>0</v>
      </c>
      <c r="D291" s="261">
        <v>0</v>
      </c>
      <c r="E291" s="261">
        <v>0</v>
      </c>
      <c r="F291" s="261">
        <v>0</v>
      </c>
      <c r="G291" s="262">
        <v>0</v>
      </c>
      <c r="H291" s="261">
        <v>4</v>
      </c>
    </row>
    <row r="292" spans="1:8" ht="28" x14ac:dyDescent="0.2">
      <c r="A292" s="263" t="s">
        <v>1160</v>
      </c>
      <c r="B292" s="262">
        <v>3</v>
      </c>
      <c r="C292" s="261">
        <v>0</v>
      </c>
      <c r="D292" s="261">
        <v>0</v>
      </c>
      <c r="E292" s="261">
        <v>0</v>
      </c>
      <c r="F292" s="261">
        <v>0</v>
      </c>
      <c r="G292" s="262">
        <v>0</v>
      </c>
      <c r="H292" s="261">
        <v>3</v>
      </c>
    </row>
    <row r="293" spans="1:8" ht="28" x14ac:dyDescent="0.2">
      <c r="A293" s="263" t="s">
        <v>1158</v>
      </c>
      <c r="B293" s="262">
        <v>0</v>
      </c>
      <c r="C293" s="261">
        <v>0</v>
      </c>
      <c r="D293" s="261">
        <v>1</v>
      </c>
      <c r="E293" s="261">
        <v>0</v>
      </c>
      <c r="F293" s="261">
        <v>0</v>
      </c>
      <c r="G293" s="262">
        <v>0</v>
      </c>
      <c r="H293" s="261">
        <v>1</v>
      </c>
    </row>
    <row r="294" spans="1:8" x14ac:dyDescent="0.2">
      <c r="A294" s="263" t="s">
        <v>1157</v>
      </c>
      <c r="B294" s="262">
        <v>2</v>
      </c>
      <c r="C294" s="261">
        <v>1</v>
      </c>
      <c r="D294" s="261">
        <v>0</v>
      </c>
      <c r="E294" s="261">
        <v>0</v>
      </c>
      <c r="F294" s="261">
        <v>0</v>
      </c>
      <c r="G294" s="262">
        <v>0</v>
      </c>
      <c r="H294" s="261">
        <v>3</v>
      </c>
    </row>
    <row r="295" spans="1:8" x14ac:dyDescent="0.2">
      <c r="A295" s="263" t="s">
        <v>1155</v>
      </c>
      <c r="B295" s="262">
        <v>0</v>
      </c>
      <c r="C295" s="261">
        <v>1</v>
      </c>
      <c r="D295" s="261">
        <v>0</v>
      </c>
      <c r="E295" s="261">
        <v>0</v>
      </c>
      <c r="F295" s="261">
        <v>0</v>
      </c>
      <c r="G295" s="262">
        <v>0</v>
      </c>
      <c r="H295" s="261">
        <v>1</v>
      </c>
    </row>
    <row r="296" spans="1:8" x14ac:dyDescent="0.2">
      <c r="A296" s="263" t="s">
        <v>1154</v>
      </c>
      <c r="B296" s="262">
        <v>1</v>
      </c>
      <c r="C296" s="261">
        <v>0</v>
      </c>
      <c r="D296" s="261">
        <v>0</v>
      </c>
      <c r="E296" s="261">
        <v>0</v>
      </c>
      <c r="F296" s="261">
        <v>0</v>
      </c>
      <c r="G296" s="262">
        <v>0</v>
      </c>
      <c r="H296" s="261">
        <v>1</v>
      </c>
    </row>
    <row r="297" spans="1:8" ht="28" x14ac:dyDescent="0.2">
      <c r="A297" s="263" t="s">
        <v>1152</v>
      </c>
      <c r="B297" s="262">
        <v>0</v>
      </c>
      <c r="C297" s="261">
        <v>0</v>
      </c>
      <c r="D297" s="261">
        <v>1</v>
      </c>
      <c r="E297" s="261">
        <v>0</v>
      </c>
      <c r="F297" s="261">
        <v>0</v>
      </c>
      <c r="G297" s="262">
        <v>0</v>
      </c>
      <c r="H297" s="261">
        <v>1</v>
      </c>
    </row>
    <row r="298" spans="1:8" x14ac:dyDescent="0.2">
      <c r="A298" s="263" t="s">
        <v>1151</v>
      </c>
      <c r="B298" s="262">
        <v>18</v>
      </c>
      <c r="C298" s="261">
        <v>2</v>
      </c>
      <c r="D298" s="261">
        <v>1</v>
      </c>
      <c r="E298" s="261">
        <v>0</v>
      </c>
      <c r="F298" s="261">
        <v>0</v>
      </c>
      <c r="G298" s="262">
        <v>0</v>
      </c>
      <c r="H298" s="261">
        <v>21</v>
      </c>
    </row>
    <row r="299" spans="1:8" x14ac:dyDescent="0.2">
      <c r="A299" s="263" t="s">
        <v>1148</v>
      </c>
      <c r="B299" s="262">
        <v>0</v>
      </c>
      <c r="C299" s="261">
        <v>0</v>
      </c>
      <c r="D299" s="261">
        <v>1</v>
      </c>
      <c r="E299" s="261">
        <v>0</v>
      </c>
      <c r="F299" s="261">
        <v>0</v>
      </c>
      <c r="G299" s="262">
        <v>0</v>
      </c>
      <c r="H299" s="261">
        <v>1</v>
      </c>
    </row>
    <row r="300" spans="1:8" x14ac:dyDescent="0.2">
      <c r="A300" s="263" t="s">
        <v>1145</v>
      </c>
      <c r="B300" s="262">
        <v>1</v>
      </c>
      <c r="C300" s="261">
        <v>0</v>
      </c>
      <c r="D300" s="261">
        <v>0</v>
      </c>
      <c r="E300" s="261">
        <v>0</v>
      </c>
      <c r="F300" s="261">
        <v>0</v>
      </c>
      <c r="G300" s="262">
        <v>0</v>
      </c>
      <c r="H300" s="261">
        <v>1</v>
      </c>
    </row>
    <row r="301" spans="1:8" x14ac:dyDescent="0.2">
      <c r="A301" s="263" t="s">
        <v>1144</v>
      </c>
      <c r="B301" s="262">
        <v>0</v>
      </c>
      <c r="C301" s="261">
        <v>1</v>
      </c>
      <c r="D301" s="261">
        <v>0</v>
      </c>
      <c r="E301" s="261">
        <v>0</v>
      </c>
      <c r="F301" s="261">
        <v>0</v>
      </c>
      <c r="G301" s="262">
        <v>0</v>
      </c>
      <c r="H301" s="261">
        <v>1</v>
      </c>
    </row>
    <row r="302" spans="1:8" ht="42" x14ac:dyDescent="0.2">
      <c r="A302" s="263" t="s">
        <v>1141</v>
      </c>
      <c r="B302" s="262">
        <v>0</v>
      </c>
      <c r="C302" s="261">
        <v>0</v>
      </c>
      <c r="D302" s="261">
        <v>0</v>
      </c>
      <c r="E302" s="261">
        <v>1</v>
      </c>
      <c r="F302" s="261">
        <v>0</v>
      </c>
      <c r="G302" s="262">
        <v>0</v>
      </c>
      <c r="H302" s="261">
        <v>1</v>
      </c>
    </row>
    <row r="303" spans="1:8" x14ac:dyDescent="0.2">
      <c r="A303" s="263" t="s">
        <v>1139</v>
      </c>
      <c r="B303" s="262">
        <v>0</v>
      </c>
      <c r="C303" s="261">
        <v>0</v>
      </c>
      <c r="D303" s="261">
        <v>1</v>
      </c>
      <c r="E303" s="261">
        <v>0</v>
      </c>
      <c r="F303" s="261">
        <v>0</v>
      </c>
      <c r="G303" s="262">
        <v>0</v>
      </c>
      <c r="H303" s="261">
        <v>1</v>
      </c>
    </row>
    <row r="304" spans="1:8" x14ac:dyDescent="0.2">
      <c r="A304" s="263" t="s">
        <v>1138</v>
      </c>
      <c r="B304" s="262">
        <v>0</v>
      </c>
      <c r="C304" s="261">
        <v>0</v>
      </c>
      <c r="D304" s="261">
        <v>1</v>
      </c>
      <c r="E304" s="261">
        <v>0</v>
      </c>
      <c r="F304" s="261">
        <v>0</v>
      </c>
      <c r="G304" s="262">
        <v>0</v>
      </c>
      <c r="H304" s="261">
        <v>1</v>
      </c>
    </row>
    <row r="305" spans="1:8" ht="28" x14ac:dyDescent="0.2">
      <c r="A305" s="263" t="s">
        <v>1137</v>
      </c>
      <c r="B305" s="262">
        <v>1</v>
      </c>
      <c r="C305" s="261">
        <v>1</v>
      </c>
      <c r="D305" s="261">
        <v>0</v>
      </c>
      <c r="E305" s="261">
        <v>0</v>
      </c>
      <c r="F305" s="261">
        <v>0</v>
      </c>
      <c r="G305" s="262">
        <v>0</v>
      </c>
      <c r="H305" s="261">
        <v>2</v>
      </c>
    </row>
    <row r="306" spans="1:8" ht="28" x14ac:dyDescent="0.2">
      <c r="A306" s="263" t="s">
        <v>1136</v>
      </c>
      <c r="B306" s="262">
        <v>0</v>
      </c>
      <c r="C306" s="261">
        <v>0</v>
      </c>
      <c r="D306" s="261">
        <v>1</v>
      </c>
      <c r="E306" s="261">
        <v>0</v>
      </c>
      <c r="F306" s="261">
        <v>0</v>
      </c>
      <c r="G306" s="262">
        <v>0</v>
      </c>
      <c r="H306" s="261">
        <v>1</v>
      </c>
    </row>
    <row r="307" spans="1:8" x14ac:dyDescent="0.2">
      <c r="A307" s="263" t="s">
        <v>1135</v>
      </c>
      <c r="B307" s="262">
        <v>4</v>
      </c>
      <c r="C307" s="261">
        <v>4</v>
      </c>
      <c r="D307" s="261">
        <v>1</v>
      </c>
      <c r="E307" s="261">
        <v>0</v>
      </c>
      <c r="F307" s="261">
        <v>0</v>
      </c>
      <c r="G307" s="262">
        <v>0</v>
      </c>
      <c r="H307" s="261">
        <v>9</v>
      </c>
    </row>
    <row r="308" spans="1:8" ht="28" x14ac:dyDescent="0.2">
      <c r="A308" s="263" t="s">
        <v>1134</v>
      </c>
      <c r="B308" s="262">
        <v>0</v>
      </c>
      <c r="C308" s="261">
        <v>2</v>
      </c>
      <c r="D308" s="261">
        <v>0</v>
      </c>
      <c r="E308" s="261">
        <v>0</v>
      </c>
      <c r="F308" s="261">
        <v>0</v>
      </c>
      <c r="G308" s="262">
        <v>0</v>
      </c>
      <c r="H308" s="261">
        <v>2</v>
      </c>
    </row>
    <row r="309" spans="1:8" x14ac:dyDescent="0.2">
      <c r="A309" s="263" t="s">
        <v>1133</v>
      </c>
      <c r="B309" s="262">
        <v>0</v>
      </c>
      <c r="C309" s="261">
        <v>0</v>
      </c>
      <c r="D309" s="261">
        <v>1</v>
      </c>
      <c r="E309" s="261">
        <v>0</v>
      </c>
      <c r="F309" s="261">
        <v>0</v>
      </c>
      <c r="G309" s="262">
        <v>0</v>
      </c>
      <c r="H309" s="261">
        <v>1</v>
      </c>
    </row>
    <row r="310" spans="1:8" x14ac:dyDescent="0.2">
      <c r="A310" s="263" t="s">
        <v>1132</v>
      </c>
      <c r="B310" s="262">
        <v>0</v>
      </c>
      <c r="C310" s="261">
        <v>0</v>
      </c>
      <c r="D310" s="261">
        <v>0</v>
      </c>
      <c r="E310" s="261">
        <v>0</v>
      </c>
      <c r="F310" s="261">
        <v>1</v>
      </c>
      <c r="G310" s="262">
        <v>0</v>
      </c>
      <c r="H310" s="261">
        <v>1</v>
      </c>
    </row>
    <row r="311" spans="1:8" x14ac:dyDescent="0.2">
      <c r="A311" s="263" t="s">
        <v>1131</v>
      </c>
      <c r="B311" s="262">
        <v>0</v>
      </c>
      <c r="C311" s="261">
        <v>1</v>
      </c>
      <c r="D311" s="261">
        <v>0</v>
      </c>
      <c r="E311" s="261">
        <v>0</v>
      </c>
      <c r="F311" s="261">
        <v>0</v>
      </c>
      <c r="G311" s="262">
        <v>0</v>
      </c>
      <c r="H311" s="261">
        <v>1</v>
      </c>
    </row>
    <row r="312" spans="1:8" ht="28" x14ac:dyDescent="0.2">
      <c r="A312" s="263" t="s">
        <v>1129</v>
      </c>
      <c r="B312" s="262">
        <v>0</v>
      </c>
      <c r="C312" s="261">
        <v>0</v>
      </c>
      <c r="D312" s="261">
        <v>1</v>
      </c>
      <c r="E312" s="261">
        <v>0</v>
      </c>
      <c r="F312" s="261">
        <v>0</v>
      </c>
      <c r="G312" s="262">
        <v>0</v>
      </c>
      <c r="H312" s="261">
        <v>1</v>
      </c>
    </row>
    <row r="313" spans="1:8" x14ac:dyDescent="0.2">
      <c r="A313" s="263" t="s">
        <v>1128</v>
      </c>
      <c r="B313" s="262">
        <v>0</v>
      </c>
      <c r="C313" s="261">
        <v>2</v>
      </c>
      <c r="D313" s="261">
        <v>0</v>
      </c>
      <c r="E313" s="261">
        <v>0</v>
      </c>
      <c r="F313" s="261">
        <v>0</v>
      </c>
      <c r="G313" s="262">
        <v>0</v>
      </c>
      <c r="H313" s="261">
        <v>2</v>
      </c>
    </row>
    <row r="314" spans="1:8" x14ac:dyDescent="0.2">
      <c r="A314" s="263" t="s">
        <v>1124</v>
      </c>
      <c r="B314" s="262">
        <v>0</v>
      </c>
      <c r="C314" s="261">
        <v>1</v>
      </c>
      <c r="D314" s="261">
        <v>0</v>
      </c>
      <c r="E314" s="261">
        <v>0</v>
      </c>
      <c r="F314" s="261">
        <v>0</v>
      </c>
      <c r="G314" s="262">
        <v>0</v>
      </c>
      <c r="H314" s="261">
        <v>1</v>
      </c>
    </row>
    <row r="315" spans="1:8" ht="28" x14ac:dyDescent="0.2">
      <c r="A315" s="263" t="s">
        <v>1119</v>
      </c>
      <c r="B315" s="262">
        <v>0</v>
      </c>
      <c r="C315" s="261">
        <v>0</v>
      </c>
      <c r="D315" s="261">
        <v>0</v>
      </c>
      <c r="E315" s="261">
        <v>1</v>
      </c>
      <c r="F315" s="261">
        <v>0</v>
      </c>
      <c r="G315" s="262">
        <v>0</v>
      </c>
      <c r="H315" s="261">
        <v>1</v>
      </c>
    </row>
    <row r="316" spans="1:8" ht="28" x14ac:dyDescent="0.2">
      <c r="A316" s="263" t="s">
        <v>1117</v>
      </c>
      <c r="B316" s="262">
        <v>0</v>
      </c>
      <c r="C316" s="261">
        <v>0</v>
      </c>
      <c r="D316" s="261">
        <v>1</v>
      </c>
      <c r="E316" s="261">
        <v>0</v>
      </c>
      <c r="F316" s="261">
        <v>0</v>
      </c>
      <c r="G316" s="262">
        <v>0</v>
      </c>
      <c r="H316" s="261">
        <v>1</v>
      </c>
    </row>
    <row r="317" spans="1:8" ht="28" x14ac:dyDescent="0.2">
      <c r="A317" s="263" t="s">
        <v>1113</v>
      </c>
      <c r="B317" s="262">
        <v>0</v>
      </c>
      <c r="C317" s="261">
        <v>0</v>
      </c>
      <c r="D317" s="261">
        <v>1</v>
      </c>
      <c r="E317" s="261">
        <v>0</v>
      </c>
      <c r="F317" s="261">
        <v>0</v>
      </c>
      <c r="G317" s="262">
        <v>0</v>
      </c>
      <c r="H317" s="261">
        <v>1</v>
      </c>
    </row>
    <row r="318" spans="1:8" ht="28" x14ac:dyDescent="0.2">
      <c r="A318" s="263" t="s">
        <v>1112</v>
      </c>
      <c r="B318" s="262">
        <v>0</v>
      </c>
      <c r="C318" s="261">
        <v>0</v>
      </c>
      <c r="D318" s="261">
        <v>0</v>
      </c>
      <c r="E318" s="261">
        <v>1</v>
      </c>
      <c r="F318" s="261">
        <v>0</v>
      </c>
      <c r="G318" s="262">
        <v>0</v>
      </c>
      <c r="H318" s="261">
        <v>1</v>
      </c>
    </row>
    <row r="319" spans="1:8" ht="28" x14ac:dyDescent="0.2">
      <c r="A319" s="263" t="s">
        <v>1111</v>
      </c>
      <c r="B319" s="262">
        <v>0</v>
      </c>
      <c r="C319" s="261">
        <v>0</v>
      </c>
      <c r="D319" s="261">
        <v>0</v>
      </c>
      <c r="E319" s="261">
        <v>2</v>
      </c>
      <c r="F319" s="261">
        <v>0</v>
      </c>
      <c r="G319" s="262">
        <v>0</v>
      </c>
      <c r="H319" s="261">
        <v>2</v>
      </c>
    </row>
    <row r="320" spans="1:8" ht="28" x14ac:dyDescent="0.2">
      <c r="A320" s="263" t="s">
        <v>1108</v>
      </c>
      <c r="B320" s="262">
        <v>0</v>
      </c>
      <c r="C320" s="261">
        <v>1</v>
      </c>
      <c r="D320" s="261">
        <v>0</v>
      </c>
      <c r="E320" s="261">
        <v>0</v>
      </c>
      <c r="F320" s="261">
        <v>0</v>
      </c>
      <c r="G320" s="262">
        <v>0</v>
      </c>
      <c r="H320" s="261">
        <v>1</v>
      </c>
    </row>
    <row r="321" spans="1:8" ht="28" x14ac:dyDescent="0.2">
      <c r="A321" s="263" t="s">
        <v>1106</v>
      </c>
      <c r="B321" s="262">
        <v>1</v>
      </c>
      <c r="C321" s="261">
        <v>0</v>
      </c>
      <c r="D321" s="261">
        <v>0</v>
      </c>
      <c r="E321" s="261">
        <v>0</v>
      </c>
      <c r="F321" s="261">
        <v>0</v>
      </c>
      <c r="G321" s="262">
        <v>0</v>
      </c>
      <c r="H321" s="261">
        <v>1</v>
      </c>
    </row>
    <row r="322" spans="1:8" x14ac:dyDescent="0.2">
      <c r="A322" s="263" t="s">
        <v>1105</v>
      </c>
      <c r="B322" s="262">
        <v>0</v>
      </c>
      <c r="C322" s="261">
        <v>0</v>
      </c>
      <c r="D322" s="261">
        <v>0</v>
      </c>
      <c r="E322" s="261">
        <v>1</v>
      </c>
      <c r="F322" s="261">
        <v>0</v>
      </c>
      <c r="G322" s="262">
        <v>0</v>
      </c>
      <c r="H322" s="261">
        <v>1</v>
      </c>
    </row>
    <row r="323" spans="1:8" ht="28" x14ac:dyDescent="0.2">
      <c r="A323" s="263" t="s">
        <v>1103</v>
      </c>
      <c r="B323" s="262">
        <v>6</v>
      </c>
      <c r="C323" s="261">
        <v>12</v>
      </c>
      <c r="D323" s="261">
        <v>2</v>
      </c>
      <c r="E323" s="261">
        <v>1</v>
      </c>
      <c r="F323" s="261">
        <v>0</v>
      </c>
      <c r="G323" s="262">
        <v>0</v>
      </c>
      <c r="H323" s="261">
        <v>21</v>
      </c>
    </row>
    <row r="324" spans="1:8" x14ac:dyDescent="0.2">
      <c r="A324" s="263" t="s">
        <v>1102</v>
      </c>
      <c r="B324" s="262">
        <v>2</v>
      </c>
      <c r="C324" s="261">
        <v>0</v>
      </c>
      <c r="D324" s="261">
        <v>0</v>
      </c>
      <c r="E324" s="261">
        <v>0</v>
      </c>
      <c r="F324" s="261">
        <v>0</v>
      </c>
      <c r="G324" s="262">
        <v>0</v>
      </c>
      <c r="H324" s="261">
        <v>2</v>
      </c>
    </row>
    <row r="325" spans="1:8" ht="28" x14ac:dyDescent="0.2">
      <c r="A325" s="263" t="s">
        <v>1101</v>
      </c>
      <c r="B325" s="262">
        <v>3</v>
      </c>
      <c r="C325" s="261">
        <v>0</v>
      </c>
      <c r="D325" s="261">
        <v>0</v>
      </c>
      <c r="E325" s="261">
        <v>0</v>
      </c>
      <c r="F325" s="261">
        <v>0</v>
      </c>
      <c r="G325" s="262">
        <v>0</v>
      </c>
      <c r="H325" s="261">
        <v>3</v>
      </c>
    </row>
    <row r="326" spans="1:8" ht="28" x14ac:dyDescent="0.2">
      <c r="A326" s="263" t="s">
        <v>1100</v>
      </c>
      <c r="B326" s="262">
        <v>1</v>
      </c>
      <c r="C326" s="261">
        <v>0</v>
      </c>
      <c r="D326" s="261">
        <v>1</v>
      </c>
      <c r="E326" s="261">
        <v>0</v>
      </c>
      <c r="F326" s="261">
        <v>0</v>
      </c>
      <c r="G326" s="262">
        <v>0</v>
      </c>
      <c r="H326" s="261">
        <v>2</v>
      </c>
    </row>
    <row r="327" spans="1:8" x14ac:dyDescent="0.2">
      <c r="A327" s="263" t="s">
        <v>1099</v>
      </c>
      <c r="B327" s="262">
        <v>0</v>
      </c>
      <c r="C327" s="261">
        <v>1</v>
      </c>
      <c r="D327" s="261">
        <v>1</v>
      </c>
      <c r="E327" s="261">
        <v>2</v>
      </c>
      <c r="F327" s="261">
        <v>0</v>
      </c>
      <c r="G327" s="262">
        <v>0</v>
      </c>
      <c r="H327" s="261">
        <v>4</v>
      </c>
    </row>
    <row r="328" spans="1:8" x14ac:dyDescent="0.2">
      <c r="A328" s="263" t="s">
        <v>1098</v>
      </c>
      <c r="B328" s="262">
        <v>0</v>
      </c>
      <c r="C328" s="261">
        <v>0</v>
      </c>
      <c r="D328" s="261">
        <v>1</v>
      </c>
      <c r="E328" s="261">
        <v>0</v>
      </c>
      <c r="F328" s="261">
        <v>0</v>
      </c>
      <c r="G328" s="262">
        <v>0</v>
      </c>
      <c r="H328" s="261">
        <v>1</v>
      </c>
    </row>
    <row r="329" spans="1:8" ht="28" x14ac:dyDescent="0.2">
      <c r="A329" s="263" t="s">
        <v>1097</v>
      </c>
      <c r="B329" s="262">
        <v>1</v>
      </c>
      <c r="C329" s="261">
        <v>0</v>
      </c>
      <c r="D329" s="261">
        <v>0</v>
      </c>
      <c r="E329" s="261">
        <v>0</v>
      </c>
      <c r="F329" s="261">
        <v>0</v>
      </c>
      <c r="G329" s="262">
        <v>0</v>
      </c>
      <c r="H329" s="261">
        <v>1</v>
      </c>
    </row>
    <row r="330" spans="1:8" x14ac:dyDescent="0.2">
      <c r="A330" s="263" t="s">
        <v>1090</v>
      </c>
      <c r="B330" s="262">
        <v>0</v>
      </c>
      <c r="C330" s="261">
        <v>1</v>
      </c>
      <c r="D330" s="261">
        <v>0</v>
      </c>
      <c r="E330" s="261">
        <v>1</v>
      </c>
      <c r="F330" s="261">
        <v>0</v>
      </c>
      <c r="G330" s="262">
        <v>0</v>
      </c>
      <c r="H330" s="261">
        <v>2</v>
      </c>
    </row>
    <row r="331" spans="1:8" ht="28" x14ac:dyDescent="0.2">
      <c r="A331" s="263" t="s">
        <v>1086</v>
      </c>
      <c r="B331" s="262">
        <v>1</v>
      </c>
      <c r="C331" s="261">
        <v>0</v>
      </c>
      <c r="D331" s="261">
        <v>0</v>
      </c>
      <c r="E331" s="261">
        <v>0</v>
      </c>
      <c r="F331" s="261">
        <v>0</v>
      </c>
      <c r="G331" s="262">
        <v>0</v>
      </c>
      <c r="H331" s="261">
        <v>1</v>
      </c>
    </row>
    <row r="332" spans="1:8" ht="28" x14ac:dyDescent="0.2">
      <c r="A332" s="263" t="s">
        <v>1081</v>
      </c>
      <c r="B332" s="262">
        <v>0</v>
      </c>
      <c r="C332" s="261">
        <v>0</v>
      </c>
      <c r="D332" s="261">
        <v>0</v>
      </c>
      <c r="E332" s="261">
        <v>1</v>
      </c>
      <c r="F332" s="261">
        <v>0</v>
      </c>
      <c r="G332" s="262">
        <v>0</v>
      </c>
      <c r="H332" s="261">
        <v>1</v>
      </c>
    </row>
    <row r="333" spans="1:8" ht="28" x14ac:dyDescent="0.2">
      <c r="A333" s="263" t="s">
        <v>1079</v>
      </c>
      <c r="B333" s="262">
        <v>0</v>
      </c>
      <c r="C333" s="261">
        <v>1</v>
      </c>
      <c r="D333" s="261">
        <v>0</v>
      </c>
      <c r="E333" s="261">
        <v>0</v>
      </c>
      <c r="F333" s="261">
        <v>0</v>
      </c>
      <c r="G333" s="262">
        <v>0</v>
      </c>
      <c r="H333" s="261">
        <v>1</v>
      </c>
    </row>
    <row r="334" spans="1:8" x14ac:dyDescent="0.2">
      <c r="A334" s="263" t="s">
        <v>1078</v>
      </c>
      <c r="B334" s="262">
        <v>0</v>
      </c>
      <c r="C334" s="261">
        <v>1</v>
      </c>
      <c r="D334" s="261">
        <v>0</v>
      </c>
      <c r="E334" s="261">
        <v>0</v>
      </c>
      <c r="F334" s="261">
        <v>0</v>
      </c>
      <c r="G334" s="262">
        <v>0</v>
      </c>
      <c r="H334" s="261">
        <v>1</v>
      </c>
    </row>
    <row r="335" spans="1:8" ht="28" x14ac:dyDescent="0.2">
      <c r="A335" s="263" t="s">
        <v>1077</v>
      </c>
      <c r="B335" s="262">
        <v>0</v>
      </c>
      <c r="C335" s="261">
        <v>0</v>
      </c>
      <c r="D335" s="261">
        <v>1</v>
      </c>
      <c r="E335" s="261">
        <v>0</v>
      </c>
      <c r="F335" s="261">
        <v>0</v>
      </c>
      <c r="G335" s="262">
        <v>0</v>
      </c>
      <c r="H335" s="261">
        <v>1</v>
      </c>
    </row>
    <row r="336" spans="1:8" x14ac:dyDescent="0.2">
      <c r="A336" s="263" t="s">
        <v>1076</v>
      </c>
      <c r="B336" s="262">
        <v>0</v>
      </c>
      <c r="C336" s="261">
        <v>1</v>
      </c>
      <c r="D336" s="261">
        <v>2</v>
      </c>
      <c r="E336" s="261">
        <v>0</v>
      </c>
      <c r="F336" s="261">
        <v>0</v>
      </c>
      <c r="G336" s="262">
        <v>0</v>
      </c>
      <c r="H336" s="261">
        <v>3</v>
      </c>
    </row>
    <row r="337" spans="1:8" ht="28" x14ac:dyDescent="0.2">
      <c r="A337" s="263" t="s">
        <v>1074</v>
      </c>
      <c r="B337" s="262">
        <v>0</v>
      </c>
      <c r="C337" s="261">
        <v>0</v>
      </c>
      <c r="D337" s="261">
        <v>0</v>
      </c>
      <c r="E337" s="261">
        <v>0</v>
      </c>
      <c r="F337" s="261">
        <v>1</v>
      </c>
      <c r="G337" s="262">
        <v>0</v>
      </c>
      <c r="H337" s="261">
        <v>1</v>
      </c>
    </row>
    <row r="338" spans="1:8" x14ac:dyDescent="0.2">
      <c r="A338" s="263" t="s">
        <v>1073</v>
      </c>
      <c r="B338" s="262">
        <v>0</v>
      </c>
      <c r="C338" s="261">
        <v>1</v>
      </c>
      <c r="D338" s="261">
        <v>0</v>
      </c>
      <c r="E338" s="261">
        <v>0</v>
      </c>
      <c r="F338" s="261">
        <v>0</v>
      </c>
      <c r="G338" s="262">
        <v>0</v>
      </c>
      <c r="H338" s="261">
        <v>1</v>
      </c>
    </row>
    <row r="339" spans="1:8" ht="28" x14ac:dyDescent="0.2">
      <c r="A339" s="263" t="s">
        <v>1072</v>
      </c>
      <c r="B339" s="262">
        <v>1</v>
      </c>
      <c r="C339" s="261">
        <v>1</v>
      </c>
      <c r="D339" s="261">
        <v>0</v>
      </c>
      <c r="E339" s="261">
        <v>0</v>
      </c>
      <c r="F339" s="261">
        <v>0</v>
      </c>
      <c r="G339" s="262">
        <v>0</v>
      </c>
      <c r="H339" s="261">
        <v>2</v>
      </c>
    </row>
    <row r="340" spans="1:8" ht="28" x14ac:dyDescent="0.2">
      <c r="A340" s="263" t="s">
        <v>1071</v>
      </c>
      <c r="B340" s="262">
        <v>0</v>
      </c>
      <c r="C340" s="261">
        <v>1</v>
      </c>
      <c r="D340" s="261">
        <v>0</v>
      </c>
      <c r="E340" s="261">
        <v>0</v>
      </c>
      <c r="F340" s="261">
        <v>0</v>
      </c>
      <c r="G340" s="262">
        <v>0</v>
      </c>
      <c r="H340" s="261">
        <v>1</v>
      </c>
    </row>
    <row r="341" spans="1:8" ht="28" x14ac:dyDescent="0.2">
      <c r="A341" s="263" t="s">
        <v>1070</v>
      </c>
      <c r="B341" s="262">
        <v>0</v>
      </c>
      <c r="C341" s="261">
        <v>1</v>
      </c>
      <c r="D341" s="261">
        <v>4</v>
      </c>
      <c r="E341" s="261">
        <v>2</v>
      </c>
      <c r="F341" s="261">
        <v>0</v>
      </c>
      <c r="G341" s="262">
        <v>0</v>
      </c>
      <c r="H341" s="261">
        <v>7</v>
      </c>
    </row>
    <row r="342" spans="1:8" ht="28" x14ac:dyDescent="0.2">
      <c r="A342" s="263" t="s">
        <v>1067</v>
      </c>
      <c r="B342" s="262">
        <v>1</v>
      </c>
      <c r="C342" s="261">
        <v>3</v>
      </c>
      <c r="D342" s="261">
        <v>2</v>
      </c>
      <c r="E342" s="261">
        <v>0</v>
      </c>
      <c r="F342" s="261">
        <v>0</v>
      </c>
      <c r="G342" s="262">
        <v>0</v>
      </c>
      <c r="H342" s="261">
        <v>6</v>
      </c>
    </row>
    <row r="343" spans="1:8" x14ac:dyDescent="0.2">
      <c r="A343" s="263" t="s">
        <v>1063</v>
      </c>
      <c r="B343" s="262">
        <v>1</v>
      </c>
      <c r="C343" s="261">
        <v>0</v>
      </c>
      <c r="D343" s="261">
        <v>0</v>
      </c>
      <c r="E343" s="261">
        <v>0</v>
      </c>
      <c r="F343" s="261">
        <v>0</v>
      </c>
      <c r="G343" s="262">
        <v>0</v>
      </c>
      <c r="H343" s="261">
        <v>1</v>
      </c>
    </row>
    <row r="344" spans="1:8" x14ac:dyDescent="0.2">
      <c r="A344" s="263" t="s">
        <v>1057</v>
      </c>
      <c r="B344" s="262">
        <v>0</v>
      </c>
      <c r="C344" s="261">
        <v>5</v>
      </c>
      <c r="D344" s="261">
        <v>1</v>
      </c>
      <c r="E344" s="261">
        <v>0</v>
      </c>
      <c r="F344" s="261">
        <v>0</v>
      </c>
      <c r="G344" s="262">
        <v>0</v>
      </c>
      <c r="H344" s="261">
        <v>6</v>
      </c>
    </row>
    <row r="345" spans="1:8" x14ac:dyDescent="0.2">
      <c r="A345" s="263" t="s">
        <v>1056</v>
      </c>
      <c r="B345" s="262">
        <v>0</v>
      </c>
      <c r="C345" s="261">
        <v>1</v>
      </c>
      <c r="D345" s="261">
        <v>1</v>
      </c>
      <c r="E345" s="261">
        <v>0</v>
      </c>
      <c r="F345" s="261">
        <v>0</v>
      </c>
      <c r="G345" s="262">
        <v>0</v>
      </c>
      <c r="H345" s="261">
        <v>2</v>
      </c>
    </row>
    <row r="346" spans="1:8" x14ac:dyDescent="0.2">
      <c r="A346" s="263" t="s">
        <v>1055</v>
      </c>
      <c r="B346" s="262">
        <v>1</v>
      </c>
      <c r="C346" s="261">
        <v>0</v>
      </c>
      <c r="D346" s="261">
        <v>0</v>
      </c>
      <c r="E346" s="261">
        <v>0</v>
      </c>
      <c r="F346" s="261">
        <v>0</v>
      </c>
      <c r="G346" s="262">
        <v>0</v>
      </c>
      <c r="H346" s="261">
        <v>1</v>
      </c>
    </row>
    <row r="347" spans="1:8" ht="28" x14ac:dyDescent="0.2">
      <c r="A347" s="263" t="s">
        <v>1053</v>
      </c>
      <c r="B347" s="262">
        <v>1</v>
      </c>
      <c r="C347" s="261">
        <v>0</v>
      </c>
      <c r="D347" s="261">
        <v>0</v>
      </c>
      <c r="E347" s="261">
        <v>0</v>
      </c>
      <c r="F347" s="261">
        <v>0</v>
      </c>
      <c r="G347" s="262">
        <v>0</v>
      </c>
      <c r="H347" s="261">
        <v>1</v>
      </c>
    </row>
    <row r="348" spans="1:8" ht="28" x14ac:dyDescent="0.2">
      <c r="A348" s="263" t="s">
        <v>1050</v>
      </c>
      <c r="B348" s="262">
        <v>1</v>
      </c>
      <c r="C348" s="261">
        <v>0</v>
      </c>
      <c r="D348" s="261">
        <v>0</v>
      </c>
      <c r="E348" s="261">
        <v>0</v>
      </c>
      <c r="F348" s="261">
        <v>0</v>
      </c>
      <c r="G348" s="262">
        <v>0</v>
      </c>
      <c r="H348" s="261">
        <v>1</v>
      </c>
    </row>
    <row r="349" spans="1:8" ht="28" x14ac:dyDescent="0.2">
      <c r="A349" s="263" t="s">
        <v>1048</v>
      </c>
      <c r="B349" s="262">
        <v>0</v>
      </c>
      <c r="C349" s="261">
        <v>0</v>
      </c>
      <c r="D349" s="261">
        <v>0</v>
      </c>
      <c r="E349" s="261">
        <v>1</v>
      </c>
      <c r="F349" s="261">
        <v>0</v>
      </c>
      <c r="G349" s="262">
        <v>0</v>
      </c>
      <c r="H349" s="261">
        <v>1</v>
      </c>
    </row>
    <row r="350" spans="1:8" ht="28" x14ac:dyDescent="0.2">
      <c r="A350" s="263" t="s">
        <v>1047</v>
      </c>
      <c r="B350" s="262">
        <v>3</v>
      </c>
      <c r="C350" s="261">
        <v>0</v>
      </c>
      <c r="D350" s="261">
        <v>0</v>
      </c>
      <c r="E350" s="261">
        <v>0</v>
      </c>
      <c r="F350" s="261">
        <v>0</v>
      </c>
      <c r="G350" s="262">
        <v>0</v>
      </c>
      <c r="H350" s="261">
        <v>3</v>
      </c>
    </row>
    <row r="351" spans="1:8" ht="28" x14ac:dyDescent="0.2">
      <c r="A351" s="263" t="s">
        <v>1045</v>
      </c>
      <c r="B351" s="262">
        <v>2</v>
      </c>
      <c r="C351" s="261">
        <v>0</v>
      </c>
      <c r="D351" s="261">
        <v>0</v>
      </c>
      <c r="E351" s="261">
        <v>0</v>
      </c>
      <c r="F351" s="261">
        <v>0</v>
      </c>
      <c r="G351" s="262">
        <v>0</v>
      </c>
      <c r="H351" s="261">
        <v>2</v>
      </c>
    </row>
    <row r="352" spans="1:8" ht="28" x14ac:dyDescent="0.2">
      <c r="A352" s="263" t="s">
        <v>1043</v>
      </c>
      <c r="B352" s="262">
        <v>0</v>
      </c>
      <c r="C352" s="261">
        <v>1</v>
      </c>
      <c r="D352" s="261">
        <v>0</v>
      </c>
      <c r="E352" s="261">
        <v>0</v>
      </c>
      <c r="F352" s="261">
        <v>0</v>
      </c>
      <c r="G352" s="262">
        <v>0</v>
      </c>
      <c r="H352" s="261">
        <v>1</v>
      </c>
    </row>
    <row r="353" spans="1:8" x14ac:dyDescent="0.2">
      <c r="A353" s="263" t="s">
        <v>1035</v>
      </c>
      <c r="B353" s="262">
        <v>0</v>
      </c>
      <c r="C353" s="261">
        <v>2</v>
      </c>
      <c r="D353" s="261">
        <v>0</v>
      </c>
      <c r="E353" s="261">
        <v>0</v>
      </c>
      <c r="F353" s="261">
        <v>0</v>
      </c>
      <c r="G353" s="262">
        <v>0</v>
      </c>
      <c r="H353" s="261">
        <v>2</v>
      </c>
    </row>
    <row r="354" spans="1:8" ht="28" x14ac:dyDescent="0.2">
      <c r="A354" s="263" t="s">
        <v>1032</v>
      </c>
      <c r="B354" s="262">
        <v>1</v>
      </c>
      <c r="C354" s="261">
        <v>0</v>
      </c>
      <c r="D354" s="261">
        <v>0</v>
      </c>
      <c r="E354" s="261">
        <v>0</v>
      </c>
      <c r="F354" s="261">
        <v>0</v>
      </c>
      <c r="G354" s="262">
        <v>0</v>
      </c>
      <c r="H354" s="261">
        <v>1</v>
      </c>
    </row>
    <row r="355" spans="1:8" ht="28" x14ac:dyDescent="0.2">
      <c r="A355" s="263" t="s">
        <v>1031</v>
      </c>
      <c r="B355" s="262">
        <v>0</v>
      </c>
      <c r="C355" s="261">
        <v>1</v>
      </c>
      <c r="D355" s="261">
        <v>2</v>
      </c>
      <c r="E355" s="261">
        <v>0</v>
      </c>
      <c r="F355" s="261">
        <v>0</v>
      </c>
      <c r="G355" s="262">
        <v>0</v>
      </c>
      <c r="H355" s="261">
        <v>3</v>
      </c>
    </row>
    <row r="356" spans="1:8" x14ac:dyDescent="0.2">
      <c r="A356" s="263" t="s">
        <v>1029</v>
      </c>
      <c r="B356" s="262">
        <v>0</v>
      </c>
      <c r="C356" s="261">
        <v>0</v>
      </c>
      <c r="D356" s="261">
        <v>1</v>
      </c>
      <c r="E356" s="261">
        <v>0</v>
      </c>
      <c r="F356" s="261">
        <v>0</v>
      </c>
      <c r="G356" s="262">
        <v>0</v>
      </c>
      <c r="H356" s="261">
        <v>1</v>
      </c>
    </row>
    <row r="357" spans="1:8" x14ac:dyDescent="0.2">
      <c r="A357" s="263" t="s">
        <v>1024</v>
      </c>
      <c r="B357" s="262">
        <v>1</v>
      </c>
      <c r="C357" s="261">
        <v>1</v>
      </c>
      <c r="D357" s="261">
        <v>0</v>
      </c>
      <c r="E357" s="261">
        <v>0</v>
      </c>
      <c r="F357" s="261">
        <v>0</v>
      </c>
      <c r="G357" s="262">
        <v>0</v>
      </c>
      <c r="H357" s="261">
        <v>2</v>
      </c>
    </row>
    <row r="358" spans="1:8" ht="28" x14ac:dyDescent="0.2">
      <c r="A358" s="263" t="s">
        <v>1023</v>
      </c>
      <c r="B358" s="262">
        <v>0</v>
      </c>
      <c r="C358" s="261">
        <v>1</v>
      </c>
      <c r="D358" s="261">
        <v>1</v>
      </c>
      <c r="E358" s="261">
        <v>0</v>
      </c>
      <c r="F358" s="261">
        <v>0</v>
      </c>
      <c r="G358" s="262">
        <v>0</v>
      </c>
      <c r="H358" s="261">
        <v>2</v>
      </c>
    </row>
    <row r="359" spans="1:8" x14ac:dyDescent="0.2">
      <c r="A359" s="263" t="s">
        <v>1021</v>
      </c>
      <c r="B359" s="262">
        <v>3</v>
      </c>
      <c r="C359" s="261">
        <v>0</v>
      </c>
      <c r="D359" s="261">
        <v>0</v>
      </c>
      <c r="E359" s="261">
        <v>0</v>
      </c>
      <c r="F359" s="261">
        <v>0</v>
      </c>
      <c r="G359" s="262">
        <v>0</v>
      </c>
      <c r="H359" s="261">
        <v>3</v>
      </c>
    </row>
    <row r="360" spans="1:8" x14ac:dyDescent="0.2">
      <c r="A360" s="263" t="s">
        <v>1019</v>
      </c>
      <c r="B360" s="262">
        <v>0</v>
      </c>
      <c r="C360" s="261">
        <v>1</v>
      </c>
      <c r="D360" s="261">
        <v>0</v>
      </c>
      <c r="E360" s="261">
        <v>0</v>
      </c>
      <c r="F360" s="261">
        <v>0</v>
      </c>
      <c r="G360" s="262">
        <v>0</v>
      </c>
      <c r="H360" s="261">
        <v>1</v>
      </c>
    </row>
    <row r="361" spans="1:8" x14ac:dyDescent="0.2">
      <c r="A361" s="263" t="s">
        <v>1017</v>
      </c>
      <c r="B361" s="262">
        <v>0</v>
      </c>
      <c r="C361" s="261">
        <v>0</v>
      </c>
      <c r="D361" s="261">
        <v>0</v>
      </c>
      <c r="E361" s="261">
        <v>0</v>
      </c>
      <c r="F361" s="261">
        <v>1</v>
      </c>
      <c r="G361" s="262">
        <v>0</v>
      </c>
      <c r="H361" s="261">
        <v>1</v>
      </c>
    </row>
    <row r="362" spans="1:8" ht="28" x14ac:dyDescent="0.2">
      <c r="A362" s="263" t="s">
        <v>1014</v>
      </c>
      <c r="B362" s="262">
        <v>0</v>
      </c>
      <c r="C362" s="261">
        <v>0</v>
      </c>
      <c r="D362" s="261">
        <v>1</v>
      </c>
      <c r="E362" s="261">
        <v>0</v>
      </c>
      <c r="F362" s="261">
        <v>0</v>
      </c>
      <c r="G362" s="262">
        <v>0</v>
      </c>
      <c r="H362" s="261">
        <v>1</v>
      </c>
    </row>
    <row r="363" spans="1:8" ht="28" x14ac:dyDescent="0.2">
      <c r="A363" s="263" t="s">
        <v>1009</v>
      </c>
      <c r="B363" s="262">
        <v>0</v>
      </c>
      <c r="C363" s="261">
        <v>3</v>
      </c>
      <c r="D363" s="261">
        <v>4</v>
      </c>
      <c r="E363" s="261">
        <v>2</v>
      </c>
      <c r="F363" s="261">
        <v>0</v>
      </c>
      <c r="G363" s="262">
        <v>0</v>
      </c>
      <c r="H363" s="261">
        <v>9</v>
      </c>
    </row>
    <row r="364" spans="1:8" x14ac:dyDescent="0.2">
      <c r="A364" s="263" t="s">
        <v>1008</v>
      </c>
      <c r="B364" s="262">
        <v>0</v>
      </c>
      <c r="C364" s="261">
        <v>0</v>
      </c>
      <c r="D364" s="261">
        <v>0</v>
      </c>
      <c r="E364" s="261">
        <v>0</v>
      </c>
      <c r="F364" s="261">
        <v>1</v>
      </c>
      <c r="G364" s="262">
        <v>0</v>
      </c>
      <c r="H364" s="261">
        <v>1</v>
      </c>
    </row>
    <row r="365" spans="1:8" x14ac:dyDescent="0.2">
      <c r="A365" s="263" t="s">
        <v>1005</v>
      </c>
      <c r="B365" s="262">
        <v>1</v>
      </c>
      <c r="C365" s="261">
        <v>0</v>
      </c>
      <c r="D365" s="261">
        <v>0</v>
      </c>
      <c r="E365" s="261">
        <v>0</v>
      </c>
      <c r="F365" s="261">
        <v>0</v>
      </c>
      <c r="G365" s="262">
        <v>0</v>
      </c>
      <c r="H365" s="261">
        <v>1</v>
      </c>
    </row>
    <row r="366" spans="1:8" x14ac:dyDescent="0.2">
      <c r="A366" s="263" t="s">
        <v>1003</v>
      </c>
      <c r="B366" s="262">
        <v>0</v>
      </c>
      <c r="C366" s="261">
        <v>0</v>
      </c>
      <c r="D366" s="261">
        <v>1</v>
      </c>
      <c r="E366" s="261">
        <v>0</v>
      </c>
      <c r="F366" s="261">
        <v>0</v>
      </c>
      <c r="G366" s="262">
        <v>0</v>
      </c>
      <c r="H366" s="261">
        <v>1</v>
      </c>
    </row>
    <row r="367" spans="1:8" x14ac:dyDescent="0.2">
      <c r="A367" s="263" t="s">
        <v>1002</v>
      </c>
      <c r="B367" s="262">
        <v>0</v>
      </c>
      <c r="C367" s="261">
        <v>0</v>
      </c>
      <c r="D367" s="261">
        <v>0</v>
      </c>
      <c r="E367" s="261">
        <v>0</v>
      </c>
      <c r="F367" s="261">
        <v>1</v>
      </c>
      <c r="G367" s="262">
        <v>0</v>
      </c>
      <c r="H367" s="261">
        <v>1</v>
      </c>
    </row>
    <row r="368" spans="1:8" ht="28" x14ac:dyDescent="0.2">
      <c r="A368" s="263" t="s">
        <v>1000</v>
      </c>
      <c r="B368" s="262">
        <v>2</v>
      </c>
      <c r="C368" s="261">
        <v>3</v>
      </c>
      <c r="D368" s="261">
        <v>1</v>
      </c>
      <c r="E368" s="261">
        <v>0</v>
      </c>
      <c r="F368" s="261">
        <v>0</v>
      </c>
      <c r="G368" s="262">
        <v>0</v>
      </c>
      <c r="H368" s="261">
        <v>6</v>
      </c>
    </row>
    <row r="369" spans="1:8" ht="28" x14ac:dyDescent="0.2">
      <c r="A369" s="263" t="s">
        <v>999</v>
      </c>
      <c r="B369" s="262">
        <v>0</v>
      </c>
      <c r="C369" s="261">
        <v>0</v>
      </c>
      <c r="D369" s="261">
        <v>0</v>
      </c>
      <c r="E369" s="261">
        <v>0</v>
      </c>
      <c r="F369" s="261">
        <v>2</v>
      </c>
      <c r="G369" s="262">
        <v>0</v>
      </c>
      <c r="H369" s="261">
        <v>2</v>
      </c>
    </row>
    <row r="370" spans="1:8" ht="28" x14ac:dyDescent="0.2">
      <c r="A370" s="263" t="s">
        <v>996</v>
      </c>
      <c r="B370" s="262">
        <v>0</v>
      </c>
      <c r="C370" s="261">
        <v>4</v>
      </c>
      <c r="D370" s="261">
        <v>1</v>
      </c>
      <c r="E370" s="261">
        <v>0</v>
      </c>
      <c r="F370" s="261">
        <v>0</v>
      </c>
      <c r="G370" s="262">
        <v>0</v>
      </c>
      <c r="H370" s="261">
        <v>5</v>
      </c>
    </row>
    <row r="371" spans="1:8" x14ac:dyDescent="0.2">
      <c r="A371" s="263" t="s">
        <v>995</v>
      </c>
      <c r="B371" s="262">
        <v>4</v>
      </c>
      <c r="C371" s="261">
        <v>0</v>
      </c>
      <c r="D371" s="261">
        <v>0</v>
      </c>
      <c r="E371" s="261">
        <v>0</v>
      </c>
      <c r="F371" s="261">
        <v>0</v>
      </c>
      <c r="G371" s="262">
        <v>0</v>
      </c>
      <c r="H371" s="261">
        <v>4</v>
      </c>
    </row>
    <row r="372" spans="1:8" ht="42" x14ac:dyDescent="0.2">
      <c r="A372" s="263" t="s">
        <v>994</v>
      </c>
      <c r="B372" s="262">
        <v>0</v>
      </c>
      <c r="C372" s="261">
        <v>0</v>
      </c>
      <c r="D372" s="261">
        <v>0</v>
      </c>
      <c r="E372" s="261">
        <v>1</v>
      </c>
      <c r="F372" s="261">
        <v>0</v>
      </c>
      <c r="G372" s="262">
        <v>0</v>
      </c>
      <c r="H372" s="261">
        <v>1</v>
      </c>
    </row>
    <row r="373" spans="1:8" x14ac:dyDescent="0.2">
      <c r="A373" s="263" t="s">
        <v>992</v>
      </c>
      <c r="B373" s="262">
        <v>0</v>
      </c>
      <c r="C373" s="261">
        <v>2</v>
      </c>
      <c r="D373" s="261">
        <v>0</v>
      </c>
      <c r="E373" s="261">
        <v>1</v>
      </c>
      <c r="F373" s="261">
        <v>0</v>
      </c>
      <c r="G373" s="262">
        <v>0</v>
      </c>
      <c r="H373" s="261">
        <v>3</v>
      </c>
    </row>
    <row r="374" spans="1:8" ht="28" x14ac:dyDescent="0.2">
      <c r="A374" s="263" t="s">
        <v>989</v>
      </c>
      <c r="B374" s="262">
        <v>0</v>
      </c>
      <c r="C374" s="261">
        <v>0</v>
      </c>
      <c r="D374" s="261">
        <v>0</v>
      </c>
      <c r="E374" s="261">
        <v>1</v>
      </c>
      <c r="F374" s="261">
        <v>0</v>
      </c>
      <c r="G374" s="262">
        <v>0</v>
      </c>
      <c r="H374" s="261">
        <v>1</v>
      </c>
    </row>
    <row r="375" spans="1:8" ht="28" x14ac:dyDescent="0.2">
      <c r="A375" s="263" t="s">
        <v>986</v>
      </c>
      <c r="B375" s="262">
        <v>0</v>
      </c>
      <c r="C375" s="261">
        <v>1</v>
      </c>
      <c r="D375" s="261">
        <v>0</v>
      </c>
      <c r="E375" s="261">
        <v>0</v>
      </c>
      <c r="F375" s="261">
        <v>0</v>
      </c>
      <c r="G375" s="262">
        <v>0</v>
      </c>
      <c r="H375" s="261">
        <v>1</v>
      </c>
    </row>
    <row r="376" spans="1:8" ht="28" x14ac:dyDescent="0.2">
      <c r="A376" s="263" t="s">
        <v>983</v>
      </c>
      <c r="B376" s="262">
        <v>0</v>
      </c>
      <c r="C376" s="261">
        <v>2</v>
      </c>
      <c r="D376" s="261">
        <v>0</v>
      </c>
      <c r="E376" s="261">
        <v>0</v>
      </c>
      <c r="F376" s="261">
        <v>0</v>
      </c>
      <c r="G376" s="262">
        <v>0</v>
      </c>
      <c r="H376" s="261">
        <v>2</v>
      </c>
    </row>
    <row r="377" spans="1:8" ht="28" x14ac:dyDescent="0.2">
      <c r="A377" s="263" t="s">
        <v>979</v>
      </c>
      <c r="B377" s="262">
        <v>0</v>
      </c>
      <c r="C377" s="261">
        <v>0</v>
      </c>
      <c r="D377" s="261">
        <v>1</v>
      </c>
      <c r="E377" s="261">
        <v>0</v>
      </c>
      <c r="F377" s="261">
        <v>1</v>
      </c>
      <c r="G377" s="262">
        <v>0</v>
      </c>
      <c r="H377" s="261">
        <v>2</v>
      </c>
    </row>
    <row r="378" spans="1:8" ht="28" x14ac:dyDescent="0.2">
      <c r="A378" s="263" t="s">
        <v>977</v>
      </c>
      <c r="B378" s="262">
        <v>0</v>
      </c>
      <c r="C378" s="261">
        <v>1</v>
      </c>
      <c r="D378" s="261">
        <v>0</v>
      </c>
      <c r="E378" s="261">
        <v>1</v>
      </c>
      <c r="F378" s="261">
        <v>0</v>
      </c>
      <c r="G378" s="262">
        <v>0</v>
      </c>
      <c r="H378" s="261">
        <v>2</v>
      </c>
    </row>
    <row r="379" spans="1:8" ht="28" x14ac:dyDescent="0.2">
      <c r="A379" s="263" t="s">
        <v>976</v>
      </c>
      <c r="B379" s="262">
        <v>5</v>
      </c>
      <c r="C379" s="261">
        <v>3</v>
      </c>
      <c r="D379" s="261">
        <v>1</v>
      </c>
      <c r="E379" s="261">
        <v>0</v>
      </c>
      <c r="F379" s="261">
        <v>0</v>
      </c>
      <c r="G379" s="262">
        <v>0</v>
      </c>
      <c r="H379" s="261">
        <v>9</v>
      </c>
    </row>
    <row r="380" spans="1:8" ht="28" x14ac:dyDescent="0.2">
      <c r="A380" s="263" t="s">
        <v>974</v>
      </c>
      <c r="B380" s="262">
        <v>0</v>
      </c>
      <c r="C380" s="261">
        <v>1</v>
      </c>
      <c r="D380" s="261">
        <v>0</v>
      </c>
      <c r="E380" s="261">
        <v>0</v>
      </c>
      <c r="F380" s="261">
        <v>0</v>
      </c>
      <c r="G380" s="262">
        <v>0</v>
      </c>
      <c r="H380" s="261">
        <v>1</v>
      </c>
    </row>
    <row r="381" spans="1:8" x14ac:dyDescent="0.2">
      <c r="A381" s="263" t="s">
        <v>973</v>
      </c>
      <c r="B381" s="262">
        <v>4</v>
      </c>
      <c r="C381" s="261">
        <v>0</v>
      </c>
      <c r="D381" s="261">
        <v>0</v>
      </c>
      <c r="E381" s="261">
        <v>0</v>
      </c>
      <c r="F381" s="261">
        <v>0</v>
      </c>
      <c r="G381" s="262">
        <v>0</v>
      </c>
      <c r="H381" s="261">
        <v>4</v>
      </c>
    </row>
    <row r="382" spans="1:8" ht="28" x14ac:dyDescent="0.2">
      <c r="A382" s="263" t="s">
        <v>968</v>
      </c>
      <c r="B382" s="262">
        <v>0</v>
      </c>
      <c r="C382" s="261">
        <v>1</v>
      </c>
      <c r="D382" s="261">
        <v>1</v>
      </c>
      <c r="E382" s="261">
        <v>0</v>
      </c>
      <c r="F382" s="261">
        <v>0</v>
      </c>
      <c r="G382" s="262">
        <v>0</v>
      </c>
      <c r="H382" s="261">
        <v>2</v>
      </c>
    </row>
    <row r="383" spans="1:8" ht="28" x14ac:dyDescent="0.2">
      <c r="A383" s="263" t="s">
        <v>967</v>
      </c>
      <c r="B383" s="262">
        <v>0</v>
      </c>
      <c r="C383" s="261">
        <v>1</v>
      </c>
      <c r="D383" s="261">
        <v>0</v>
      </c>
      <c r="E383" s="261">
        <v>4</v>
      </c>
      <c r="F383" s="261">
        <v>0</v>
      </c>
      <c r="G383" s="262">
        <v>0</v>
      </c>
      <c r="H383" s="261">
        <v>5</v>
      </c>
    </row>
    <row r="384" spans="1:8" ht="28" x14ac:dyDescent="0.2">
      <c r="A384" s="263" t="s">
        <v>965</v>
      </c>
      <c r="B384" s="262">
        <v>0</v>
      </c>
      <c r="C384" s="261">
        <v>0</v>
      </c>
      <c r="D384" s="261">
        <v>0</v>
      </c>
      <c r="E384" s="261">
        <v>1</v>
      </c>
      <c r="F384" s="261">
        <v>0</v>
      </c>
      <c r="G384" s="262">
        <v>0</v>
      </c>
      <c r="H384" s="261">
        <v>1</v>
      </c>
    </row>
    <row r="385" spans="1:8" x14ac:dyDescent="0.2">
      <c r="A385" s="263" t="s">
        <v>964</v>
      </c>
      <c r="B385" s="262">
        <v>2</v>
      </c>
      <c r="C385" s="261">
        <v>0</v>
      </c>
      <c r="D385" s="261">
        <v>0</v>
      </c>
      <c r="E385" s="261">
        <v>0</v>
      </c>
      <c r="F385" s="261">
        <v>0</v>
      </c>
      <c r="G385" s="262">
        <v>0</v>
      </c>
      <c r="H385" s="261">
        <v>2</v>
      </c>
    </row>
    <row r="386" spans="1:8" ht="28" x14ac:dyDescent="0.2">
      <c r="A386" s="263" t="s">
        <v>963</v>
      </c>
      <c r="B386" s="262">
        <v>0</v>
      </c>
      <c r="C386" s="261">
        <v>0</v>
      </c>
      <c r="D386" s="261">
        <v>1</v>
      </c>
      <c r="E386" s="261">
        <v>0</v>
      </c>
      <c r="F386" s="261">
        <v>0</v>
      </c>
      <c r="G386" s="262">
        <v>0</v>
      </c>
      <c r="H386" s="261">
        <v>1</v>
      </c>
    </row>
    <row r="387" spans="1:8" ht="28" x14ac:dyDescent="0.2">
      <c r="A387" s="263" t="s">
        <v>962</v>
      </c>
      <c r="B387" s="262">
        <v>0</v>
      </c>
      <c r="C387" s="261">
        <v>1</v>
      </c>
      <c r="D387" s="261">
        <v>0</v>
      </c>
      <c r="E387" s="261">
        <v>0</v>
      </c>
      <c r="F387" s="261">
        <v>0</v>
      </c>
      <c r="G387" s="262">
        <v>0</v>
      </c>
      <c r="H387" s="261">
        <v>1</v>
      </c>
    </row>
    <row r="388" spans="1:8" x14ac:dyDescent="0.2">
      <c r="A388" s="263" t="s">
        <v>960</v>
      </c>
      <c r="B388" s="262">
        <v>6</v>
      </c>
      <c r="C388" s="261">
        <v>1</v>
      </c>
      <c r="D388" s="261">
        <v>0</v>
      </c>
      <c r="E388" s="261">
        <v>0</v>
      </c>
      <c r="F388" s="261">
        <v>0</v>
      </c>
      <c r="G388" s="262">
        <v>0</v>
      </c>
      <c r="H388" s="261">
        <v>7</v>
      </c>
    </row>
    <row r="389" spans="1:8" x14ac:dyDescent="0.2">
      <c r="A389" s="263" t="s">
        <v>959</v>
      </c>
      <c r="B389" s="262">
        <v>0</v>
      </c>
      <c r="C389" s="261">
        <v>1</v>
      </c>
      <c r="D389" s="261">
        <v>0</v>
      </c>
      <c r="E389" s="261">
        <v>0</v>
      </c>
      <c r="F389" s="261">
        <v>0</v>
      </c>
      <c r="G389" s="262">
        <v>0</v>
      </c>
      <c r="H389" s="261">
        <v>1</v>
      </c>
    </row>
    <row r="390" spans="1:8" x14ac:dyDescent="0.2">
      <c r="A390" s="263" t="s">
        <v>958</v>
      </c>
      <c r="B390" s="262">
        <v>8</v>
      </c>
      <c r="C390" s="261">
        <v>1</v>
      </c>
      <c r="D390" s="261">
        <v>1</v>
      </c>
      <c r="E390" s="261">
        <v>0</v>
      </c>
      <c r="F390" s="261">
        <v>0</v>
      </c>
      <c r="G390" s="262">
        <v>0</v>
      </c>
      <c r="H390" s="261">
        <v>10</v>
      </c>
    </row>
    <row r="391" spans="1:8" x14ac:dyDescent="0.2">
      <c r="A391" s="263" t="s">
        <v>955</v>
      </c>
      <c r="B391" s="262">
        <v>0</v>
      </c>
      <c r="C391" s="261">
        <v>0</v>
      </c>
      <c r="D391" s="261">
        <v>1</v>
      </c>
      <c r="E391" s="261">
        <v>1</v>
      </c>
      <c r="F391" s="261">
        <v>0</v>
      </c>
      <c r="G391" s="262">
        <v>0</v>
      </c>
      <c r="H391" s="261">
        <v>2</v>
      </c>
    </row>
    <row r="392" spans="1:8" ht="28" x14ac:dyDescent="0.2">
      <c r="A392" s="263" t="s">
        <v>950</v>
      </c>
      <c r="B392" s="262">
        <v>1</v>
      </c>
      <c r="C392" s="261">
        <v>0</v>
      </c>
      <c r="D392" s="261">
        <v>0</v>
      </c>
      <c r="E392" s="261">
        <v>0</v>
      </c>
      <c r="F392" s="261">
        <v>0</v>
      </c>
      <c r="G392" s="262">
        <v>0</v>
      </c>
      <c r="H392" s="261">
        <v>1</v>
      </c>
    </row>
    <row r="393" spans="1:8" ht="28" x14ac:dyDescent="0.2">
      <c r="A393" s="263" t="s">
        <v>949</v>
      </c>
      <c r="B393" s="262">
        <v>0</v>
      </c>
      <c r="C393" s="261">
        <v>0</v>
      </c>
      <c r="D393" s="261">
        <v>1</v>
      </c>
      <c r="E393" s="261">
        <v>0</v>
      </c>
      <c r="F393" s="261">
        <v>0</v>
      </c>
      <c r="G393" s="262">
        <v>0</v>
      </c>
      <c r="H393" s="261">
        <v>1</v>
      </c>
    </row>
    <row r="394" spans="1:8" x14ac:dyDescent="0.2">
      <c r="A394" s="263" t="s">
        <v>946</v>
      </c>
      <c r="B394" s="262">
        <v>0</v>
      </c>
      <c r="C394" s="261">
        <v>1</v>
      </c>
      <c r="D394" s="261">
        <v>0</v>
      </c>
      <c r="E394" s="261">
        <v>0</v>
      </c>
      <c r="F394" s="261">
        <v>0</v>
      </c>
      <c r="G394" s="262">
        <v>0</v>
      </c>
      <c r="H394" s="261">
        <v>1</v>
      </c>
    </row>
    <row r="395" spans="1:8" ht="28" x14ac:dyDescent="0.2">
      <c r="A395" s="263" t="s">
        <v>942</v>
      </c>
      <c r="B395" s="262">
        <v>1</v>
      </c>
      <c r="C395" s="261">
        <v>1</v>
      </c>
      <c r="D395" s="261">
        <v>0</v>
      </c>
      <c r="E395" s="261">
        <v>0</v>
      </c>
      <c r="F395" s="261">
        <v>0</v>
      </c>
      <c r="G395" s="262">
        <v>0</v>
      </c>
      <c r="H395" s="261">
        <v>2</v>
      </c>
    </row>
    <row r="396" spans="1:8" x14ac:dyDescent="0.2">
      <c r="A396" s="263" t="s">
        <v>939</v>
      </c>
      <c r="B396" s="262">
        <v>0</v>
      </c>
      <c r="C396" s="261">
        <v>0</v>
      </c>
      <c r="D396" s="261">
        <v>0</v>
      </c>
      <c r="E396" s="261">
        <v>1</v>
      </c>
      <c r="F396" s="261">
        <v>0</v>
      </c>
      <c r="G396" s="262">
        <v>0</v>
      </c>
      <c r="H396" s="261">
        <v>1</v>
      </c>
    </row>
    <row r="397" spans="1:8" ht="28" x14ac:dyDescent="0.2">
      <c r="A397" s="263" t="s">
        <v>938</v>
      </c>
      <c r="B397" s="262">
        <v>0</v>
      </c>
      <c r="C397" s="261">
        <v>0</v>
      </c>
      <c r="D397" s="261">
        <v>1</v>
      </c>
      <c r="E397" s="261">
        <v>0</v>
      </c>
      <c r="F397" s="261">
        <v>0</v>
      </c>
      <c r="G397" s="262">
        <v>0</v>
      </c>
      <c r="H397" s="261">
        <v>1</v>
      </c>
    </row>
    <row r="398" spans="1:8" x14ac:dyDescent="0.2">
      <c r="A398" s="263" t="s">
        <v>937</v>
      </c>
      <c r="B398" s="262">
        <v>1</v>
      </c>
      <c r="C398" s="261">
        <v>1</v>
      </c>
      <c r="D398" s="261">
        <v>0</v>
      </c>
      <c r="E398" s="261">
        <v>0</v>
      </c>
      <c r="F398" s="261">
        <v>0</v>
      </c>
      <c r="G398" s="262">
        <v>0</v>
      </c>
      <c r="H398" s="261">
        <v>2</v>
      </c>
    </row>
    <row r="399" spans="1:8" ht="28" x14ac:dyDescent="0.2">
      <c r="A399" s="263" t="s">
        <v>934</v>
      </c>
      <c r="B399" s="262">
        <v>0</v>
      </c>
      <c r="C399" s="261">
        <v>1</v>
      </c>
      <c r="D399" s="261">
        <v>0</v>
      </c>
      <c r="E399" s="261">
        <v>0</v>
      </c>
      <c r="F399" s="261">
        <v>0</v>
      </c>
      <c r="G399" s="262">
        <v>0</v>
      </c>
      <c r="H399" s="261">
        <v>1</v>
      </c>
    </row>
    <row r="400" spans="1:8" x14ac:dyDescent="0.2">
      <c r="A400" s="263" t="s">
        <v>932</v>
      </c>
      <c r="B400" s="262">
        <v>1</v>
      </c>
      <c r="C400" s="261">
        <v>0</v>
      </c>
      <c r="D400" s="261">
        <v>0</v>
      </c>
      <c r="E400" s="261">
        <v>0</v>
      </c>
      <c r="F400" s="261">
        <v>0</v>
      </c>
      <c r="G400" s="262">
        <v>0</v>
      </c>
      <c r="H400" s="261">
        <v>1</v>
      </c>
    </row>
    <row r="401" spans="1:8" x14ac:dyDescent="0.2">
      <c r="A401" s="263" t="s">
        <v>931</v>
      </c>
      <c r="B401" s="262">
        <v>0</v>
      </c>
      <c r="C401" s="261">
        <v>1</v>
      </c>
      <c r="D401" s="261">
        <v>0</v>
      </c>
      <c r="E401" s="261">
        <v>0</v>
      </c>
      <c r="F401" s="261">
        <v>0</v>
      </c>
      <c r="G401" s="262">
        <v>0</v>
      </c>
      <c r="H401" s="261">
        <v>1</v>
      </c>
    </row>
    <row r="402" spans="1:8" x14ac:dyDescent="0.2">
      <c r="A402" s="263" t="s">
        <v>930</v>
      </c>
      <c r="B402" s="262">
        <v>1</v>
      </c>
      <c r="C402" s="261">
        <v>0</v>
      </c>
      <c r="D402" s="261">
        <v>0</v>
      </c>
      <c r="E402" s="261">
        <v>0</v>
      </c>
      <c r="F402" s="261">
        <v>0</v>
      </c>
      <c r="G402" s="262">
        <v>0</v>
      </c>
      <c r="H402" s="261">
        <v>1</v>
      </c>
    </row>
    <row r="403" spans="1:8" x14ac:dyDescent="0.2">
      <c r="A403" s="263" t="s">
        <v>929</v>
      </c>
      <c r="B403" s="262">
        <v>0</v>
      </c>
      <c r="C403" s="261">
        <v>1</v>
      </c>
      <c r="D403" s="261">
        <v>0</v>
      </c>
      <c r="E403" s="261">
        <v>0</v>
      </c>
      <c r="F403" s="261">
        <v>0</v>
      </c>
      <c r="G403" s="262">
        <v>0</v>
      </c>
      <c r="H403" s="261">
        <v>1</v>
      </c>
    </row>
    <row r="404" spans="1:8" ht="28" x14ac:dyDescent="0.2">
      <c r="A404" s="263" t="s">
        <v>927</v>
      </c>
      <c r="B404" s="262">
        <v>1</v>
      </c>
      <c r="C404" s="261">
        <v>1</v>
      </c>
      <c r="D404" s="261">
        <v>0</v>
      </c>
      <c r="E404" s="261">
        <v>0</v>
      </c>
      <c r="F404" s="261">
        <v>0</v>
      </c>
      <c r="G404" s="262">
        <v>0</v>
      </c>
      <c r="H404" s="261">
        <v>2</v>
      </c>
    </row>
    <row r="405" spans="1:8" x14ac:dyDescent="0.2">
      <c r="A405" s="263" t="s">
        <v>924</v>
      </c>
      <c r="B405" s="262">
        <v>0</v>
      </c>
      <c r="C405" s="261">
        <v>1</v>
      </c>
      <c r="D405" s="261">
        <v>0</v>
      </c>
      <c r="E405" s="261">
        <v>0</v>
      </c>
      <c r="F405" s="261">
        <v>0</v>
      </c>
      <c r="G405" s="262">
        <v>0</v>
      </c>
      <c r="H405" s="261">
        <v>1</v>
      </c>
    </row>
    <row r="406" spans="1:8" x14ac:dyDescent="0.2">
      <c r="A406" s="263" t="s">
        <v>923</v>
      </c>
      <c r="B406" s="262">
        <v>0</v>
      </c>
      <c r="C406" s="261">
        <v>1</v>
      </c>
      <c r="D406" s="261">
        <v>0</v>
      </c>
      <c r="E406" s="261">
        <v>0</v>
      </c>
      <c r="F406" s="261">
        <v>0</v>
      </c>
      <c r="G406" s="262">
        <v>0</v>
      </c>
      <c r="H406" s="261">
        <v>1</v>
      </c>
    </row>
    <row r="407" spans="1:8" x14ac:dyDescent="0.2">
      <c r="A407" s="263" t="s">
        <v>922</v>
      </c>
      <c r="B407" s="262">
        <v>0</v>
      </c>
      <c r="C407" s="261">
        <v>2</v>
      </c>
      <c r="D407" s="261">
        <v>0</v>
      </c>
      <c r="E407" s="261">
        <v>0</v>
      </c>
      <c r="F407" s="261">
        <v>0</v>
      </c>
      <c r="G407" s="262">
        <v>0</v>
      </c>
      <c r="H407" s="261">
        <v>2</v>
      </c>
    </row>
    <row r="408" spans="1:8" ht="28" x14ac:dyDescent="0.2">
      <c r="A408" s="263" t="s">
        <v>914</v>
      </c>
      <c r="B408" s="262">
        <v>1</v>
      </c>
      <c r="C408" s="261">
        <v>2</v>
      </c>
      <c r="D408" s="261">
        <v>0</v>
      </c>
      <c r="E408" s="261">
        <v>0</v>
      </c>
      <c r="F408" s="261">
        <v>0</v>
      </c>
      <c r="G408" s="262">
        <v>0</v>
      </c>
      <c r="H408" s="261">
        <v>3</v>
      </c>
    </row>
    <row r="409" spans="1:8" x14ac:dyDescent="0.2">
      <c r="A409" s="263" t="s">
        <v>913</v>
      </c>
      <c r="B409" s="262">
        <v>16</v>
      </c>
      <c r="C409" s="261">
        <v>7</v>
      </c>
      <c r="D409" s="261">
        <v>3</v>
      </c>
      <c r="E409" s="261">
        <v>0</v>
      </c>
      <c r="F409" s="261">
        <v>0</v>
      </c>
      <c r="G409" s="262">
        <v>0</v>
      </c>
      <c r="H409" s="261">
        <v>26</v>
      </c>
    </row>
    <row r="410" spans="1:8" ht="28" x14ac:dyDescent="0.2">
      <c r="A410" s="263" t="s">
        <v>912</v>
      </c>
      <c r="B410" s="262">
        <v>2</v>
      </c>
      <c r="C410" s="261">
        <v>1</v>
      </c>
      <c r="D410" s="261">
        <v>0</v>
      </c>
      <c r="E410" s="261">
        <v>0</v>
      </c>
      <c r="F410" s="261">
        <v>0</v>
      </c>
      <c r="G410" s="262">
        <v>0</v>
      </c>
      <c r="H410" s="261">
        <v>3</v>
      </c>
    </row>
    <row r="411" spans="1:8" x14ac:dyDescent="0.2">
      <c r="A411" s="263" t="s">
        <v>910</v>
      </c>
      <c r="B411" s="262">
        <v>0</v>
      </c>
      <c r="C411" s="261">
        <v>0</v>
      </c>
      <c r="D411" s="261">
        <v>1</v>
      </c>
      <c r="E411" s="261">
        <v>0</v>
      </c>
      <c r="F411" s="261">
        <v>0</v>
      </c>
      <c r="G411" s="262">
        <v>0</v>
      </c>
      <c r="H411" s="261">
        <v>1</v>
      </c>
    </row>
    <row r="412" spans="1:8" x14ac:dyDescent="0.2">
      <c r="A412" s="263" t="s">
        <v>908</v>
      </c>
      <c r="B412" s="262">
        <v>2</v>
      </c>
      <c r="C412" s="261">
        <v>2</v>
      </c>
      <c r="D412" s="261">
        <v>0</v>
      </c>
      <c r="E412" s="261">
        <v>0</v>
      </c>
      <c r="F412" s="261">
        <v>0</v>
      </c>
      <c r="G412" s="262">
        <v>0</v>
      </c>
      <c r="H412" s="261">
        <v>4</v>
      </c>
    </row>
    <row r="413" spans="1:8" ht="28" x14ac:dyDescent="0.2">
      <c r="A413" s="263" t="s">
        <v>905</v>
      </c>
      <c r="B413" s="262">
        <v>0</v>
      </c>
      <c r="C413" s="261">
        <v>0</v>
      </c>
      <c r="D413" s="261">
        <v>0</v>
      </c>
      <c r="E413" s="261">
        <v>1</v>
      </c>
      <c r="F413" s="261">
        <v>0</v>
      </c>
      <c r="G413" s="262">
        <v>0</v>
      </c>
      <c r="H413" s="261">
        <v>1</v>
      </c>
    </row>
    <row r="414" spans="1:8" x14ac:dyDescent="0.2">
      <c r="A414" s="263" t="s">
        <v>901</v>
      </c>
      <c r="B414" s="262">
        <v>0</v>
      </c>
      <c r="C414" s="261">
        <v>1</v>
      </c>
      <c r="D414" s="261">
        <v>0</v>
      </c>
      <c r="E414" s="261">
        <v>0</v>
      </c>
      <c r="F414" s="261">
        <v>0</v>
      </c>
      <c r="G414" s="262">
        <v>0</v>
      </c>
      <c r="H414" s="261">
        <v>1</v>
      </c>
    </row>
    <row r="415" spans="1:8" x14ac:dyDescent="0.2">
      <c r="A415" s="263" t="s">
        <v>900</v>
      </c>
      <c r="B415" s="262">
        <v>0</v>
      </c>
      <c r="C415" s="261">
        <v>2</v>
      </c>
      <c r="D415" s="261">
        <v>2</v>
      </c>
      <c r="E415" s="261">
        <v>1</v>
      </c>
      <c r="F415" s="261">
        <v>0</v>
      </c>
      <c r="G415" s="262">
        <v>0</v>
      </c>
      <c r="H415" s="261">
        <v>5</v>
      </c>
    </row>
    <row r="416" spans="1:8" ht="28" x14ac:dyDescent="0.2">
      <c r="A416" s="263" t="s">
        <v>899</v>
      </c>
      <c r="B416" s="262">
        <v>0</v>
      </c>
      <c r="C416" s="261">
        <v>0</v>
      </c>
      <c r="D416" s="261">
        <v>1</v>
      </c>
      <c r="E416" s="261">
        <v>0</v>
      </c>
      <c r="F416" s="261">
        <v>0</v>
      </c>
      <c r="G416" s="262">
        <v>0</v>
      </c>
      <c r="H416" s="261">
        <v>1</v>
      </c>
    </row>
    <row r="417" spans="1:8" ht="28" x14ac:dyDescent="0.2">
      <c r="A417" s="263" t="s">
        <v>898</v>
      </c>
      <c r="B417" s="262">
        <v>1</v>
      </c>
      <c r="C417" s="261">
        <v>1</v>
      </c>
      <c r="D417" s="261">
        <v>0</v>
      </c>
      <c r="E417" s="261">
        <v>0</v>
      </c>
      <c r="F417" s="261">
        <v>0</v>
      </c>
      <c r="G417" s="262">
        <v>0</v>
      </c>
      <c r="H417" s="261">
        <v>2</v>
      </c>
    </row>
    <row r="418" spans="1:8" x14ac:dyDescent="0.2">
      <c r="A418" s="263" t="s">
        <v>896</v>
      </c>
      <c r="B418" s="262">
        <v>1</v>
      </c>
      <c r="C418" s="261">
        <v>1</v>
      </c>
      <c r="D418" s="261">
        <v>0</v>
      </c>
      <c r="E418" s="261">
        <v>0</v>
      </c>
      <c r="F418" s="261">
        <v>0</v>
      </c>
      <c r="G418" s="262">
        <v>0</v>
      </c>
      <c r="H418" s="261">
        <v>2</v>
      </c>
    </row>
    <row r="419" spans="1:8" x14ac:dyDescent="0.2">
      <c r="A419" s="263" t="s">
        <v>895</v>
      </c>
      <c r="B419" s="262">
        <v>1</v>
      </c>
      <c r="C419" s="261">
        <v>0</v>
      </c>
      <c r="D419" s="261">
        <v>0</v>
      </c>
      <c r="E419" s="261">
        <v>0</v>
      </c>
      <c r="F419" s="261">
        <v>0</v>
      </c>
      <c r="G419" s="262">
        <v>0</v>
      </c>
      <c r="H419" s="261">
        <v>1</v>
      </c>
    </row>
    <row r="420" spans="1:8" x14ac:dyDescent="0.2">
      <c r="A420" s="263" t="s">
        <v>892</v>
      </c>
      <c r="B420" s="262">
        <v>0</v>
      </c>
      <c r="C420" s="261">
        <v>0</v>
      </c>
      <c r="D420" s="261">
        <v>0</v>
      </c>
      <c r="E420" s="261">
        <v>1</v>
      </c>
      <c r="F420" s="261">
        <v>0</v>
      </c>
      <c r="G420" s="262">
        <v>0</v>
      </c>
      <c r="H420" s="261">
        <v>1</v>
      </c>
    </row>
    <row r="421" spans="1:8" x14ac:dyDescent="0.2">
      <c r="A421" s="263" t="s">
        <v>891</v>
      </c>
      <c r="B421" s="262">
        <v>1</v>
      </c>
      <c r="C421" s="261">
        <v>0</v>
      </c>
      <c r="D421" s="261">
        <v>0</v>
      </c>
      <c r="E421" s="261">
        <v>0</v>
      </c>
      <c r="F421" s="261">
        <v>0</v>
      </c>
      <c r="G421" s="262">
        <v>0</v>
      </c>
      <c r="H421" s="261">
        <v>1</v>
      </c>
    </row>
    <row r="422" spans="1:8" x14ac:dyDescent="0.2">
      <c r="A422" s="263" t="s">
        <v>887</v>
      </c>
      <c r="B422" s="262">
        <v>2</v>
      </c>
      <c r="C422" s="261">
        <v>0</v>
      </c>
      <c r="D422" s="261">
        <v>0</v>
      </c>
      <c r="E422" s="261">
        <v>0</v>
      </c>
      <c r="F422" s="261">
        <v>0</v>
      </c>
      <c r="G422" s="262">
        <v>0</v>
      </c>
      <c r="H422" s="261">
        <v>2</v>
      </c>
    </row>
    <row r="423" spans="1:8" x14ac:dyDescent="0.2">
      <c r="A423" s="263" t="s">
        <v>885</v>
      </c>
      <c r="B423" s="262">
        <v>0</v>
      </c>
      <c r="C423" s="261">
        <v>0</v>
      </c>
      <c r="D423" s="261">
        <v>0</v>
      </c>
      <c r="E423" s="261">
        <v>1</v>
      </c>
      <c r="F423" s="261">
        <v>0</v>
      </c>
      <c r="G423" s="262">
        <v>0</v>
      </c>
      <c r="H423" s="261">
        <v>1</v>
      </c>
    </row>
    <row r="424" spans="1:8" x14ac:dyDescent="0.2">
      <c r="A424" s="263" t="s">
        <v>884</v>
      </c>
      <c r="B424" s="262">
        <v>1</v>
      </c>
      <c r="C424" s="261">
        <v>1</v>
      </c>
      <c r="D424" s="261">
        <v>0</v>
      </c>
      <c r="E424" s="261">
        <v>0</v>
      </c>
      <c r="F424" s="261">
        <v>0</v>
      </c>
      <c r="G424" s="262">
        <v>0</v>
      </c>
      <c r="H424" s="261">
        <v>2</v>
      </c>
    </row>
    <row r="425" spans="1:8" x14ac:dyDescent="0.2">
      <c r="A425" s="263" t="s">
        <v>883</v>
      </c>
      <c r="B425" s="262">
        <v>0</v>
      </c>
      <c r="C425" s="261">
        <v>0</v>
      </c>
      <c r="D425" s="261">
        <v>1</v>
      </c>
      <c r="E425" s="261">
        <v>0</v>
      </c>
      <c r="F425" s="261">
        <v>0</v>
      </c>
      <c r="G425" s="262">
        <v>0</v>
      </c>
      <c r="H425" s="261">
        <v>1</v>
      </c>
    </row>
    <row r="426" spans="1:8" x14ac:dyDescent="0.2">
      <c r="A426" s="263" t="s">
        <v>877</v>
      </c>
      <c r="B426" s="262">
        <v>3</v>
      </c>
      <c r="C426" s="261">
        <v>1</v>
      </c>
      <c r="D426" s="261">
        <v>0</v>
      </c>
      <c r="E426" s="261">
        <v>0</v>
      </c>
      <c r="F426" s="261">
        <v>0</v>
      </c>
      <c r="G426" s="262">
        <v>0</v>
      </c>
      <c r="H426" s="261">
        <v>4</v>
      </c>
    </row>
    <row r="427" spans="1:8" x14ac:dyDescent="0.2">
      <c r="A427" s="263" t="s">
        <v>875</v>
      </c>
      <c r="B427" s="262">
        <v>2</v>
      </c>
      <c r="C427" s="261">
        <v>3</v>
      </c>
      <c r="D427" s="261">
        <v>0</v>
      </c>
      <c r="E427" s="261">
        <v>0</v>
      </c>
      <c r="F427" s="261">
        <v>0</v>
      </c>
      <c r="G427" s="262">
        <v>0</v>
      </c>
      <c r="H427" s="261">
        <v>5</v>
      </c>
    </row>
    <row r="428" spans="1:8" x14ac:dyDescent="0.2">
      <c r="A428" s="263" t="s">
        <v>872</v>
      </c>
      <c r="B428" s="262">
        <v>0</v>
      </c>
      <c r="C428" s="261">
        <v>3</v>
      </c>
      <c r="D428" s="261">
        <v>0</v>
      </c>
      <c r="E428" s="261">
        <v>0</v>
      </c>
      <c r="F428" s="261">
        <v>0</v>
      </c>
      <c r="G428" s="262">
        <v>0</v>
      </c>
      <c r="H428" s="261">
        <v>3</v>
      </c>
    </row>
    <row r="429" spans="1:8" x14ac:dyDescent="0.2">
      <c r="A429" s="263" t="s">
        <v>871</v>
      </c>
      <c r="B429" s="262">
        <v>0</v>
      </c>
      <c r="C429" s="261">
        <v>0</v>
      </c>
      <c r="D429" s="261">
        <v>0</v>
      </c>
      <c r="E429" s="261">
        <v>0</v>
      </c>
      <c r="F429" s="261">
        <v>1</v>
      </c>
      <c r="G429" s="262">
        <v>0</v>
      </c>
      <c r="H429" s="261">
        <v>1</v>
      </c>
    </row>
    <row r="430" spans="1:8" x14ac:dyDescent="0.2">
      <c r="A430" s="263" t="s">
        <v>869</v>
      </c>
      <c r="B430" s="262">
        <v>1</v>
      </c>
      <c r="C430" s="261">
        <v>1</v>
      </c>
      <c r="D430" s="261">
        <v>0</v>
      </c>
      <c r="E430" s="261">
        <v>0</v>
      </c>
      <c r="F430" s="261">
        <v>0</v>
      </c>
      <c r="G430" s="262">
        <v>0</v>
      </c>
      <c r="H430" s="261">
        <v>2</v>
      </c>
    </row>
    <row r="431" spans="1:8" ht="56" x14ac:dyDescent="0.2">
      <c r="A431" s="263" t="s">
        <v>867</v>
      </c>
      <c r="B431" s="262">
        <v>0</v>
      </c>
      <c r="C431" s="261">
        <v>1</v>
      </c>
      <c r="D431" s="261">
        <v>0</v>
      </c>
      <c r="E431" s="261">
        <v>0</v>
      </c>
      <c r="F431" s="261">
        <v>0</v>
      </c>
      <c r="G431" s="262">
        <v>0</v>
      </c>
      <c r="H431" s="261">
        <v>1</v>
      </c>
    </row>
    <row r="432" spans="1:8" x14ac:dyDescent="0.2">
      <c r="A432" s="263" t="s">
        <v>865</v>
      </c>
      <c r="B432" s="262">
        <v>0</v>
      </c>
      <c r="C432" s="261">
        <v>1</v>
      </c>
      <c r="D432" s="261">
        <v>0</v>
      </c>
      <c r="E432" s="261">
        <v>0</v>
      </c>
      <c r="F432" s="261">
        <v>0</v>
      </c>
      <c r="G432" s="262">
        <v>0</v>
      </c>
      <c r="H432" s="261">
        <v>1</v>
      </c>
    </row>
    <row r="433" spans="1:8" x14ac:dyDescent="0.2">
      <c r="A433" s="263" t="s">
        <v>862</v>
      </c>
      <c r="B433" s="262">
        <v>0</v>
      </c>
      <c r="C433" s="261">
        <v>1</v>
      </c>
      <c r="D433" s="261">
        <v>1</v>
      </c>
      <c r="E433" s="261">
        <v>0</v>
      </c>
      <c r="F433" s="261">
        <v>0</v>
      </c>
      <c r="G433" s="262">
        <v>0</v>
      </c>
      <c r="H433" s="261">
        <v>2</v>
      </c>
    </row>
    <row r="434" spans="1:8" ht="42" x14ac:dyDescent="0.2">
      <c r="A434" s="263" t="s">
        <v>860</v>
      </c>
      <c r="B434" s="262">
        <v>0</v>
      </c>
      <c r="C434" s="261">
        <v>0</v>
      </c>
      <c r="D434" s="261">
        <v>0</v>
      </c>
      <c r="E434" s="261">
        <v>1</v>
      </c>
      <c r="F434" s="261">
        <v>0</v>
      </c>
      <c r="G434" s="262">
        <v>0</v>
      </c>
      <c r="H434" s="261">
        <v>1</v>
      </c>
    </row>
    <row r="435" spans="1:8" x14ac:dyDescent="0.2">
      <c r="A435" s="263" t="s">
        <v>859</v>
      </c>
      <c r="B435" s="262">
        <v>3</v>
      </c>
      <c r="C435" s="261">
        <v>1</v>
      </c>
      <c r="D435" s="261">
        <v>1</v>
      </c>
      <c r="E435" s="261">
        <v>0</v>
      </c>
      <c r="F435" s="261">
        <v>0</v>
      </c>
      <c r="G435" s="262">
        <v>0</v>
      </c>
      <c r="H435" s="261">
        <v>5</v>
      </c>
    </row>
    <row r="436" spans="1:8" x14ac:dyDescent="0.2">
      <c r="A436" s="263" t="s">
        <v>858</v>
      </c>
      <c r="B436" s="262">
        <v>1</v>
      </c>
      <c r="C436" s="261">
        <v>1</v>
      </c>
      <c r="D436" s="261">
        <v>0</v>
      </c>
      <c r="E436" s="261">
        <v>0</v>
      </c>
      <c r="F436" s="261">
        <v>0</v>
      </c>
      <c r="G436" s="262">
        <v>0</v>
      </c>
      <c r="H436" s="261">
        <v>2</v>
      </c>
    </row>
    <row r="437" spans="1:8" ht="28" x14ac:dyDescent="0.2">
      <c r="A437" s="263" t="s">
        <v>857</v>
      </c>
      <c r="B437" s="262">
        <v>1</v>
      </c>
      <c r="C437" s="261">
        <v>1</v>
      </c>
      <c r="D437" s="261">
        <v>0</v>
      </c>
      <c r="E437" s="261">
        <v>0</v>
      </c>
      <c r="F437" s="261">
        <v>0</v>
      </c>
      <c r="G437" s="262">
        <v>0</v>
      </c>
      <c r="H437" s="261">
        <v>2</v>
      </c>
    </row>
    <row r="438" spans="1:8" x14ac:dyDescent="0.2">
      <c r="A438" s="263" t="s">
        <v>854</v>
      </c>
      <c r="B438" s="262">
        <v>0</v>
      </c>
      <c r="C438" s="261">
        <v>1</v>
      </c>
      <c r="D438" s="261">
        <v>0</v>
      </c>
      <c r="E438" s="261">
        <v>0</v>
      </c>
      <c r="F438" s="261">
        <v>0</v>
      </c>
      <c r="G438" s="262">
        <v>0</v>
      </c>
      <c r="H438" s="261">
        <v>1</v>
      </c>
    </row>
    <row r="439" spans="1:8" x14ac:dyDescent="0.2">
      <c r="A439" s="263" t="s">
        <v>853</v>
      </c>
      <c r="B439" s="262">
        <v>0</v>
      </c>
      <c r="C439" s="261">
        <v>0</v>
      </c>
      <c r="D439" s="261">
        <v>1</v>
      </c>
      <c r="E439" s="261">
        <v>0</v>
      </c>
      <c r="F439" s="261">
        <v>0</v>
      </c>
      <c r="G439" s="262">
        <v>0</v>
      </c>
      <c r="H439" s="261">
        <v>1</v>
      </c>
    </row>
    <row r="440" spans="1:8" x14ac:dyDescent="0.2">
      <c r="A440" s="263" t="s">
        <v>850</v>
      </c>
      <c r="B440" s="262">
        <v>0</v>
      </c>
      <c r="C440" s="261">
        <v>0</v>
      </c>
      <c r="D440" s="261">
        <v>0</v>
      </c>
      <c r="E440" s="261">
        <v>1</v>
      </c>
      <c r="F440" s="261">
        <v>0</v>
      </c>
      <c r="G440" s="262">
        <v>0</v>
      </c>
      <c r="H440" s="261">
        <v>1</v>
      </c>
    </row>
    <row r="441" spans="1:8" x14ac:dyDescent="0.2">
      <c r="A441" s="263" t="s">
        <v>848</v>
      </c>
      <c r="B441" s="262">
        <v>2</v>
      </c>
      <c r="C441" s="261">
        <v>1</v>
      </c>
      <c r="D441" s="261">
        <v>1</v>
      </c>
      <c r="E441" s="261">
        <v>0</v>
      </c>
      <c r="F441" s="261">
        <v>0</v>
      </c>
      <c r="G441" s="262">
        <v>0</v>
      </c>
      <c r="H441" s="261">
        <v>4</v>
      </c>
    </row>
    <row r="442" spans="1:8" x14ac:dyDescent="0.2">
      <c r="A442" s="263" t="s">
        <v>845</v>
      </c>
      <c r="B442" s="262">
        <v>0</v>
      </c>
      <c r="C442" s="261">
        <v>1</v>
      </c>
      <c r="D442" s="261">
        <v>0</v>
      </c>
      <c r="E442" s="261">
        <v>0</v>
      </c>
      <c r="F442" s="261">
        <v>0</v>
      </c>
      <c r="G442" s="262">
        <v>0</v>
      </c>
      <c r="H442" s="261">
        <v>1</v>
      </c>
    </row>
    <row r="443" spans="1:8" ht="28" x14ac:dyDescent="0.2">
      <c r="A443" s="263" t="s">
        <v>839</v>
      </c>
      <c r="B443" s="262">
        <v>0</v>
      </c>
      <c r="C443" s="261">
        <v>0</v>
      </c>
      <c r="D443" s="261">
        <v>0</v>
      </c>
      <c r="E443" s="261">
        <v>1</v>
      </c>
      <c r="F443" s="261">
        <v>0</v>
      </c>
      <c r="G443" s="262">
        <v>0</v>
      </c>
      <c r="H443" s="261">
        <v>1</v>
      </c>
    </row>
    <row r="444" spans="1:8" ht="28" x14ac:dyDescent="0.2">
      <c r="A444" s="263" t="s">
        <v>838</v>
      </c>
      <c r="B444" s="262">
        <v>0</v>
      </c>
      <c r="C444" s="261">
        <v>1</v>
      </c>
      <c r="D444" s="261">
        <v>2</v>
      </c>
      <c r="E444" s="261">
        <v>0</v>
      </c>
      <c r="F444" s="261">
        <v>0</v>
      </c>
      <c r="G444" s="262">
        <v>0</v>
      </c>
      <c r="H444" s="261">
        <v>3</v>
      </c>
    </row>
    <row r="445" spans="1:8" ht="28" x14ac:dyDescent="0.2">
      <c r="A445" s="263" t="s">
        <v>835</v>
      </c>
      <c r="B445" s="262">
        <v>0</v>
      </c>
      <c r="C445" s="261">
        <v>1</v>
      </c>
      <c r="D445" s="261">
        <v>0</v>
      </c>
      <c r="E445" s="261">
        <v>0</v>
      </c>
      <c r="F445" s="261">
        <v>0</v>
      </c>
      <c r="G445" s="262">
        <v>0</v>
      </c>
      <c r="H445" s="261">
        <v>1</v>
      </c>
    </row>
    <row r="446" spans="1:8" ht="42" x14ac:dyDescent="0.2">
      <c r="A446" s="263" t="s">
        <v>834</v>
      </c>
      <c r="B446" s="262">
        <v>0</v>
      </c>
      <c r="C446" s="261">
        <v>0</v>
      </c>
      <c r="D446" s="261">
        <v>1</v>
      </c>
      <c r="E446" s="261">
        <v>0</v>
      </c>
      <c r="F446" s="261">
        <v>0</v>
      </c>
      <c r="G446" s="262">
        <v>0</v>
      </c>
      <c r="H446" s="261">
        <v>1</v>
      </c>
    </row>
    <row r="447" spans="1:8" ht="42" x14ac:dyDescent="0.2">
      <c r="A447" s="263" t="s">
        <v>833</v>
      </c>
      <c r="B447" s="262">
        <v>1</v>
      </c>
      <c r="C447" s="261">
        <v>2</v>
      </c>
      <c r="D447" s="261">
        <v>0</v>
      </c>
      <c r="E447" s="261">
        <v>0</v>
      </c>
      <c r="F447" s="261">
        <v>0</v>
      </c>
      <c r="G447" s="262">
        <v>0</v>
      </c>
      <c r="H447" s="261">
        <v>3</v>
      </c>
    </row>
    <row r="448" spans="1:8" ht="28" x14ac:dyDescent="0.2">
      <c r="A448" s="263" t="s">
        <v>832</v>
      </c>
      <c r="B448" s="262">
        <v>0</v>
      </c>
      <c r="C448" s="261">
        <v>0</v>
      </c>
      <c r="D448" s="261">
        <v>1</v>
      </c>
      <c r="E448" s="261">
        <v>0</v>
      </c>
      <c r="F448" s="261">
        <v>0</v>
      </c>
      <c r="G448" s="262">
        <v>0</v>
      </c>
      <c r="H448" s="261">
        <v>1</v>
      </c>
    </row>
    <row r="449" spans="1:8" ht="28" x14ac:dyDescent="0.2">
      <c r="A449" s="263" t="s">
        <v>831</v>
      </c>
      <c r="B449" s="262">
        <v>2</v>
      </c>
      <c r="C449" s="261">
        <v>0</v>
      </c>
      <c r="D449" s="261">
        <v>0</v>
      </c>
      <c r="E449" s="261">
        <v>0</v>
      </c>
      <c r="F449" s="261">
        <v>0</v>
      </c>
      <c r="G449" s="262">
        <v>0</v>
      </c>
      <c r="H449" s="261">
        <v>2</v>
      </c>
    </row>
    <row r="450" spans="1:8" x14ac:dyDescent="0.2">
      <c r="A450" s="263" t="s">
        <v>830</v>
      </c>
      <c r="B450" s="262">
        <v>0</v>
      </c>
      <c r="C450" s="261">
        <v>0</v>
      </c>
      <c r="D450" s="261">
        <v>1</v>
      </c>
      <c r="E450" s="261">
        <v>0</v>
      </c>
      <c r="F450" s="261">
        <v>0</v>
      </c>
      <c r="G450" s="262">
        <v>0</v>
      </c>
      <c r="H450" s="261">
        <v>1</v>
      </c>
    </row>
    <row r="451" spans="1:8" x14ac:dyDescent="0.2">
      <c r="A451" s="263" t="s">
        <v>827</v>
      </c>
      <c r="B451" s="262">
        <v>0</v>
      </c>
      <c r="C451" s="261">
        <v>0</v>
      </c>
      <c r="D451" s="261">
        <v>0</v>
      </c>
      <c r="E451" s="261">
        <v>1</v>
      </c>
      <c r="F451" s="261">
        <v>0</v>
      </c>
      <c r="G451" s="262">
        <v>0</v>
      </c>
      <c r="H451" s="261">
        <v>1</v>
      </c>
    </row>
    <row r="452" spans="1:8" ht="42" x14ac:dyDescent="0.2">
      <c r="A452" s="263" t="s">
        <v>823</v>
      </c>
      <c r="B452" s="262">
        <v>0</v>
      </c>
      <c r="C452" s="261">
        <v>1</v>
      </c>
      <c r="D452" s="261">
        <v>0</v>
      </c>
      <c r="E452" s="261">
        <v>0</v>
      </c>
      <c r="F452" s="261">
        <v>0</v>
      </c>
      <c r="G452" s="262">
        <v>0</v>
      </c>
      <c r="H452" s="261">
        <v>1</v>
      </c>
    </row>
    <row r="453" spans="1:8" ht="28" x14ac:dyDescent="0.2">
      <c r="A453" s="263" t="s">
        <v>821</v>
      </c>
      <c r="B453" s="262">
        <v>0</v>
      </c>
      <c r="C453" s="261">
        <v>0</v>
      </c>
      <c r="D453" s="261">
        <v>0</v>
      </c>
      <c r="E453" s="261">
        <v>1</v>
      </c>
      <c r="F453" s="261">
        <v>0</v>
      </c>
      <c r="G453" s="262">
        <v>0</v>
      </c>
      <c r="H453" s="261">
        <v>1</v>
      </c>
    </row>
    <row r="454" spans="1:8" ht="28" x14ac:dyDescent="0.2">
      <c r="A454" s="263" t="s">
        <v>812</v>
      </c>
      <c r="B454" s="262">
        <v>0</v>
      </c>
      <c r="C454" s="261">
        <v>0</v>
      </c>
      <c r="D454" s="261">
        <v>1</v>
      </c>
      <c r="E454" s="261">
        <v>2</v>
      </c>
      <c r="F454" s="261">
        <v>0</v>
      </c>
      <c r="G454" s="262">
        <v>0</v>
      </c>
      <c r="H454" s="261">
        <v>3</v>
      </c>
    </row>
    <row r="455" spans="1:8" x14ac:dyDescent="0.2">
      <c r="A455" s="263" t="s">
        <v>810</v>
      </c>
      <c r="B455" s="262">
        <v>0</v>
      </c>
      <c r="C455" s="261">
        <v>1</v>
      </c>
      <c r="D455" s="261">
        <v>0</v>
      </c>
      <c r="E455" s="261">
        <v>0</v>
      </c>
      <c r="F455" s="261">
        <v>0</v>
      </c>
      <c r="G455" s="262">
        <v>0</v>
      </c>
      <c r="H455" s="261">
        <v>1</v>
      </c>
    </row>
    <row r="456" spans="1:8" x14ac:dyDescent="0.2">
      <c r="A456" s="263" t="s">
        <v>808</v>
      </c>
      <c r="B456" s="262">
        <v>0</v>
      </c>
      <c r="C456" s="261">
        <v>0</v>
      </c>
      <c r="D456" s="261">
        <v>1</v>
      </c>
      <c r="E456" s="261">
        <v>1</v>
      </c>
      <c r="F456" s="261">
        <v>0</v>
      </c>
      <c r="G456" s="262">
        <v>0</v>
      </c>
      <c r="H456" s="261">
        <v>2</v>
      </c>
    </row>
    <row r="457" spans="1:8" ht="28" x14ac:dyDescent="0.2">
      <c r="A457" s="263" t="s">
        <v>806</v>
      </c>
      <c r="B457" s="262">
        <v>1</v>
      </c>
      <c r="C457" s="261">
        <v>0</v>
      </c>
      <c r="D457" s="261">
        <v>0</v>
      </c>
      <c r="E457" s="261">
        <v>0</v>
      </c>
      <c r="F457" s="261">
        <v>0</v>
      </c>
      <c r="G457" s="262">
        <v>0</v>
      </c>
      <c r="H457" s="261">
        <v>1</v>
      </c>
    </row>
    <row r="458" spans="1:8" ht="28" x14ac:dyDescent="0.2">
      <c r="A458" s="263" t="s">
        <v>803</v>
      </c>
      <c r="B458" s="262">
        <v>0</v>
      </c>
      <c r="C458" s="261">
        <v>0</v>
      </c>
      <c r="D458" s="261">
        <v>0</v>
      </c>
      <c r="E458" s="261">
        <v>2</v>
      </c>
      <c r="F458" s="261">
        <v>0</v>
      </c>
      <c r="G458" s="262">
        <v>0</v>
      </c>
      <c r="H458" s="261">
        <v>2</v>
      </c>
    </row>
    <row r="459" spans="1:8" ht="42" x14ac:dyDescent="0.2">
      <c r="A459" s="263" t="s">
        <v>802</v>
      </c>
      <c r="B459" s="262">
        <v>0</v>
      </c>
      <c r="C459" s="261">
        <v>0</v>
      </c>
      <c r="D459" s="261">
        <v>0</v>
      </c>
      <c r="E459" s="261">
        <v>1</v>
      </c>
      <c r="F459" s="261">
        <v>0</v>
      </c>
      <c r="G459" s="262">
        <v>0</v>
      </c>
      <c r="H459" s="261">
        <v>1</v>
      </c>
    </row>
    <row r="460" spans="1:8" ht="28" x14ac:dyDescent="0.2">
      <c r="A460" s="263" t="s">
        <v>801</v>
      </c>
      <c r="B460" s="262">
        <v>0</v>
      </c>
      <c r="C460" s="261">
        <v>0</v>
      </c>
      <c r="D460" s="261">
        <v>0</v>
      </c>
      <c r="E460" s="261">
        <v>0</v>
      </c>
      <c r="F460" s="261">
        <v>1</v>
      </c>
      <c r="G460" s="262">
        <v>0</v>
      </c>
      <c r="H460" s="261">
        <v>1</v>
      </c>
    </row>
    <row r="461" spans="1:8" ht="42" x14ac:dyDescent="0.2">
      <c r="A461" s="263" t="s">
        <v>800</v>
      </c>
      <c r="B461" s="262">
        <v>0</v>
      </c>
      <c r="C461" s="261">
        <v>0</v>
      </c>
      <c r="D461" s="261">
        <v>0</v>
      </c>
      <c r="E461" s="261">
        <v>1</v>
      </c>
      <c r="F461" s="261">
        <v>0</v>
      </c>
      <c r="G461" s="262">
        <v>0</v>
      </c>
      <c r="H461" s="261">
        <v>1</v>
      </c>
    </row>
    <row r="462" spans="1:8" ht="42" x14ac:dyDescent="0.2">
      <c r="A462" s="263" t="s">
        <v>799</v>
      </c>
      <c r="B462" s="262">
        <v>0</v>
      </c>
      <c r="C462" s="261">
        <v>0</v>
      </c>
      <c r="D462" s="261">
        <v>0</v>
      </c>
      <c r="E462" s="261">
        <v>1</v>
      </c>
      <c r="F462" s="261">
        <v>1</v>
      </c>
      <c r="G462" s="262">
        <v>0</v>
      </c>
      <c r="H462" s="261">
        <v>2</v>
      </c>
    </row>
    <row r="463" spans="1:8" x14ac:dyDescent="0.2">
      <c r="A463" s="263" t="s">
        <v>796</v>
      </c>
      <c r="B463" s="262">
        <v>0</v>
      </c>
      <c r="C463" s="261">
        <v>0</v>
      </c>
      <c r="D463" s="261">
        <v>2</v>
      </c>
      <c r="E463" s="261">
        <v>0</v>
      </c>
      <c r="F463" s="261">
        <v>0</v>
      </c>
      <c r="G463" s="262">
        <v>0</v>
      </c>
      <c r="H463" s="261">
        <v>2</v>
      </c>
    </row>
    <row r="464" spans="1:8" x14ac:dyDescent="0.2">
      <c r="A464" s="263" t="s">
        <v>789</v>
      </c>
      <c r="B464" s="262">
        <v>1</v>
      </c>
      <c r="C464" s="261">
        <v>0</v>
      </c>
      <c r="D464" s="261">
        <v>0</v>
      </c>
      <c r="E464" s="261">
        <v>0</v>
      </c>
      <c r="F464" s="261">
        <v>0</v>
      </c>
      <c r="G464" s="262">
        <v>0</v>
      </c>
      <c r="H464" s="261">
        <v>1</v>
      </c>
    </row>
    <row r="465" spans="1:8" ht="28" x14ac:dyDescent="0.2">
      <c r="A465" s="263" t="s">
        <v>787</v>
      </c>
      <c r="B465" s="262">
        <v>2</v>
      </c>
      <c r="C465" s="261">
        <v>1</v>
      </c>
      <c r="D465" s="261">
        <v>0</v>
      </c>
      <c r="E465" s="261">
        <v>0</v>
      </c>
      <c r="F465" s="261">
        <v>0</v>
      </c>
      <c r="G465" s="262">
        <v>0</v>
      </c>
      <c r="H465" s="261">
        <v>3</v>
      </c>
    </row>
    <row r="466" spans="1:8" x14ac:dyDescent="0.2">
      <c r="A466" s="263" t="s">
        <v>785</v>
      </c>
      <c r="B466" s="262">
        <v>0</v>
      </c>
      <c r="C466" s="261">
        <v>0</v>
      </c>
      <c r="D466" s="261">
        <v>0</v>
      </c>
      <c r="E466" s="261">
        <v>1</v>
      </c>
      <c r="F466" s="261">
        <v>0</v>
      </c>
      <c r="G466" s="262">
        <v>0</v>
      </c>
      <c r="H466" s="261">
        <v>1</v>
      </c>
    </row>
    <row r="467" spans="1:8" x14ac:dyDescent="0.2">
      <c r="A467" s="263" t="s">
        <v>783</v>
      </c>
      <c r="B467" s="262">
        <v>0</v>
      </c>
      <c r="C467" s="261">
        <v>0</v>
      </c>
      <c r="D467" s="261">
        <v>0</v>
      </c>
      <c r="E467" s="261">
        <v>2</v>
      </c>
      <c r="F467" s="261">
        <v>0</v>
      </c>
      <c r="G467" s="262">
        <v>0</v>
      </c>
      <c r="H467" s="261">
        <v>2</v>
      </c>
    </row>
    <row r="468" spans="1:8" ht="28" x14ac:dyDescent="0.2">
      <c r="A468" s="263" t="s">
        <v>778</v>
      </c>
      <c r="B468" s="262">
        <v>1</v>
      </c>
      <c r="C468" s="261">
        <v>0</v>
      </c>
      <c r="D468" s="261">
        <v>0</v>
      </c>
      <c r="E468" s="261">
        <v>0</v>
      </c>
      <c r="F468" s="261">
        <v>0</v>
      </c>
      <c r="G468" s="262">
        <v>0</v>
      </c>
      <c r="H468" s="261">
        <v>1</v>
      </c>
    </row>
    <row r="469" spans="1:8" ht="28" x14ac:dyDescent="0.2">
      <c r="A469" s="263" t="s">
        <v>764</v>
      </c>
      <c r="B469" s="262">
        <v>0</v>
      </c>
      <c r="C469" s="261">
        <v>1</v>
      </c>
      <c r="D469" s="261">
        <v>0</v>
      </c>
      <c r="E469" s="261">
        <v>0</v>
      </c>
      <c r="F469" s="261">
        <v>0</v>
      </c>
      <c r="G469" s="262">
        <v>0</v>
      </c>
      <c r="H469" s="261">
        <v>1</v>
      </c>
    </row>
    <row r="470" spans="1:8" x14ac:dyDescent="0.2">
      <c r="A470" s="263" t="s">
        <v>762</v>
      </c>
      <c r="B470" s="262">
        <v>1</v>
      </c>
      <c r="C470" s="261">
        <v>0</v>
      </c>
      <c r="D470" s="261">
        <v>0</v>
      </c>
      <c r="E470" s="261">
        <v>0</v>
      </c>
      <c r="F470" s="261">
        <v>0</v>
      </c>
      <c r="G470" s="262">
        <v>0</v>
      </c>
      <c r="H470" s="261">
        <v>1</v>
      </c>
    </row>
    <row r="471" spans="1:8" x14ac:dyDescent="0.2">
      <c r="A471" s="263" t="s">
        <v>758</v>
      </c>
      <c r="B471" s="262">
        <v>1</v>
      </c>
      <c r="C471" s="261">
        <v>1</v>
      </c>
      <c r="D471" s="261">
        <v>0</v>
      </c>
      <c r="E471" s="261">
        <v>0</v>
      </c>
      <c r="F471" s="261">
        <v>0</v>
      </c>
      <c r="G471" s="262">
        <v>0</v>
      </c>
      <c r="H471" s="261">
        <v>2</v>
      </c>
    </row>
    <row r="472" spans="1:8" x14ac:dyDescent="0.2">
      <c r="A472" s="263" t="s">
        <v>757</v>
      </c>
      <c r="B472" s="262">
        <v>0</v>
      </c>
      <c r="C472" s="261">
        <v>0</v>
      </c>
      <c r="D472" s="261">
        <v>1</v>
      </c>
      <c r="E472" s="261">
        <v>0</v>
      </c>
      <c r="F472" s="261">
        <v>0</v>
      </c>
      <c r="G472" s="262">
        <v>0</v>
      </c>
      <c r="H472" s="261">
        <v>1</v>
      </c>
    </row>
    <row r="473" spans="1:8" x14ac:dyDescent="0.2">
      <c r="A473" s="263" t="s">
        <v>755</v>
      </c>
      <c r="B473" s="262">
        <v>0</v>
      </c>
      <c r="C473" s="261">
        <v>0</v>
      </c>
      <c r="D473" s="261">
        <v>1</v>
      </c>
      <c r="E473" s="261">
        <v>0</v>
      </c>
      <c r="F473" s="261">
        <v>0</v>
      </c>
      <c r="G473" s="262">
        <v>0</v>
      </c>
      <c r="H473" s="261">
        <v>1</v>
      </c>
    </row>
    <row r="474" spans="1:8" ht="28" x14ac:dyDescent="0.2">
      <c r="A474" s="263" t="s">
        <v>753</v>
      </c>
      <c r="B474" s="262">
        <v>0</v>
      </c>
      <c r="C474" s="261">
        <v>2</v>
      </c>
      <c r="D474" s="261">
        <v>0</v>
      </c>
      <c r="E474" s="261">
        <v>0</v>
      </c>
      <c r="F474" s="261">
        <v>0</v>
      </c>
      <c r="G474" s="262">
        <v>0</v>
      </c>
      <c r="H474" s="261">
        <v>2</v>
      </c>
    </row>
    <row r="475" spans="1:8" x14ac:dyDescent="0.2">
      <c r="A475" s="263" t="s">
        <v>751</v>
      </c>
      <c r="B475" s="262">
        <v>1</v>
      </c>
      <c r="C475" s="261">
        <v>0</v>
      </c>
      <c r="D475" s="261">
        <v>0</v>
      </c>
      <c r="E475" s="261">
        <v>0</v>
      </c>
      <c r="F475" s="261">
        <v>0</v>
      </c>
      <c r="G475" s="262">
        <v>0</v>
      </c>
      <c r="H475" s="261">
        <v>1</v>
      </c>
    </row>
    <row r="476" spans="1:8" ht="28" x14ac:dyDescent="0.2">
      <c r="A476" s="263" t="s">
        <v>750</v>
      </c>
      <c r="B476" s="262">
        <v>2</v>
      </c>
      <c r="C476" s="261">
        <v>3</v>
      </c>
      <c r="D476" s="261">
        <v>0</v>
      </c>
      <c r="E476" s="261">
        <v>0</v>
      </c>
      <c r="F476" s="261">
        <v>0</v>
      </c>
      <c r="G476" s="262">
        <v>0</v>
      </c>
      <c r="H476" s="261">
        <v>5</v>
      </c>
    </row>
    <row r="477" spans="1:8" ht="28" x14ac:dyDescent="0.2">
      <c r="A477" s="263" t="s">
        <v>749</v>
      </c>
      <c r="B477" s="262">
        <v>0</v>
      </c>
      <c r="C477" s="261">
        <v>1</v>
      </c>
      <c r="D477" s="261">
        <v>0</v>
      </c>
      <c r="E477" s="261">
        <v>0</v>
      </c>
      <c r="F477" s="261">
        <v>0</v>
      </c>
      <c r="G477" s="262">
        <v>0</v>
      </c>
      <c r="H477" s="261">
        <v>1</v>
      </c>
    </row>
    <row r="478" spans="1:8" ht="28" x14ac:dyDescent="0.2">
      <c r="A478" s="263" t="s">
        <v>747</v>
      </c>
      <c r="B478" s="262">
        <v>5</v>
      </c>
      <c r="C478" s="261">
        <v>1</v>
      </c>
      <c r="D478" s="261">
        <v>0</v>
      </c>
      <c r="E478" s="261">
        <v>0</v>
      </c>
      <c r="F478" s="261">
        <v>0</v>
      </c>
      <c r="G478" s="262">
        <v>0</v>
      </c>
      <c r="H478" s="261">
        <v>6</v>
      </c>
    </row>
    <row r="479" spans="1:8" ht="28" x14ac:dyDescent="0.2">
      <c r="A479" s="263" t="s">
        <v>746</v>
      </c>
      <c r="B479" s="262">
        <v>2</v>
      </c>
      <c r="C479" s="261">
        <v>1</v>
      </c>
      <c r="D479" s="261">
        <v>0</v>
      </c>
      <c r="E479" s="261">
        <v>0</v>
      </c>
      <c r="F479" s="261">
        <v>0</v>
      </c>
      <c r="G479" s="262">
        <v>0</v>
      </c>
      <c r="H479" s="261">
        <v>3</v>
      </c>
    </row>
    <row r="480" spans="1:8" ht="28" x14ac:dyDescent="0.2">
      <c r="A480" s="263" t="s">
        <v>745</v>
      </c>
      <c r="B480" s="262">
        <v>6</v>
      </c>
      <c r="C480" s="261">
        <v>0</v>
      </c>
      <c r="D480" s="261">
        <v>0</v>
      </c>
      <c r="E480" s="261">
        <v>0</v>
      </c>
      <c r="F480" s="261">
        <v>0</v>
      </c>
      <c r="G480" s="262">
        <v>0</v>
      </c>
      <c r="H480" s="261">
        <v>6</v>
      </c>
    </row>
    <row r="481" spans="1:8" x14ac:dyDescent="0.2">
      <c r="A481" s="263" t="s">
        <v>744</v>
      </c>
      <c r="B481" s="262">
        <v>0</v>
      </c>
      <c r="C481" s="261">
        <v>1</v>
      </c>
      <c r="D481" s="261">
        <v>0</v>
      </c>
      <c r="E481" s="261">
        <v>0</v>
      </c>
      <c r="F481" s="261">
        <v>0</v>
      </c>
      <c r="G481" s="262">
        <v>0</v>
      </c>
      <c r="H481" s="261">
        <v>1</v>
      </c>
    </row>
    <row r="482" spans="1:8" ht="28" x14ac:dyDescent="0.2">
      <c r="A482" s="263" t="s">
        <v>743</v>
      </c>
      <c r="B482" s="262">
        <v>2</v>
      </c>
      <c r="C482" s="261">
        <v>1</v>
      </c>
      <c r="D482" s="261">
        <v>0</v>
      </c>
      <c r="E482" s="261">
        <v>0</v>
      </c>
      <c r="F482" s="261">
        <v>0</v>
      </c>
      <c r="G482" s="262">
        <v>0</v>
      </c>
      <c r="H482" s="261">
        <v>3</v>
      </c>
    </row>
    <row r="483" spans="1:8" x14ac:dyDescent="0.2">
      <c r="A483" s="263" t="s">
        <v>739</v>
      </c>
      <c r="B483" s="262">
        <v>0</v>
      </c>
      <c r="C483" s="261">
        <v>0</v>
      </c>
      <c r="D483" s="261">
        <v>0</v>
      </c>
      <c r="E483" s="261">
        <v>0</v>
      </c>
      <c r="F483" s="261">
        <v>1</v>
      </c>
      <c r="G483" s="262">
        <v>0</v>
      </c>
      <c r="H483" s="261">
        <v>1</v>
      </c>
    </row>
    <row r="484" spans="1:8" x14ac:dyDescent="0.2">
      <c r="A484" s="263" t="s">
        <v>737</v>
      </c>
      <c r="B484" s="262">
        <v>0</v>
      </c>
      <c r="C484" s="261">
        <v>0</v>
      </c>
      <c r="D484" s="261">
        <v>0</v>
      </c>
      <c r="E484" s="261">
        <v>0</v>
      </c>
      <c r="F484" s="261">
        <v>1</v>
      </c>
      <c r="G484" s="262">
        <v>0</v>
      </c>
      <c r="H484" s="261">
        <v>1</v>
      </c>
    </row>
    <row r="485" spans="1:8" x14ac:dyDescent="0.2">
      <c r="A485" s="263" t="s">
        <v>731</v>
      </c>
      <c r="B485" s="262">
        <v>1</v>
      </c>
      <c r="C485" s="261">
        <v>0</v>
      </c>
      <c r="D485" s="261">
        <v>1</v>
      </c>
      <c r="E485" s="261">
        <v>0</v>
      </c>
      <c r="F485" s="261">
        <v>0</v>
      </c>
      <c r="G485" s="262">
        <v>0</v>
      </c>
      <c r="H485" s="261">
        <v>2</v>
      </c>
    </row>
    <row r="486" spans="1:8" x14ac:dyDescent="0.2">
      <c r="A486" s="263" t="s">
        <v>730</v>
      </c>
      <c r="B486" s="262">
        <v>2</v>
      </c>
      <c r="C486" s="261">
        <v>1</v>
      </c>
      <c r="D486" s="261">
        <v>0</v>
      </c>
      <c r="E486" s="261">
        <v>0</v>
      </c>
      <c r="F486" s="261">
        <v>0</v>
      </c>
      <c r="G486" s="262">
        <v>0</v>
      </c>
      <c r="H486" s="261">
        <v>3</v>
      </c>
    </row>
    <row r="487" spans="1:8" ht="28" x14ac:dyDescent="0.2">
      <c r="A487" s="263" t="s">
        <v>727</v>
      </c>
      <c r="B487" s="262">
        <v>0</v>
      </c>
      <c r="C487" s="261">
        <v>1</v>
      </c>
      <c r="D487" s="261">
        <v>0</v>
      </c>
      <c r="E487" s="261">
        <v>0</v>
      </c>
      <c r="F487" s="261">
        <v>0</v>
      </c>
      <c r="G487" s="262">
        <v>0</v>
      </c>
      <c r="H487" s="261">
        <v>1</v>
      </c>
    </row>
    <row r="488" spans="1:8" x14ac:dyDescent="0.2">
      <c r="A488" s="263" t="s">
        <v>723</v>
      </c>
      <c r="B488" s="262">
        <v>0</v>
      </c>
      <c r="C488" s="261">
        <v>0</v>
      </c>
      <c r="D488" s="261">
        <v>1</v>
      </c>
      <c r="E488" s="261">
        <v>0</v>
      </c>
      <c r="F488" s="261">
        <v>0</v>
      </c>
      <c r="G488" s="262">
        <v>0</v>
      </c>
      <c r="H488" s="261">
        <v>1</v>
      </c>
    </row>
    <row r="489" spans="1:8" ht="28" x14ac:dyDescent="0.2">
      <c r="A489" s="263" t="s">
        <v>718</v>
      </c>
      <c r="B489" s="262">
        <v>1</v>
      </c>
      <c r="C489" s="261">
        <v>1</v>
      </c>
      <c r="D489" s="261">
        <v>0</v>
      </c>
      <c r="E489" s="261">
        <v>0</v>
      </c>
      <c r="F489" s="261">
        <v>0</v>
      </c>
      <c r="G489" s="262">
        <v>0</v>
      </c>
      <c r="H489" s="261">
        <v>2</v>
      </c>
    </row>
    <row r="490" spans="1:8" x14ac:dyDescent="0.2">
      <c r="A490" s="263" t="s">
        <v>717</v>
      </c>
      <c r="B490" s="262">
        <v>0</v>
      </c>
      <c r="C490" s="261">
        <v>0</v>
      </c>
      <c r="D490" s="261">
        <v>0</v>
      </c>
      <c r="E490" s="261">
        <v>1</v>
      </c>
      <c r="F490" s="261">
        <v>0</v>
      </c>
      <c r="G490" s="262">
        <v>0</v>
      </c>
      <c r="H490" s="261">
        <v>1</v>
      </c>
    </row>
    <row r="491" spans="1:8" ht="28" x14ac:dyDescent="0.2">
      <c r="A491" s="263" t="s">
        <v>716</v>
      </c>
      <c r="B491" s="262">
        <v>0</v>
      </c>
      <c r="C491" s="261">
        <v>0</v>
      </c>
      <c r="D491" s="261">
        <v>1</v>
      </c>
      <c r="E491" s="261">
        <v>0</v>
      </c>
      <c r="F491" s="261">
        <v>0</v>
      </c>
      <c r="G491" s="262">
        <v>0</v>
      </c>
      <c r="H491" s="261">
        <v>1</v>
      </c>
    </row>
    <row r="492" spans="1:8" ht="42" x14ac:dyDescent="0.2">
      <c r="A492" s="263" t="s">
        <v>706</v>
      </c>
      <c r="B492" s="262">
        <v>0</v>
      </c>
      <c r="C492" s="261">
        <v>1</v>
      </c>
      <c r="D492" s="261">
        <v>2</v>
      </c>
      <c r="E492" s="261">
        <v>0</v>
      </c>
      <c r="F492" s="261">
        <v>0</v>
      </c>
      <c r="G492" s="262">
        <v>0</v>
      </c>
      <c r="H492" s="261">
        <v>3</v>
      </c>
    </row>
    <row r="493" spans="1:8" x14ac:dyDescent="0.2">
      <c r="A493" s="263" t="s">
        <v>705</v>
      </c>
      <c r="B493" s="262">
        <v>0</v>
      </c>
      <c r="C493" s="261">
        <v>1</v>
      </c>
      <c r="D493" s="261">
        <v>0</v>
      </c>
      <c r="E493" s="261">
        <v>0</v>
      </c>
      <c r="F493" s="261">
        <v>0</v>
      </c>
      <c r="G493" s="262">
        <v>0</v>
      </c>
      <c r="H493" s="261">
        <v>1</v>
      </c>
    </row>
    <row r="494" spans="1:8" x14ac:dyDescent="0.2">
      <c r="A494" s="263" t="s">
        <v>698</v>
      </c>
      <c r="B494" s="262">
        <v>1</v>
      </c>
      <c r="C494" s="261">
        <v>0</v>
      </c>
      <c r="D494" s="261">
        <v>0</v>
      </c>
      <c r="E494" s="261">
        <v>0</v>
      </c>
      <c r="F494" s="261">
        <v>0</v>
      </c>
      <c r="G494" s="262">
        <v>0</v>
      </c>
      <c r="H494" s="261">
        <v>1</v>
      </c>
    </row>
    <row r="495" spans="1:8" ht="28" x14ac:dyDescent="0.2">
      <c r="A495" s="263" t="s">
        <v>695</v>
      </c>
      <c r="B495" s="262">
        <v>0</v>
      </c>
      <c r="C495" s="261">
        <v>0</v>
      </c>
      <c r="D495" s="261">
        <v>0</v>
      </c>
      <c r="E495" s="261">
        <v>1</v>
      </c>
      <c r="F495" s="261">
        <v>0</v>
      </c>
      <c r="G495" s="262">
        <v>0</v>
      </c>
      <c r="H495" s="261">
        <v>1</v>
      </c>
    </row>
    <row r="496" spans="1:8" ht="28" x14ac:dyDescent="0.2">
      <c r="A496" s="263" t="s">
        <v>694</v>
      </c>
      <c r="B496" s="262">
        <v>0</v>
      </c>
      <c r="C496" s="261">
        <v>0</v>
      </c>
      <c r="D496" s="261">
        <v>0</v>
      </c>
      <c r="E496" s="261">
        <v>1</v>
      </c>
      <c r="F496" s="261">
        <v>0</v>
      </c>
      <c r="G496" s="262">
        <v>0</v>
      </c>
      <c r="H496" s="261">
        <v>1</v>
      </c>
    </row>
    <row r="497" spans="1:8" ht="28" x14ac:dyDescent="0.2">
      <c r="A497" s="263" t="s">
        <v>693</v>
      </c>
      <c r="B497" s="262">
        <v>0</v>
      </c>
      <c r="C497" s="261">
        <v>0</v>
      </c>
      <c r="D497" s="261">
        <v>1</v>
      </c>
      <c r="E497" s="261">
        <v>0</v>
      </c>
      <c r="F497" s="261">
        <v>1</v>
      </c>
      <c r="G497" s="262">
        <v>0</v>
      </c>
      <c r="H497" s="261">
        <v>2</v>
      </c>
    </row>
    <row r="498" spans="1:8" x14ac:dyDescent="0.2">
      <c r="A498" s="263" t="s">
        <v>691</v>
      </c>
      <c r="B498" s="262">
        <v>0</v>
      </c>
      <c r="C498" s="261">
        <v>1</v>
      </c>
      <c r="D498" s="261">
        <v>0</v>
      </c>
      <c r="E498" s="261">
        <v>0</v>
      </c>
      <c r="F498" s="261">
        <v>0</v>
      </c>
      <c r="G498" s="262">
        <v>0</v>
      </c>
      <c r="H498" s="261">
        <v>1</v>
      </c>
    </row>
    <row r="499" spans="1:8" ht="28" x14ac:dyDescent="0.2">
      <c r="A499" s="263" t="s">
        <v>687</v>
      </c>
      <c r="B499" s="262">
        <v>0</v>
      </c>
      <c r="C499" s="261">
        <v>2</v>
      </c>
      <c r="D499" s="261">
        <v>0</v>
      </c>
      <c r="E499" s="261">
        <v>0</v>
      </c>
      <c r="F499" s="261">
        <v>0</v>
      </c>
      <c r="G499" s="262">
        <v>0</v>
      </c>
      <c r="H499" s="261">
        <v>2</v>
      </c>
    </row>
    <row r="500" spans="1:8" ht="28" x14ac:dyDescent="0.2">
      <c r="A500" s="263" t="s">
        <v>686</v>
      </c>
      <c r="B500" s="262">
        <v>1</v>
      </c>
      <c r="C500" s="261">
        <v>2</v>
      </c>
      <c r="D500" s="261">
        <v>0</v>
      </c>
      <c r="E500" s="261">
        <v>0</v>
      </c>
      <c r="F500" s="261">
        <v>0</v>
      </c>
      <c r="G500" s="262">
        <v>0</v>
      </c>
      <c r="H500" s="261">
        <v>3</v>
      </c>
    </row>
    <row r="501" spans="1:8" ht="28" x14ac:dyDescent="0.2">
      <c r="A501" s="263" t="s">
        <v>684</v>
      </c>
      <c r="B501" s="262">
        <v>0</v>
      </c>
      <c r="C501" s="261">
        <v>0</v>
      </c>
      <c r="D501" s="261">
        <v>0</v>
      </c>
      <c r="E501" s="261">
        <v>0</v>
      </c>
      <c r="F501" s="261">
        <v>1</v>
      </c>
      <c r="G501" s="262">
        <v>0</v>
      </c>
      <c r="H501" s="261">
        <v>1</v>
      </c>
    </row>
    <row r="502" spans="1:8" x14ac:dyDescent="0.2">
      <c r="A502" s="263" t="s">
        <v>682</v>
      </c>
      <c r="B502" s="262">
        <v>0</v>
      </c>
      <c r="C502" s="261">
        <v>2</v>
      </c>
      <c r="D502" s="261">
        <v>0</v>
      </c>
      <c r="E502" s="261">
        <v>0</v>
      </c>
      <c r="F502" s="261">
        <v>0</v>
      </c>
      <c r="G502" s="262">
        <v>0</v>
      </c>
      <c r="H502" s="261">
        <v>2</v>
      </c>
    </row>
    <row r="503" spans="1:8" ht="28" x14ac:dyDescent="0.2">
      <c r="A503" s="263" t="s">
        <v>681</v>
      </c>
      <c r="B503" s="262">
        <v>1</v>
      </c>
      <c r="C503" s="261">
        <v>1</v>
      </c>
      <c r="D503" s="261">
        <v>0</v>
      </c>
      <c r="E503" s="261">
        <v>0</v>
      </c>
      <c r="F503" s="261">
        <v>0</v>
      </c>
      <c r="G503" s="262">
        <v>0</v>
      </c>
      <c r="H503" s="261">
        <v>2</v>
      </c>
    </row>
    <row r="504" spans="1:8" ht="28" x14ac:dyDescent="0.2">
      <c r="A504" s="263" t="s">
        <v>678</v>
      </c>
      <c r="B504" s="262">
        <v>0</v>
      </c>
      <c r="C504" s="261">
        <v>1</v>
      </c>
      <c r="D504" s="261">
        <v>0</v>
      </c>
      <c r="E504" s="261">
        <v>0</v>
      </c>
      <c r="F504" s="261">
        <v>0</v>
      </c>
      <c r="G504" s="262">
        <v>0</v>
      </c>
      <c r="H504" s="261">
        <v>1</v>
      </c>
    </row>
    <row r="505" spans="1:8" x14ac:dyDescent="0.2">
      <c r="A505" s="263" t="s">
        <v>674</v>
      </c>
      <c r="B505" s="262">
        <v>0</v>
      </c>
      <c r="C505" s="261">
        <v>16</v>
      </c>
      <c r="D505" s="261">
        <v>5</v>
      </c>
      <c r="E505" s="261">
        <v>1</v>
      </c>
      <c r="F505" s="261">
        <v>0</v>
      </c>
      <c r="G505" s="262">
        <v>0</v>
      </c>
      <c r="H505" s="261">
        <v>22</v>
      </c>
    </row>
    <row r="506" spans="1:8" ht="28" x14ac:dyDescent="0.2">
      <c r="A506" s="263" t="s">
        <v>673</v>
      </c>
      <c r="B506" s="262">
        <v>0</v>
      </c>
      <c r="C506" s="261">
        <v>1</v>
      </c>
      <c r="D506" s="261">
        <v>0</v>
      </c>
      <c r="E506" s="261">
        <v>0</v>
      </c>
      <c r="F506" s="261">
        <v>0</v>
      </c>
      <c r="G506" s="262">
        <v>0</v>
      </c>
      <c r="H506" s="261">
        <v>1</v>
      </c>
    </row>
    <row r="507" spans="1:8" ht="28" x14ac:dyDescent="0.2">
      <c r="A507" s="263" t="s">
        <v>672</v>
      </c>
      <c r="B507" s="262">
        <v>1</v>
      </c>
      <c r="C507" s="261">
        <v>0</v>
      </c>
      <c r="D507" s="261">
        <v>1</v>
      </c>
      <c r="E507" s="261">
        <v>0</v>
      </c>
      <c r="F507" s="261">
        <v>0</v>
      </c>
      <c r="G507" s="262">
        <v>0</v>
      </c>
      <c r="H507" s="261">
        <v>2</v>
      </c>
    </row>
    <row r="508" spans="1:8" x14ac:dyDescent="0.2">
      <c r="A508" s="263" t="s">
        <v>671</v>
      </c>
      <c r="B508" s="262">
        <v>1</v>
      </c>
      <c r="C508" s="261">
        <v>1</v>
      </c>
      <c r="D508" s="261">
        <v>0</v>
      </c>
      <c r="E508" s="261">
        <v>0</v>
      </c>
      <c r="F508" s="261">
        <v>0</v>
      </c>
      <c r="G508" s="262">
        <v>0</v>
      </c>
      <c r="H508" s="261">
        <v>2</v>
      </c>
    </row>
    <row r="509" spans="1:8" x14ac:dyDescent="0.2">
      <c r="A509" s="263" t="s">
        <v>670</v>
      </c>
      <c r="B509" s="262">
        <v>0</v>
      </c>
      <c r="C509" s="261">
        <v>1</v>
      </c>
      <c r="D509" s="261">
        <v>0</v>
      </c>
      <c r="E509" s="261">
        <v>0</v>
      </c>
      <c r="F509" s="261">
        <v>0</v>
      </c>
      <c r="G509" s="262">
        <v>0</v>
      </c>
      <c r="H509" s="261">
        <v>1</v>
      </c>
    </row>
    <row r="510" spans="1:8" ht="28" x14ac:dyDescent="0.2">
      <c r="A510" s="263" t="s">
        <v>667</v>
      </c>
      <c r="B510" s="262">
        <v>0</v>
      </c>
      <c r="C510" s="261">
        <v>0</v>
      </c>
      <c r="D510" s="261">
        <v>2</v>
      </c>
      <c r="E510" s="261">
        <v>0</v>
      </c>
      <c r="F510" s="261">
        <v>0</v>
      </c>
      <c r="G510" s="262">
        <v>0</v>
      </c>
      <c r="H510" s="261">
        <v>2</v>
      </c>
    </row>
    <row r="511" spans="1:8" x14ac:dyDescent="0.2">
      <c r="A511" s="263" t="s">
        <v>666</v>
      </c>
      <c r="B511" s="262">
        <v>0</v>
      </c>
      <c r="C511" s="261">
        <v>2</v>
      </c>
      <c r="D511" s="261">
        <v>2</v>
      </c>
      <c r="E511" s="261">
        <v>2</v>
      </c>
      <c r="F511" s="261">
        <v>0</v>
      </c>
      <c r="G511" s="262">
        <v>0</v>
      </c>
      <c r="H511" s="261">
        <v>6</v>
      </c>
    </row>
    <row r="512" spans="1:8" ht="28" x14ac:dyDescent="0.2">
      <c r="A512" s="263" t="s">
        <v>665</v>
      </c>
      <c r="B512" s="262">
        <v>9</v>
      </c>
      <c r="C512" s="261">
        <v>1</v>
      </c>
      <c r="D512" s="261">
        <v>0</v>
      </c>
      <c r="E512" s="261">
        <v>0</v>
      </c>
      <c r="F512" s="261">
        <v>0</v>
      </c>
      <c r="G512" s="262">
        <v>0</v>
      </c>
      <c r="H512" s="261">
        <v>10</v>
      </c>
    </row>
    <row r="513" spans="1:8" ht="28" x14ac:dyDescent="0.2">
      <c r="A513" s="263" t="s">
        <v>664</v>
      </c>
      <c r="B513" s="262">
        <v>0</v>
      </c>
      <c r="C513" s="261">
        <v>0</v>
      </c>
      <c r="D513" s="261">
        <v>1</v>
      </c>
      <c r="E513" s="261">
        <v>0</v>
      </c>
      <c r="F513" s="261">
        <v>0</v>
      </c>
      <c r="G513" s="262">
        <v>0</v>
      </c>
      <c r="H513" s="261">
        <v>1</v>
      </c>
    </row>
    <row r="514" spans="1:8" ht="28" x14ac:dyDescent="0.2">
      <c r="A514" s="263" t="s">
        <v>659</v>
      </c>
      <c r="B514" s="262">
        <v>0</v>
      </c>
      <c r="C514" s="261">
        <v>0</v>
      </c>
      <c r="D514" s="261">
        <v>1</v>
      </c>
      <c r="E514" s="261">
        <v>0</v>
      </c>
      <c r="F514" s="261">
        <v>0</v>
      </c>
      <c r="G514" s="262">
        <v>0</v>
      </c>
      <c r="H514" s="261">
        <v>1</v>
      </c>
    </row>
    <row r="515" spans="1:8" ht="42" x14ac:dyDescent="0.2">
      <c r="A515" s="263" t="s">
        <v>657</v>
      </c>
      <c r="B515" s="262">
        <v>3</v>
      </c>
      <c r="C515" s="261">
        <v>0</v>
      </c>
      <c r="D515" s="261">
        <v>0</v>
      </c>
      <c r="E515" s="261">
        <v>0</v>
      </c>
      <c r="F515" s="261">
        <v>0</v>
      </c>
      <c r="G515" s="262">
        <v>0</v>
      </c>
      <c r="H515" s="261">
        <v>3</v>
      </c>
    </row>
    <row r="516" spans="1:8" ht="28" x14ac:dyDescent="0.2">
      <c r="A516" s="263" t="s">
        <v>655</v>
      </c>
      <c r="B516" s="262">
        <v>2</v>
      </c>
      <c r="C516" s="261">
        <v>0</v>
      </c>
      <c r="D516" s="261">
        <v>0</v>
      </c>
      <c r="E516" s="261">
        <v>0</v>
      </c>
      <c r="F516" s="261">
        <v>0</v>
      </c>
      <c r="G516" s="262">
        <v>0</v>
      </c>
      <c r="H516" s="261">
        <v>2</v>
      </c>
    </row>
    <row r="517" spans="1:8" x14ac:dyDescent="0.2">
      <c r="A517" s="263" t="s">
        <v>654</v>
      </c>
      <c r="B517" s="262">
        <v>2</v>
      </c>
      <c r="C517" s="261">
        <v>1</v>
      </c>
      <c r="D517" s="261">
        <v>0</v>
      </c>
      <c r="E517" s="261">
        <v>0</v>
      </c>
      <c r="F517" s="261">
        <v>0</v>
      </c>
      <c r="G517" s="262">
        <v>0</v>
      </c>
      <c r="H517" s="261">
        <v>3</v>
      </c>
    </row>
    <row r="518" spans="1:8" x14ac:dyDescent="0.2">
      <c r="A518" s="263" t="s">
        <v>651</v>
      </c>
      <c r="B518" s="262">
        <v>0</v>
      </c>
      <c r="C518" s="261">
        <v>0</v>
      </c>
      <c r="D518" s="261">
        <v>0</v>
      </c>
      <c r="E518" s="261">
        <v>1</v>
      </c>
      <c r="F518" s="261">
        <v>0</v>
      </c>
      <c r="G518" s="262">
        <v>0</v>
      </c>
      <c r="H518" s="261">
        <v>1</v>
      </c>
    </row>
    <row r="519" spans="1:8" ht="28" x14ac:dyDescent="0.2">
      <c r="A519" s="263" t="s">
        <v>649</v>
      </c>
      <c r="B519" s="262">
        <v>1</v>
      </c>
      <c r="C519" s="261">
        <v>1</v>
      </c>
      <c r="D519" s="261">
        <v>0</v>
      </c>
      <c r="E519" s="261">
        <v>0</v>
      </c>
      <c r="F519" s="261">
        <v>0</v>
      </c>
      <c r="G519" s="262">
        <v>0</v>
      </c>
      <c r="H519" s="261">
        <v>2</v>
      </c>
    </row>
    <row r="520" spans="1:8" x14ac:dyDescent="0.2">
      <c r="A520" s="263" t="s">
        <v>648</v>
      </c>
      <c r="B520" s="262">
        <v>0</v>
      </c>
      <c r="C520" s="261">
        <v>0</v>
      </c>
      <c r="D520" s="261">
        <v>0</v>
      </c>
      <c r="E520" s="261">
        <v>0</v>
      </c>
      <c r="F520" s="261">
        <v>1</v>
      </c>
      <c r="G520" s="262">
        <v>0</v>
      </c>
      <c r="H520" s="261">
        <v>1</v>
      </c>
    </row>
    <row r="521" spans="1:8" x14ac:dyDescent="0.2">
      <c r="A521" s="263" t="s">
        <v>647</v>
      </c>
      <c r="B521" s="262">
        <v>0</v>
      </c>
      <c r="C521" s="261">
        <v>0</v>
      </c>
      <c r="D521" s="261">
        <v>1</v>
      </c>
      <c r="E521" s="261">
        <v>0</v>
      </c>
      <c r="F521" s="261">
        <v>0</v>
      </c>
      <c r="G521" s="262">
        <v>0</v>
      </c>
      <c r="H521" s="261">
        <v>1</v>
      </c>
    </row>
    <row r="522" spans="1:8" x14ac:dyDescent="0.2">
      <c r="A522" s="263" t="s">
        <v>646</v>
      </c>
      <c r="B522" s="262">
        <v>2</v>
      </c>
      <c r="C522" s="261">
        <v>0</v>
      </c>
      <c r="D522" s="261">
        <v>0</v>
      </c>
      <c r="E522" s="261">
        <v>0</v>
      </c>
      <c r="F522" s="261">
        <v>0</v>
      </c>
      <c r="G522" s="262">
        <v>0</v>
      </c>
      <c r="H522" s="261">
        <v>2</v>
      </c>
    </row>
    <row r="523" spans="1:8" ht="28" x14ac:dyDescent="0.2">
      <c r="A523" s="263" t="s">
        <v>644</v>
      </c>
      <c r="B523" s="262">
        <v>0</v>
      </c>
      <c r="C523" s="261">
        <v>1</v>
      </c>
      <c r="D523" s="261">
        <v>0</v>
      </c>
      <c r="E523" s="261">
        <v>0</v>
      </c>
      <c r="F523" s="261">
        <v>0</v>
      </c>
      <c r="G523" s="262">
        <v>0</v>
      </c>
      <c r="H523" s="261">
        <v>1</v>
      </c>
    </row>
    <row r="524" spans="1:8" x14ac:dyDescent="0.2">
      <c r="A524" s="263" t="s">
        <v>643</v>
      </c>
      <c r="B524" s="262">
        <v>0</v>
      </c>
      <c r="C524" s="261">
        <v>1</v>
      </c>
      <c r="D524" s="261">
        <v>0</v>
      </c>
      <c r="E524" s="261">
        <v>0</v>
      </c>
      <c r="F524" s="261">
        <v>0</v>
      </c>
      <c r="G524" s="262">
        <v>0</v>
      </c>
      <c r="H524" s="261">
        <v>1</v>
      </c>
    </row>
    <row r="525" spans="1:8" ht="28" x14ac:dyDescent="0.2">
      <c r="A525" s="263" t="s">
        <v>641</v>
      </c>
      <c r="B525" s="262">
        <v>0</v>
      </c>
      <c r="C525" s="261">
        <v>1</v>
      </c>
      <c r="D525" s="261">
        <v>1</v>
      </c>
      <c r="E525" s="261">
        <v>0</v>
      </c>
      <c r="F525" s="261">
        <v>0</v>
      </c>
      <c r="G525" s="262">
        <v>0</v>
      </c>
      <c r="H525" s="261">
        <v>2</v>
      </c>
    </row>
    <row r="526" spans="1:8" ht="28" x14ac:dyDescent="0.2">
      <c r="A526" s="263" t="s">
        <v>640</v>
      </c>
      <c r="B526" s="262">
        <v>0</v>
      </c>
      <c r="C526" s="261">
        <v>0</v>
      </c>
      <c r="D526" s="261">
        <v>1</v>
      </c>
      <c r="E526" s="261">
        <v>0</v>
      </c>
      <c r="F526" s="261">
        <v>0</v>
      </c>
      <c r="G526" s="262">
        <v>0</v>
      </c>
      <c r="H526" s="261">
        <v>1</v>
      </c>
    </row>
    <row r="527" spans="1:8" ht="28" x14ac:dyDescent="0.2">
      <c r="A527" s="263" t="s">
        <v>638</v>
      </c>
      <c r="B527" s="262">
        <v>0</v>
      </c>
      <c r="C527" s="261">
        <v>1</v>
      </c>
      <c r="D527" s="261">
        <v>1</v>
      </c>
      <c r="E527" s="261">
        <v>0</v>
      </c>
      <c r="F527" s="261">
        <v>0</v>
      </c>
      <c r="G527" s="262">
        <v>0</v>
      </c>
      <c r="H527" s="261">
        <v>2</v>
      </c>
    </row>
    <row r="528" spans="1:8" x14ac:dyDescent="0.2">
      <c r="A528" s="268" t="s">
        <v>56</v>
      </c>
      <c r="B528" s="267">
        <v>435</v>
      </c>
      <c r="C528" s="267">
        <v>368</v>
      </c>
      <c r="D528" s="267">
        <v>201</v>
      </c>
      <c r="E528" s="267">
        <v>117</v>
      </c>
      <c r="F528" s="267">
        <v>37</v>
      </c>
      <c r="G528" s="267">
        <v>1</v>
      </c>
      <c r="H528" s="267">
        <v>1159</v>
      </c>
    </row>
  </sheetData>
  <mergeCells count="1">
    <mergeCell ref="A1:H3"/>
  </mergeCells>
  <pageMargins left="0.7" right="0.7" top="0.75" bottom="0.75" header="0.3" footer="0.3"/>
  <pageSetup paperSize="9" orientation="landscape"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Q596"/>
  <sheetViews>
    <sheetView workbookViewId="0">
      <selection sqref="A1:H3"/>
    </sheetView>
  </sheetViews>
  <sheetFormatPr baseColWidth="10" defaultColWidth="8.6640625" defaultRowHeight="15" x14ac:dyDescent="0.2"/>
  <cols>
    <col min="1" max="1" width="35.6640625" style="258" customWidth="1"/>
    <col min="2" max="4" width="8.6640625" style="258"/>
    <col min="5" max="5" width="9.6640625" style="258" customWidth="1"/>
    <col min="6" max="6" width="8.6640625" style="258"/>
    <col min="7" max="7" width="13.1640625" style="258" customWidth="1"/>
    <col min="8" max="8" width="10.6640625" style="258" customWidth="1"/>
    <col min="9" max="16384" width="8.6640625" style="258"/>
  </cols>
  <sheetData>
    <row r="1" spans="1:17" x14ac:dyDescent="0.2">
      <c r="A1" s="455" t="s">
        <v>1824</v>
      </c>
      <c r="B1" s="455"/>
      <c r="C1" s="455"/>
      <c r="D1" s="455"/>
      <c r="E1" s="455"/>
      <c r="F1" s="455"/>
      <c r="G1" s="455"/>
      <c r="H1" s="455"/>
    </row>
    <row r="2" spans="1:17" x14ac:dyDescent="0.2">
      <c r="A2" s="455"/>
      <c r="B2" s="455"/>
      <c r="C2" s="455"/>
      <c r="D2" s="455"/>
      <c r="E2" s="455"/>
      <c r="F2" s="455"/>
      <c r="G2" s="455"/>
      <c r="H2" s="455"/>
    </row>
    <row r="3" spans="1:17" x14ac:dyDescent="0.2">
      <c r="A3" s="456"/>
      <c r="B3" s="456"/>
      <c r="C3" s="456"/>
      <c r="D3" s="456"/>
      <c r="E3" s="456"/>
      <c r="F3" s="456"/>
      <c r="G3" s="456"/>
      <c r="H3" s="456"/>
    </row>
    <row r="4" spans="1:17" ht="28" x14ac:dyDescent="0.2">
      <c r="A4" s="265" t="s">
        <v>1811</v>
      </c>
      <c r="B4" s="264" t="s">
        <v>1815</v>
      </c>
      <c r="C4" s="264" t="s">
        <v>1816</v>
      </c>
      <c r="D4" s="264" t="s">
        <v>1817</v>
      </c>
      <c r="E4" s="264" t="s">
        <v>1818</v>
      </c>
      <c r="F4" s="264" t="s">
        <v>1819</v>
      </c>
      <c r="G4" s="264" t="s">
        <v>1820</v>
      </c>
      <c r="H4" s="264" t="s">
        <v>1821</v>
      </c>
    </row>
    <row r="5" spans="1:17" x14ac:dyDescent="0.2">
      <c r="A5" s="263" t="s">
        <v>1808</v>
      </c>
      <c r="B5" s="262">
        <v>0</v>
      </c>
      <c r="C5" s="261">
        <v>0</v>
      </c>
      <c r="D5" s="261">
        <v>3</v>
      </c>
      <c r="E5" s="261">
        <v>0</v>
      </c>
      <c r="F5" s="261">
        <v>0</v>
      </c>
      <c r="G5" s="262">
        <v>0</v>
      </c>
      <c r="H5" s="261">
        <v>3</v>
      </c>
      <c r="J5" s="455"/>
      <c r="K5" s="455"/>
      <c r="L5" s="455"/>
      <c r="M5" s="455"/>
      <c r="N5" s="455"/>
      <c r="O5" s="455"/>
      <c r="P5" s="455"/>
      <c r="Q5" s="455"/>
    </row>
    <row r="6" spans="1:17" ht="28" x14ac:dyDescent="0.2">
      <c r="A6" s="263" t="s">
        <v>1807</v>
      </c>
      <c r="B6" s="262">
        <v>0</v>
      </c>
      <c r="C6" s="261">
        <v>0</v>
      </c>
      <c r="D6" s="261">
        <v>1</v>
      </c>
      <c r="E6" s="261">
        <v>0</v>
      </c>
      <c r="F6" s="261">
        <v>0</v>
      </c>
      <c r="G6" s="262">
        <v>0</v>
      </c>
      <c r="H6" s="261">
        <v>1</v>
      </c>
      <c r="J6" s="455"/>
      <c r="K6" s="455"/>
      <c r="L6" s="455"/>
      <c r="M6" s="455"/>
      <c r="N6" s="455"/>
      <c r="O6" s="455"/>
      <c r="P6" s="455"/>
      <c r="Q6" s="455"/>
    </row>
    <row r="7" spans="1:17" x14ac:dyDescent="0.2">
      <c r="A7" s="263" t="s">
        <v>1806</v>
      </c>
      <c r="B7" s="262">
        <v>3</v>
      </c>
      <c r="C7" s="261">
        <v>0</v>
      </c>
      <c r="D7" s="261">
        <v>1</v>
      </c>
      <c r="E7" s="261">
        <v>0</v>
      </c>
      <c r="F7" s="261">
        <v>0</v>
      </c>
      <c r="G7" s="262">
        <v>0</v>
      </c>
      <c r="H7" s="261">
        <v>4</v>
      </c>
      <c r="J7" s="455"/>
      <c r="K7" s="455"/>
      <c r="L7" s="455"/>
      <c r="M7" s="455"/>
      <c r="N7" s="455"/>
      <c r="O7" s="455"/>
      <c r="P7" s="455"/>
      <c r="Q7" s="455"/>
    </row>
    <row r="8" spans="1:17" x14ac:dyDescent="0.2">
      <c r="A8" s="263" t="s">
        <v>1805</v>
      </c>
      <c r="B8" s="262">
        <v>0</v>
      </c>
      <c r="C8" s="261">
        <v>0</v>
      </c>
      <c r="D8" s="261">
        <v>1</v>
      </c>
      <c r="E8" s="261">
        <v>0</v>
      </c>
      <c r="F8" s="261">
        <v>0</v>
      </c>
      <c r="G8" s="262">
        <v>0</v>
      </c>
      <c r="H8" s="261">
        <v>1</v>
      </c>
    </row>
    <row r="9" spans="1:17" ht="28" x14ac:dyDescent="0.2">
      <c r="A9" s="263" t="s">
        <v>1800</v>
      </c>
      <c r="B9" s="262">
        <v>1</v>
      </c>
      <c r="C9" s="261">
        <v>0</v>
      </c>
      <c r="D9" s="261">
        <v>0</v>
      </c>
      <c r="E9" s="261">
        <v>0</v>
      </c>
      <c r="F9" s="261">
        <v>0</v>
      </c>
      <c r="G9" s="262">
        <v>0</v>
      </c>
      <c r="H9" s="261">
        <v>1</v>
      </c>
    </row>
    <row r="10" spans="1:17" ht="28" x14ac:dyDescent="0.2">
      <c r="A10" s="263" t="s">
        <v>1797</v>
      </c>
      <c r="B10" s="262">
        <v>2</v>
      </c>
      <c r="C10" s="261">
        <v>0</v>
      </c>
      <c r="D10" s="261">
        <v>0</v>
      </c>
      <c r="E10" s="261">
        <v>0</v>
      </c>
      <c r="F10" s="261">
        <v>0</v>
      </c>
      <c r="G10" s="262">
        <v>0</v>
      </c>
      <c r="H10" s="261">
        <v>2</v>
      </c>
    </row>
    <row r="11" spans="1:17" ht="28" x14ac:dyDescent="0.2">
      <c r="A11" s="263" t="s">
        <v>1795</v>
      </c>
      <c r="B11" s="262">
        <v>0</v>
      </c>
      <c r="C11" s="261">
        <v>1</v>
      </c>
      <c r="D11" s="261">
        <v>0</v>
      </c>
      <c r="E11" s="261">
        <v>0</v>
      </c>
      <c r="F11" s="261">
        <v>0</v>
      </c>
      <c r="G11" s="262">
        <v>0</v>
      </c>
      <c r="H11" s="261">
        <v>1</v>
      </c>
    </row>
    <row r="12" spans="1:17" x14ac:dyDescent="0.2">
      <c r="A12" s="263" t="s">
        <v>1794</v>
      </c>
      <c r="B12" s="262">
        <v>2</v>
      </c>
      <c r="C12" s="261">
        <v>0</v>
      </c>
      <c r="D12" s="261">
        <v>0</v>
      </c>
      <c r="E12" s="261">
        <v>0</v>
      </c>
      <c r="F12" s="261">
        <v>0</v>
      </c>
      <c r="G12" s="262">
        <v>0</v>
      </c>
      <c r="H12" s="261">
        <v>2</v>
      </c>
    </row>
    <row r="13" spans="1:17" ht="28" x14ac:dyDescent="0.2">
      <c r="A13" s="263" t="s">
        <v>1792</v>
      </c>
      <c r="B13" s="262">
        <v>1</v>
      </c>
      <c r="C13" s="261">
        <v>0</v>
      </c>
      <c r="D13" s="261">
        <v>1</v>
      </c>
      <c r="E13" s="261">
        <v>0</v>
      </c>
      <c r="F13" s="261">
        <v>0</v>
      </c>
      <c r="G13" s="262">
        <v>0</v>
      </c>
      <c r="H13" s="261">
        <v>2</v>
      </c>
    </row>
    <row r="14" spans="1:17" ht="28" x14ac:dyDescent="0.2">
      <c r="A14" s="263" t="s">
        <v>1791</v>
      </c>
      <c r="B14" s="262">
        <v>2</v>
      </c>
      <c r="C14" s="261">
        <v>0</v>
      </c>
      <c r="D14" s="261">
        <v>0</v>
      </c>
      <c r="E14" s="261">
        <v>1</v>
      </c>
      <c r="F14" s="261">
        <v>0</v>
      </c>
      <c r="G14" s="262">
        <v>0</v>
      </c>
      <c r="H14" s="261">
        <v>3</v>
      </c>
    </row>
    <row r="15" spans="1:17" ht="28" x14ac:dyDescent="0.2">
      <c r="A15" s="263" t="s">
        <v>1790</v>
      </c>
      <c r="B15" s="262">
        <v>0</v>
      </c>
      <c r="C15" s="261">
        <v>1</v>
      </c>
      <c r="D15" s="261">
        <v>0</v>
      </c>
      <c r="E15" s="261">
        <v>0</v>
      </c>
      <c r="F15" s="261">
        <v>0</v>
      </c>
      <c r="G15" s="262">
        <v>0</v>
      </c>
      <c r="H15" s="261">
        <v>1</v>
      </c>
    </row>
    <row r="16" spans="1:17" ht="28" x14ac:dyDescent="0.2">
      <c r="A16" s="263" t="s">
        <v>1787</v>
      </c>
      <c r="B16" s="262">
        <v>1</v>
      </c>
      <c r="C16" s="261">
        <v>0</v>
      </c>
      <c r="D16" s="261">
        <v>0</v>
      </c>
      <c r="E16" s="261">
        <v>0</v>
      </c>
      <c r="F16" s="261">
        <v>0</v>
      </c>
      <c r="G16" s="262">
        <v>0</v>
      </c>
      <c r="H16" s="261">
        <v>1</v>
      </c>
    </row>
    <row r="17" spans="1:8" ht="28" x14ac:dyDescent="0.2">
      <c r="A17" s="263" t="s">
        <v>1784</v>
      </c>
      <c r="B17" s="262">
        <v>1</v>
      </c>
      <c r="C17" s="261">
        <v>0</v>
      </c>
      <c r="D17" s="261">
        <v>0</v>
      </c>
      <c r="E17" s="261">
        <v>0</v>
      </c>
      <c r="F17" s="261">
        <v>0</v>
      </c>
      <c r="G17" s="262">
        <v>0</v>
      </c>
      <c r="H17" s="261">
        <v>1</v>
      </c>
    </row>
    <row r="18" spans="1:8" ht="28" x14ac:dyDescent="0.2">
      <c r="A18" s="263" t="s">
        <v>1782</v>
      </c>
      <c r="B18" s="262">
        <v>2</v>
      </c>
      <c r="C18" s="261">
        <v>0</v>
      </c>
      <c r="D18" s="261">
        <v>0</v>
      </c>
      <c r="E18" s="261">
        <v>0</v>
      </c>
      <c r="F18" s="261">
        <v>0</v>
      </c>
      <c r="G18" s="262">
        <v>0</v>
      </c>
      <c r="H18" s="261">
        <v>2</v>
      </c>
    </row>
    <row r="19" spans="1:8" ht="28" x14ac:dyDescent="0.2">
      <c r="A19" s="263" t="s">
        <v>1781</v>
      </c>
      <c r="B19" s="262">
        <v>0</v>
      </c>
      <c r="C19" s="261">
        <v>1</v>
      </c>
      <c r="D19" s="261">
        <v>0</v>
      </c>
      <c r="E19" s="261">
        <v>0</v>
      </c>
      <c r="F19" s="261">
        <v>0</v>
      </c>
      <c r="G19" s="262">
        <v>0</v>
      </c>
      <c r="H19" s="261">
        <v>1</v>
      </c>
    </row>
    <row r="20" spans="1:8" x14ac:dyDescent="0.2">
      <c r="A20" s="263" t="s">
        <v>1780</v>
      </c>
      <c r="B20" s="262">
        <v>1</v>
      </c>
      <c r="C20" s="261">
        <v>0</v>
      </c>
      <c r="D20" s="261">
        <v>0</v>
      </c>
      <c r="E20" s="261">
        <v>0</v>
      </c>
      <c r="F20" s="261">
        <v>0</v>
      </c>
      <c r="G20" s="262">
        <v>0</v>
      </c>
      <c r="H20" s="261">
        <v>1</v>
      </c>
    </row>
    <row r="21" spans="1:8" x14ac:dyDescent="0.2">
      <c r="A21" s="263" t="s">
        <v>1777</v>
      </c>
      <c r="B21" s="262">
        <v>0</v>
      </c>
      <c r="C21" s="261">
        <v>0</v>
      </c>
      <c r="D21" s="261">
        <v>1</v>
      </c>
      <c r="E21" s="261">
        <v>0</v>
      </c>
      <c r="F21" s="261">
        <v>0</v>
      </c>
      <c r="G21" s="262">
        <v>0</v>
      </c>
      <c r="H21" s="261">
        <v>1</v>
      </c>
    </row>
    <row r="22" spans="1:8" x14ac:dyDescent="0.2">
      <c r="A22" s="263" t="s">
        <v>1774</v>
      </c>
      <c r="B22" s="262">
        <v>0</v>
      </c>
      <c r="C22" s="261">
        <v>0</v>
      </c>
      <c r="D22" s="261">
        <v>1</v>
      </c>
      <c r="E22" s="261">
        <v>0</v>
      </c>
      <c r="F22" s="261">
        <v>0</v>
      </c>
      <c r="G22" s="262">
        <v>0</v>
      </c>
      <c r="H22" s="261">
        <v>1</v>
      </c>
    </row>
    <row r="23" spans="1:8" x14ac:dyDescent="0.2">
      <c r="A23" s="263" t="s">
        <v>1773</v>
      </c>
      <c r="B23" s="262">
        <v>0</v>
      </c>
      <c r="C23" s="261">
        <v>0</v>
      </c>
      <c r="D23" s="261">
        <v>0</v>
      </c>
      <c r="E23" s="261">
        <v>1</v>
      </c>
      <c r="F23" s="261">
        <v>0</v>
      </c>
      <c r="G23" s="262">
        <v>0</v>
      </c>
      <c r="H23" s="261">
        <v>1</v>
      </c>
    </row>
    <row r="24" spans="1:8" x14ac:dyDescent="0.2">
      <c r="A24" s="263" t="s">
        <v>1767</v>
      </c>
      <c r="B24" s="262">
        <v>1</v>
      </c>
      <c r="C24" s="261">
        <v>0</v>
      </c>
      <c r="D24" s="261">
        <v>0</v>
      </c>
      <c r="E24" s="261">
        <v>0</v>
      </c>
      <c r="F24" s="261">
        <v>0</v>
      </c>
      <c r="G24" s="262">
        <v>0</v>
      </c>
      <c r="H24" s="261">
        <v>1</v>
      </c>
    </row>
    <row r="25" spans="1:8" x14ac:dyDescent="0.2">
      <c r="A25" s="263" t="s">
        <v>1765</v>
      </c>
      <c r="B25" s="262">
        <v>0</v>
      </c>
      <c r="C25" s="261">
        <v>4</v>
      </c>
      <c r="D25" s="261">
        <v>1</v>
      </c>
      <c r="E25" s="261">
        <v>0</v>
      </c>
      <c r="F25" s="261">
        <v>0</v>
      </c>
      <c r="G25" s="262">
        <v>0</v>
      </c>
      <c r="H25" s="261">
        <v>5</v>
      </c>
    </row>
    <row r="26" spans="1:8" x14ac:dyDescent="0.2">
      <c r="A26" s="263" t="s">
        <v>1764</v>
      </c>
      <c r="B26" s="262">
        <v>2</v>
      </c>
      <c r="C26" s="261">
        <v>0</v>
      </c>
      <c r="D26" s="261">
        <v>0</v>
      </c>
      <c r="E26" s="261">
        <v>0</v>
      </c>
      <c r="F26" s="261">
        <v>0</v>
      </c>
      <c r="G26" s="262">
        <v>0</v>
      </c>
      <c r="H26" s="261">
        <v>2</v>
      </c>
    </row>
    <row r="27" spans="1:8" x14ac:dyDescent="0.2">
      <c r="A27" s="263" t="s">
        <v>1763</v>
      </c>
      <c r="B27" s="262">
        <v>0</v>
      </c>
      <c r="C27" s="261">
        <v>1</v>
      </c>
      <c r="D27" s="261">
        <v>0</v>
      </c>
      <c r="E27" s="261">
        <v>0</v>
      </c>
      <c r="F27" s="261">
        <v>0</v>
      </c>
      <c r="G27" s="262">
        <v>0</v>
      </c>
      <c r="H27" s="261">
        <v>1</v>
      </c>
    </row>
    <row r="28" spans="1:8" x14ac:dyDescent="0.2">
      <c r="A28" s="263" t="s">
        <v>1762</v>
      </c>
      <c r="B28" s="262">
        <v>0</v>
      </c>
      <c r="C28" s="261">
        <v>1</v>
      </c>
      <c r="D28" s="261">
        <v>0</v>
      </c>
      <c r="E28" s="261">
        <v>0</v>
      </c>
      <c r="F28" s="261">
        <v>0</v>
      </c>
      <c r="G28" s="262">
        <v>0</v>
      </c>
      <c r="H28" s="261">
        <v>1</v>
      </c>
    </row>
    <row r="29" spans="1:8" ht="28" x14ac:dyDescent="0.2">
      <c r="A29" s="263" t="s">
        <v>1761</v>
      </c>
      <c r="B29" s="262">
        <v>1</v>
      </c>
      <c r="C29" s="261">
        <v>2</v>
      </c>
      <c r="D29" s="261">
        <v>1</v>
      </c>
      <c r="E29" s="261">
        <v>0</v>
      </c>
      <c r="F29" s="261">
        <v>0</v>
      </c>
      <c r="G29" s="262">
        <v>0</v>
      </c>
      <c r="H29" s="261">
        <v>4</v>
      </c>
    </row>
    <row r="30" spans="1:8" x14ac:dyDescent="0.2">
      <c r="A30" s="263" t="s">
        <v>1759</v>
      </c>
      <c r="B30" s="262">
        <v>1</v>
      </c>
      <c r="C30" s="261">
        <v>0</v>
      </c>
      <c r="D30" s="261">
        <v>0</v>
      </c>
      <c r="E30" s="261">
        <v>0</v>
      </c>
      <c r="F30" s="261">
        <v>0</v>
      </c>
      <c r="G30" s="262">
        <v>0</v>
      </c>
      <c r="H30" s="261">
        <v>1</v>
      </c>
    </row>
    <row r="31" spans="1:8" x14ac:dyDescent="0.2">
      <c r="A31" s="263" t="s">
        <v>1758</v>
      </c>
      <c r="B31" s="262">
        <v>0</v>
      </c>
      <c r="C31" s="261">
        <v>2</v>
      </c>
      <c r="D31" s="261">
        <v>0</v>
      </c>
      <c r="E31" s="261">
        <v>0</v>
      </c>
      <c r="F31" s="261">
        <v>0</v>
      </c>
      <c r="G31" s="262">
        <v>0</v>
      </c>
      <c r="H31" s="261">
        <v>2</v>
      </c>
    </row>
    <row r="32" spans="1:8" x14ac:dyDescent="0.2">
      <c r="A32" s="263" t="s">
        <v>1757</v>
      </c>
      <c r="B32" s="262">
        <v>0</v>
      </c>
      <c r="C32" s="261">
        <v>1</v>
      </c>
      <c r="D32" s="261">
        <v>1</v>
      </c>
      <c r="E32" s="261">
        <v>0</v>
      </c>
      <c r="F32" s="261">
        <v>0</v>
      </c>
      <c r="G32" s="262">
        <v>0</v>
      </c>
      <c r="H32" s="261">
        <v>2</v>
      </c>
    </row>
    <row r="33" spans="1:8" x14ac:dyDescent="0.2">
      <c r="A33" s="263" t="s">
        <v>1754</v>
      </c>
      <c r="B33" s="262">
        <v>12</v>
      </c>
      <c r="C33" s="261">
        <v>3</v>
      </c>
      <c r="D33" s="261">
        <v>0</v>
      </c>
      <c r="E33" s="261">
        <v>0</v>
      </c>
      <c r="F33" s="261">
        <v>0</v>
      </c>
      <c r="G33" s="262">
        <v>0</v>
      </c>
      <c r="H33" s="261">
        <v>15</v>
      </c>
    </row>
    <row r="34" spans="1:8" x14ac:dyDescent="0.2">
      <c r="A34" s="263" t="s">
        <v>1753</v>
      </c>
      <c r="B34" s="262">
        <v>1</v>
      </c>
      <c r="C34" s="261">
        <v>0</v>
      </c>
      <c r="D34" s="261">
        <v>0</v>
      </c>
      <c r="E34" s="261">
        <v>0</v>
      </c>
      <c r="F34" s="261">
        <v>0</v>
      </c>
      <c r="G34" s="262">
        <v>0</v>
      </c>
      <c r="H34" s="261">
        <v>1</v>
      </c>
    </row>
    <row r="35" spans="1:8" x14ac:dyDescent="0.2">
      <c r="A35" s="263" t="s">
        <v>1748</v>
      </c>
      <c r="B35" s="262">
        <v>0</v>
      </c>
      <c r="C35" s="261">
        <v>0</v>
      </c>
      <c r="D35" s="261">
        <v>1</v>
      </c>
      <c r="E35" s="261">
        <v>0</v>
      </c>
      <c r="F35" s="261">
        <v>0</v>
      </c>
      <c r="G35" s="262">
        <v>0</v>
      </c>
      <c r="H35" s="261">
        <v>1</v>
      </c>
    </row>
    <row r="36" spans="1:8" x14ac:dyDescent="0.2">
      <c r="A36" s="263" t="s">
        <v>1747</v>
      </c>
      <c r="B36" s="262">
        <v>0</v>
      </c>
      <c r="C36" s="261">
        <v>0</v>
      </c>
      <c r="D36" s="261">
        <v>0</v>
      </c>
      <c r="E36" s="261">
        <v>1</v>
      </c>
      <c r="F36" s="261">
        <v>0</v>
      </c>
      <c r="G36" s="262">
        <v>0</v>
      </c>
      <c r="H36" s="261">
        <v>1</v>
      </c>
    </row>
    <row r="37" spans="1:8" x14ac:dyDescent="0.2">
      <c r="A37" s="263" t="s">
        <v>1745</v>
      </c>
      <c r="B37" s="262">
        <v>0</v>
      </c>
      <c r="C37" s="261">
        <v>1</v>
      </c>
      <c r="D37" s="261">
        <v>0</v>
      </c>
      <c r="E37" s="261">
        <v>0</v>
      </c>
      <c r="F37" s="261">
        <v>0</v>
      </c>
      <c r="G37" s="262">
        <v>0</v>
      </c>
      <c r="H37" s="261">
        <v>1</v>
      </c>
    </row>
    <row r="38" spans="1:8" x14ac:dyDescent="0.2">
      <c r="A38" s="263" t="s">
        <v>1744</v>
      </c>
      <c r="B38" s="262">
        <v>1</v>
      </c>
      <c r="C38" s="261">
        <v>0</v>
      </c>
      <c r="D38" s="261">
        <v>0</v>
      </c>
      <c r="E38" s="261">
        <v>0</v>
      </c>
      <c r="F38" s="261">
        <v>0</v>
      </c>
      <c r="G38" s="262">
        <v>0</v>
      </c>
      <c r="H38" s="261">
        <v>1</v>
      </c>
    </row>
    <row r="39" spans="1:8" x14ac:dyDescent="0.2">
      <c r="A39" s="263" t="s">
        <v>1742</v>
      </c>
      <c r="B39" s="262">
        <v>0</v>
      </c>
      <c r="C39" s="261">
        <v>2</v>
      </c>
      <c r="D39" s="261">
        <v>1</v>
      </c>
      <c r="E39" s="261">
        <v>0</v>
      </c>
      <c r="F39" s="261">
        <v>0</v>
      </c>
      <c r="G39" s="262">
        <v>0</v>
      </c>
      <c r="H39" s="261">
        <v>3</v>
      </c>
    </row>
    <row r="40" spans="1:8" x14ac:dyDescent="0.2">
      <c r="A40" s="263" t="s">
        <v>1739</v>
      </c>
      <c r="B40" s="262">
        <v>0</v>
      </c>
      <c r="C40" s="261">
        <v>1</v>
      </c>
      <c r="D40" s="261">
        <v>0</v>
      </c>
      <c r="E40" s="261">
        <v>0</v>
      </c>
      <c r="F40" s="261">
        <v>0</v>
      </c>
      <c r="G40" s="262">
        <v>0</v>
      </c>
      <c r="H40" s="261">
        <v>1</v>
      </c>
    </row>
    <row r="41" spans="1:8" x14ac:dyDescent="0.2">
      <c r="A41" s="263" t="s">
        <v>1738</v>
      </c>
      <c r="B41" s="262">
        <v>0</v>
      </c>
      <c r="C41" s="261">
        <v>0</v>
      </c>
      <c r="D41" s="261">
        <v>1</v>
      </c>
      <c r="E41" s="261">
        <v>0</v>
      </c>
      <c r="F41" s="261">
        <v>0</v>
      </c>
      <c r="G41" s="262">
        <v>0</v>
      </c>
      <c r="H41" s="261">
        <v>1</v>
      </c>
    </row>
    <row r="42" spans="1:8" x14ac:dyDescent="0.2">
      <c r="A42" s="263" t="s">
        <v>1736</v>
      </c>
      <c r="B42" s="262">
        <v>0</v>
      </c>
      <c r="C42" s="261">
        <v>0</v>
      </c>
      <c r="D42" s="261">
        <v>0</v>
      </c>
      <c r="E42" s="261">
        <v>0</v>
      </c>
      <c r="F42" s="261">
        <v>1</v>
      </c>
      <c r="G42" s="262">
        <v>0</v>
      </c>
      <c r="H42" s="261">
        <v>1</v>
      </c>
    </row>
    <row r="43" spans="1:8" x14ac:dyDescent="0.2">
      <c r="A43" s="263" t="s">
        <v>1735</v>
      </c>
      <c r="B43" s="262">
        <v>0</v>
      </c>
      <c r="C43" s="261">
        <v>1</v>
      </c>
      <c r="D43" s="261">
        <v>0</v>
      </c>
      <c r="E43" s="261">
        <v>0</v>
      </c>
      <c r="F43" s="261">
        <v>0</v>
      </c>
      <c r="G43" s="262">
        <v>0</v>
      </c>
      <c r="H43" s="261">
        <v>1</v>
      </c>
    </row>
    <row r="44" spans="1:8" x14ac:dyDescent="0.2">
      <c r="A44" s="263" t="s">
        <v>1734</v>
      </c>
      <c r="B44" s="262">
        <v>2</v>
      </c>
      <c r="C44" s="261">
        <v>1</v>
      </c>
      <c r="D44" s="261">
        <v>0</v>
      </c>
      <c r="E44" s="261">
        <v>0</v>
      </c>
      <c r="F44" s="261">
        <v>0</v>
      </c>
      <c r="G44" s="262">
        <v>0</v>
      </c>
      <c r="H44" s="261">
        <v>3</v>
      </c>
    </row>
    <row r="45" spans="1:8" ht="28" x14ac:dyDescent="0.2">
      <c r="A45" s="263" t="s">
        <v>1731</v>
      </c>
      <c r="B45" s="262">
        <v>0</v>
      </c>
      <c r="C45" s="261">
        <v>0</v>
      </c>
      <c r="D45" s="261">
        <v>0</v>
      </c>
      <c r="E45" s="261">
        <v>0</v>
      </c>
      <c r="F45" s="261">
        <v>1</v>
      </c>
      <c r="G45" s="262">
        <v>0</v>
      </c>
      <c r="H45" s="261">
        <v>1</v>
      </c>
    </row>
    <row r="46" spans="1:8" x14ac:dyDescent="0.2">
      <c r="A46" s="263" t="s">
        <v>1730</v>
      </c>
      <c r="B46" s="262">
        <v>2</v>
      </c>
      <c r="C46" s="261">
        <v>0</v>
      </c>
      <c r="D46" s="261">
        <v>0</v>
      </c>
      <c r="E46" s="261">
        <v>0</v>
      </c>
      <c r="F46" s="261">
        <v>0</v>
      </c>
      <c r="G46" s="262">
        <v>0</v>
      </c>
      <c r="H46" s="261">
        <v>2</v>
      </c>
    </row>
    <row r="47" spans="1:8" x14ac:dyDescent="0.2">
      <c r="A47" s="263" t="s">
        <v>1729</v>
      </c>
      <c r="B47" s="262">
        <v>1</v>
      </c>
      <c r="C47" s="261">
        <v>0</v>
      </c>
      <c r="D47" s="261">
        <v>0</v>
      </c>
      <c r="E47" s="261">
        <v>0</v>
      </c>
      <c r="F47" s="261">
        <v>0</v>
      </c>
      <c r="G47" s="262">
        <v>0</v>
      </c>
      <c r="H47" s="261">
        <v>1</v>
      </c>
    </row>
    <row r="48" spans="1:8" ht="28" x14ac:dyDescent="0.2">
      <c r="A48" s="263" t="s">
        <v>1727</v>
      </c>
      <c r="B48" s="262">
        <v>0</v>
      </c>
      <c r="C48" s="261">
        <v>0</v>
      </c>
      <c r="D48" s="261">
        <v>1</v>
      </c>
      <c r="E48" s="261">
        <v>0</v>
      </c>
      <c r="F48" s="261">
        <v>0</v>
      </c>
      <c r="G48" s="262">
        <v>0</v>
      </c>
      <c r="H48" s="261">
        <v>1</v>
      </c>
    </row>
    <row r="49" spans="1:8" ht="28" x14ac:dyDescent="0.2">
      <c r="A49" s="263" t="s">
        <v>1726</v>
      </c>
      <c r="B49" s="262">
        <v>3</v>
      </c>
      <c r="C49" s="261">
        <v>1</v>
      </c>
      <c r="D49" s="261">
        <v>1</v>
      </c>
      <c r="E49" s="261">
        <v>0</v>
      </c>
      <c r="F49" s="261">
        <v>0</v>
      </c>
      <c r="G49" s="262">
        <v>0</v>
      </c>
      <c r="H49" s="261">
        <v>5</v>
      </c>
    </row>
    <row r="50" spans="1:8" x14ac:dyDescent="0.2">
      <c r="A50" s="263" t="s">
        <v>1724</v>
      </c>
      <c r="B50" s="262">
        <v>1</v>
      </c>
      <c r="C50" s="261">
        <v>1</v>
      </c>
      <c r="D50" s="261">
        <v>0</v>
      </c>
      <c r="E50" s="261">
        <v>0</v>
      </c>
      <c r="F50" s="261">
        <v>0</v>
      </c>
      <c r="G50" s="262">
        <v>0</v>
      </c>
      <c r="H50" s="261">
        <v>2</v>
      </c>
    </row>
    <row r="51" spans="1:8" ht="28" x14ac:dyDescent="0.2">
      <c r="A51" s="263" t="s">
        <v>1723</v>
      </c>
      <c r="B51" s="262">
        <v>1</v>
      </c>
      <c r="C51" s="261">
        <v>0</v>
      </c>
      <c r="D51" s="261">
        <v>0</v>
      </c>
      <c r="E51" s="261">
        <v>0</v>
      </c>
      <c r="F51" s="261">
        <v>0</v>
      </c>
      <c r="G51" s="262">
        <v>0</v>
      </c>
      <c r="H51" s="261">
        <v>1</v>
      </c>
    </row>
    <row r="52" spans="1:8" x14ac:dyDescent="0.2">
      <c r="A52" s="263" t="s">
        <v>1722</v>
      </c>
      <c r="B52" s="262">
        <v>0</v>
      </c>
      <c r="C52" s="261">
        <v>1</v>
      </c>
      <c r="D52" s="261">
        <v>0</v>
      </c>
      <c r="E52" s="261">
        <v>0</v>
      </c>
      <c r="F52" s="261">
        <v>0</v>
      </c>
      <c r="G52" s="262">
        <v>0</v>
      </c>
      <c r="H52" s="261">
        <v>1</v>
      </c>
    </row>
    <row r="53" spans="1:8" ht="28" x14ac:dyDescent="0.2">
      <c r="A53" s="263" t="s">
        <v>1721</v>
      </c>
      <c r="B53" s="262">
        <v>1</v>
      </c>
      <c r="C53" s="261">
        <v>0</v>
      </c>
      <c r="D53" s="261">
        <v>0</v>
      </c>
      <c r="E53" s="261">
        <v>0</v>
      </c>
      <c r="F53" s="261">
        <v>0</v>
      </c>
      <c r="G53" s="262">
        <v>0</v>
      </c>
      <c r="H53" s="261">
        <v>1</v>
      </c>
    </row>
    <row r="54" spans="1:8" ht="28" x14ac:dyDescent="0.2">
      <c r="A54" s="263" t="s">
        <v>1719</v>
      </c>
      <c r="B54" s="262">
        <v>4</v>
      </c>
      <c r="C54" s="261">
        <v>0</v>
      </c>
      <c r="D54" s="261">
        <v>0</v>
      </c>
      <c r="E54" s="261">
        <v>0</v>
      </c>
      <c r="F54" s="261">
        <v>0</v>
      </c>
      <c r="G54" s="262">
        <v>0</v>
      </c>
      <c r="H54" s="261">
        <v>4</v>
      </c>
    </row>
    <row r="55" spans="1:8" ht="28" x14ac:dyDescent="0.2">
      <c r="A55" s="263" t="s">
        <v>1718</v>
      </c>
      <c r="B55" s="262">
        <v>0</v>
      </c>
      <c r="C55" s="261">
        <v>0</v>
      </c>
      <c r="D55" s="261">
        <v>1</v>
      </c>
      <c r="E55" s="261">
        <v>0</v>
      </c>
      <c r="F55" s="261">
        <v>0</v>
      </c>
      <c r="G55" s="262">
        <v>0</v>
      </c>
      <c r="H55" s="261">
        <v>1</v>
      </c>
    </row>
    <row r="56" spans="1:8" ht="28" x14ac:dyDescent="0.2">
      <c r="A56" s="263" t="s">
        <v>1717</v>
      </c>
      <c r="B56" s="262">
        <v>3</v>
      </c>
      <c r="C56" s="261">
        <v>1</v>
      </c>
      <c r="D56" s="261">
        <v>2</v>
      </c>
      <c r="E56" s="261">
        <v>0</v>
      </c>
      <c r="F56" s="261">
        <v>0</v>
      </c>
      <c r="G56" s="262">
        <v>0</v>
      </c>
      <c r="H56" s="261">
        <v>6</v>
      </c>
    </row>
    <row r="57" spans="1:8" x14ac:dyDescent="0.2">
      <c r="A57" s="263" t="s">
        <v>1714</v>
      </c>
      <c r="B57" s="262">
        <v>2</v>
      </c>
      <c r="C57" s="261">
        <v>0</v>
      </c>
      <c r="D57" s="261">
        <v>0</v>
      </c>
      <c r="E57" s="261">
        <v>0</v>
      </c>
      <c r="F57" s="261">
        <v>0</v>
      </c>
      <c r="G57" s="262">
        <v>0</v>
      </c>
      <c r="H57" s="261">
        <v>2</v>
      </c>
    </row>
    <row r="58" spans="1:8" x14ac:dyDescent="0.2">
      <c r="A58" s="263" t="s">
        <v>1710</v>
      </c>
      <c r="B58" s="262">
        <v>2</v>
      </c>
      <c r="C58" s="261">
        <v>0</v>
      </c>
      <c r="D58" s="261">
        <v>0</v>
      </c>
      <c r="E58" s="261">
        <v>0</v>
      </c>
      <c r="F58" s="261">
        <v>0</v>
      </c>
      <c r="G58" s="262">
        <v>0</v>
      </c>
      <c r="H58" s="261">
        <v>2</v>
      </c>
    </row>
    <row r="59" spans="1:8" x14ac:dyDescent="0.2">
      <c r="A59" s="263" t="s">
        <v>1709</v>
      </c>
      <c r="B59" s="262">
        <v>1</v>
      </c>
      <c r="C59" s="261">
        <v>1</v>
      </c>
      <c r="D59" s="261">
        <v>0</v>
      </c>
      <c r="E59" s="261">
        <v>0</v>
      </c>
      <c r="F59" s="261">
        <v>0</v>
      </c>
      <c r="G59" s="262">
        <v>0</v>
      </c>
      <c r="H59" s="261">
        <v>2</v>
      </c>
    </row>
    <row r="60" spans="1:8" x14ac:dyDescent="0.2">
      <c r="A60" s="263" t="s">
        <v>1708</v>
      </c>
      <c r="B60" s="262">
        <v>1</v>
      </c>
      <c r="C60" s="261">
        <v>0</v>
      </c>
      <c r="D60" s="261">
        <v>0</v>
      </c>
      <c r="E60" s="261">
        <v>0</v>
      </c>
      <c r="F60" s="261">
        <v>0</v>
      </c>
      <c r="G60" s="262">
        <v>0</v>
      </c>
      <c r="H60" s="261">
        <v>1</v>
      </c>
    </row>
    <row r="61" spans="1:8" x14ac:dyDescent="0.2">
      <c r="A61" s="263" t="s">
        <v>1704</v>
      </c>
      <c r="B61" s="262">
        <v>0</v>
      </c>
      <c r="C61" s="261">
        <v>0</v>
      </c>
      <c r="D61" s="261">
        <v>1</v>
      </c>
      <c r="E61" s="261">
        <v>0</v>
      </c>
      <c r="F61" s="261">
        <v>0</v>
      </c>
      <c r="G61" s="262">
        <v>0</v>
      </c>
      <c r="H61" s="261">
        <v>1</v>
      </c>
    </row>
    <row r="62" spans="1:8" ht="28" x14ac:dyDescent="0.2">
      <c r="A62" s="263" t="s">
        <v>1701</v>
      </c>
      <c r="B62" s="262">
        <v>1</v>
      </c>
      <c r="C62" s="261">
        <v>0</v>
      </c>
      <c r="D62" s="261">
        <v>1</v>
      </c>
      <c r="E62" s="261">
        <v>0</v>
      </c>
      <c r="F62" s="261">
        <v>0</v>
      </c>
      <c r="G62" s="262">
        <v>0</v>
      </c>
      <c r="H62" s="261">
        <v>2</v>
      </c>
    </row>
    <row r="63" spans="1:8" x14ac:dyDescent="0.2">
      <c r="A63" s="263" t="s">
        <v>1695</v>
      </c>
      <c r="B63" s="262">
        <v>0</v>
      </c>
      <c r="C63" s="261">
        <v>0</v>
      </c>
      <c r="D63" s="261">
        <v>0</v>
      </c>
      <c r="E63" s="261">
        <v>1</v>
      </c>
      <c r="F63" s="261">
        <v>2</v>
      </c>
      <c r="G63" s="262">
        <v>0</v>
      </c>
      <c r="H63" s="261">
        <v>3</v>
      </c>
    </row>
    <row r="64" spans="1:8" x14ac:dyDescent="0.2">
      <c r="A64" s="263" t="s">
        <v>1694</v>
      </c>
      <c r="B64" s="262">
        <v>0</v>
      </c>
      <c r="C64" s="261">
        <v>0</v>
      </c>
      <c r="D64" s="261">
        <v>0</v>
      </c>
      <c r="E64" s="261">
        <v>0</v>
      </c>
      <c r="F64" s="261">
        <v>1</v>
      </c>
      <c r="G64" s="262">
        <v>0</v>
      </c>
      <c r="H64" s="261">
        <v>1</v>
      </c>
    </row>
    <row r="65" spans="1:8" ht="28" x14ac:dyDescent="0.2">
      <c r="A65" s="263" t="s">
        <v>1692</v>
      </c>
      <c r="B65" s="262">
        <v>1</v>
      </c>
      <c r="C65" s="261">
        <v>2</v>
      </c>
      <c r="D65" s="261">
        <v>3</v>
      </c>
      <c r="E65" s="261">
        <v>0</v>
      </c>
      <c r="F65" s="261">
        <v>1</v>
      </c>
      <c r="G65" s="262">
        <v>0</v>
      </c>
      <c r="H65" s="261">
        <v>7</v>
      </c>
    </row>
    <row r="66" spans="1:8" ht="28" x14ac:dyDescent="0.2">
      <c r="A66" s="263" t="s">
        <v>1691</v>
      </c>
      <c r="B66" s="262">
        <v>1</v>
      </c>
      <c r="C66" s="261">
        <v>0</v>
      </c>
      <c r="D66" s="261">
        <v>0</v>
      </c>
      <c r="E66" s="261">
        <v>0</v>
      </c>
      <c r="F66" s="261">
        <v>0</v>
      </c>
      <c r="G66" s="262">
        <v>0</v>
      </c>
      <c r="H66" s="261">
        <v>1</v>
      </c>
    </row>
    <row r="67" spans="1:8" x14ac:dyDescent="0.2">
      <c r="A67" s="263" t="s">
        <v>1690</v>
      </c>
      <c r="B67" s="262">
        <v>0</v>
      </c>
      <c r="C67" s="261">
        <v>0</v>
      </c>
      <c r="D67" s="261">
        <v>0</v>
      </c>
      <c r="E67" s="261">
        <v>1</v>
      </c>
      <c r="F67" s="261">
        <v>0</v>
      </c>
      <c r="G67" s="262">
        <v>0</v>
      </c>
      <c r="H67" s="261">
        <v>1</v>
      </c>
    </row>
    <row r="68" spans="1:8" x14ac:dyDescent="0.2">
      <c r="A68" s="263" t="s">
        <v>1689</v>
      </c>
      <c r="B68" s="262">
        <v>1</v>
      </c>
      <c r="C68" s="261">
        <v>1</v>
      </c>
      <c r="D68" s="261">
        <v>0</v>
      </c>
      <c r="E68" s="261">
        <v>0</v>
      </c>
      <c r="F68" s="261">
        <v>0</v>
      </c>
      <c r="G68" s="262">
        <v>0</v>
      </c>
      <c r="H68" s="261">
        <v>2</v>
      </c>
    </row>
    <row r="69" spans="1:8" x14ac:dyDescent="0.2">
      <c r="A69" s="263" t="s">
        <v>1687</v>
      </c>
      <c r="B69" s="262">
        <v>1</v>
      </c>
      <c r="C69" s="261">
        <v>0</v>
      </c>
      <c r="D69" s="261">
        <v>0</v>
      </c>
      <c r="E69" s="261">
        <v>0</v>
      </c>
      <c r="F69" s="261">
        <v>0</v>
      </c>
      <c r="G69" s="262">
        <v>0</v>
      </c>
      <c r="H69" s="261">
        <v>1</v>
      </c>
    </row>
    <row r="70" spans="1:8" x14ac:dyDescent="0.2">
      <c r="A70" s="263" t="s">
        <v>1685</v>
      </c>
      <c r="B70" s="262">
        <v>1</v>
      </c>
      <c r="C70" s="261">
        <v>0</v>
      </c>
      <c r="D70" s="261">
        <v>0</v>
      </c>
      <c r="E70" s="261">
        <v>0</v>
      </c>
      <c r="F70" s="261">
        <v>0</v>
      </c>
      <c r="G70" s="262">
        <v>0</v>
      </c>
      <c r="H70" s="261">
        <v>1</v>
      </c>
    </row>
    <row r="71" spans="1:8" ht="28" x14ac:dyDescent="0.2">
      <c r="A71" s="263" t="s">
        <v>1683</v>
      </c>
      <c r="B71" s="262">
        <v>1</v>
      </c>
      <c r="C71" s="261">
        <v>0</v>
      </c>
      <c r="D71" s="261">
        <v>0</v>
      </c>
      <c r="E71" s="261">
        <v>0</v>
      </c>
      <c r="F71" s="261">
        <v>0</v>
      </c>
      <c r="G71" s="262">
        <v>0</v>
      </c>
      <c r="H71" s="261">
        <v>1</v>
      </c>
    </row>
    <row r="72" spans="1:8" ht="28" x14ac:dyDescent="0.2">
      <c r="A72" s="263" t="s">
        <v>1676</v>
      </c>
      <c r="B72" s="262">
        <v>9</v>
      </c>
      <c r="C72" s="261">
        <v>1</v>
      </c>
      <c r="D72" s="261">
        <v>0</v>
      </c>
      <c r="E72" s="261">
        <v>0</v>
      </c>
      <c r="F72" s="261">
        <v>0</v>
      </c>
      <c r="G72" s="262">
        <v>0</v>
      </c>
      <c r="H72" s="261">
        <v>10</v>
      </c>
    </row>
    <row r="73" spans="1:8" ht="28" x14ac:dyDescent="0.2">
      <c r="A73" s="263" t="s">
        <v>1675</v>
      </c>
      <c r="B73" s="262">
        <v>0</v>
      </c>
      <c r="C73" s="261">
        <v>0</v>
      </c>
      <c r="D73" s="261">
        <v>1</v>
      </c>
      <c r="E73" s="261">
        <v>0</v>
      </c>
      <c r="F73" s="261">
        <v>0</v>
      </c>
      <c r="G73" s="262">
        <v>0</v>
      </c>
      <c r="H73" s="261">
        <v>1</v>
      </c>
    </row>
    <row r="74" spans="1:8" x14ac:dyDescent="0.2">
      <c r="A74" s="263" t="s">
        <v>1672</v>
      </c>
      <c r="B74" s="262">
        <v>1</v>
      </c>
      <c r="C74" s="261">
        <v>0</v>
      </c>
      <c r="D74" s="261">
        <v>0</v>
      </c>
      <c r="E74" s="261">
        <v>0</v>
      </c>
      <c r="F74" s="261">
        <v>0</v>
      </c>
      <c r="G74" s="262">
        <v>0</v>
      </c>
      <c r="H74" s="261">
        <v>1</v>
      </c>
    </row>
    <row r="75" spans="1:8" x14ac:dyDescent="0.2">
      <c r="A75" s="263" t="s">
        <v>1671</v>
      </c>
      <c r="B75" s="262">
        <v>0</v>
      </c>
      <c r="C75" s="261">
        <v>0</v>
      </c>
      <c r="D75" s="261">
        <v>0</v>
      </c>
      <c r="E75" s="261">
        <v>0</v>
      </c>
      <c r="F75" s="261">
        <v>2</v>
      </c>
      <c r="G75" s="262">
        <v>0</v>
      </c>
      <c r="H75" s="261">
        <v>2</v>
      </c>
    </row>
    <row r="76" spans="1:8" x14ac:dyDescent="0.2">
      <c r="A76" s="263" t="s">
        <v>1670</v>
      </c>
      <c r="B76" s="262">
        <v>1</v>
      </c>
      <c r="C76" s="261">
        <v>0</v>
      </c>
      <c r="D76" s="261">
        <v>0</v>
      </c>
      <c r="E76" s="261">
        <v>0</v>
      </c>
      <c r="F76" s="261">
        <v>0</v>
      </c>
      <c r="G76" s="262">
        <v>0</v>
      </c>
      <c r="H76" s="261">
        <v>1</v>
      </c>
    </row>
    <row r="77" spans="1:8" x14ac:dyDescent="0.2">
      <c r="A77" s="263" t="s">
        <v>1669</v>
      </c>
      <c r="B77" s="262">
        <v>0</v>
      </c>
      <c r="C77" s="261">
        <v>0</v>
      </c>
      <c r="D77" s="261">
        <v>1</v>
      </c>
      <c r="E77" s="261">
        <v>0</v>
      </c>
      <c r="F77" s="261">
        <v>0</v>
      </c>
      <c r="G77" s="262">
        <v>0</v>
      </c>
      <c r="H77" s="261">
        <v>1</v>
      </c>
    </row>
    <row r="78" spans="1:8" x14ac:dyDescent="0.2">
      <c r="A78" s="263" t="s">
        <v>1667</v>
      </c>
      <c r="B78" s="262">
        <v>0</v>
      </c>
      <c r="C78" s="261">
        <v>0</v>
      </c>
      <c r="D78" s="261">
        <v>1</v>
      </c>
      <c r="E78" s="261">
        <v>0</v>
      </c>
      <c r="F78" s="261">
        <v>0</v>
      </c>
      <c r="G78" s="262">
        <v>0</v>
      </c>
      <c r="H78" s="261">
        <v>1</v>
      </c>
    </row>
    <row r="79" spans="1:8" x14ac:dyDescent="0.2">
      <c r="A79" s="263" t="s">
        <v>1664</v>
      </c>
      <c r="B79" s="262">
        <v>1</v>
      </c>
      <c r="C79" s="261">
        <v>0</v>
      </c>
      <c r="D79" s="261">
        <v>0</v>
      </c>
      <c r="E79" s="261">
        <v>0</v>
      </c>
      <c r="F79" s="261">
        <v>0</v>
      </c>
      <c r="G79" s="262">
        <v>0</v>
      </c>
      <c r="H79" s="261">
        <v>1</v>
      </c>
    </row>
    <row r="80" spans="1:8" x14ac:dyDescent="0.2">
      <c r="A80" s="263" t="s">
        <v>1663</v>
      </c>
      <c r="B80" s="262">
        <v>0</v>
      </c>
      <c r="C80" s="261">
        <v>0</v>
      </c>
      <c r="D80" s="261">
        <v>2</v>
      </c>
      <c r="E80" s="261">
        <v>1</v>
      </c>
      <c r="F80" s="261">
        <v>0</v>
      </c>
      <c r="G80" s="262">
        <v>0</v>
      </c>
      <c r="H80" s="261">
        <v>3</v>
      </c>
    </row>
    <row r="81" spans="1:8" ht="28" x14ac:dyDescent="0.2">
      <c r="A81" s="263" t="s">
        <v>1662</v>
      </c>
      <c r="B81" s="262">
        <v>1</v>
      </c>
      <c r="C81" s="261">
        <v>0</v>
      </c>
      <c r="D81" s="261">
        <v>0</v>
      </c>
      <c r="E81" s="261">
        <v>0</v>
      </c>
      <c r="F81" s="261">
        <v>0</v>
      </c>
      <c r="G81" s="262">
        <v>0</v>
      </c>
      <c r="H81" s="261">
        <v>1</v>
      </c>
    </row>
    <row r="82" spans="1:8" ht="42" x14ac:dyDescent="0.2">
      <c r="A82" s="263" t="s">
        <v>1659</v>
      </c>
      <c r="B82" s="262">
        <v>0</v>
      </c>
      <c r="C82" s="261">
        <v>1</v>
      </c>
      <c r="D82" s="261">
        <v>4</v>
      </c>
      <c r="E82" s="261">
        <v>0</v>
      </c>
      <c r="F82" s="261">
        <v>0</v>
      </c>
      <c r="G82" s="262">
        <v>0</v>
      </c>
      <c r="H82" s="261">
        <v>5</v>
      </c>
    </row>
    <row r="83" spans="1:8" ht="42" x14ac:dyDescent="0.2">
      <c r="A83" s="263" t="s">
        <v>1658</v>
      </c>
      <c r="B83" s="262">
        <v>0</v>
      </c>
      <c r="C83" s="261">
        <v>0</v>
      </c>
      <c r="D83" s="261">
        <v>0</v>
      </c>
      <c r="E83" s="261">
        <v>0</v>
      </c>
      <c r="F83" s="261">
        <v>1</v>
      </c>
      <c r="G83" s="262">
        <v>0</v>
      </c>
      <c r="H83" s="261">
        <v>1</v>
      </c>
    </row>
    <row r="84" spans="1:8" x14ac:dyDescent="0.2">
      <c r="A84" s="263" t="s">
        <v>1656</v>
      </c>
      <c r="B84" s="262">
        <v>0</v>
      </c>
      <c r="C84" s="261">
        <v>1</v>
      </c>
      <c r="D84" s="261">
        <v>0</v>
      </c>
      <c r="E84" s="261">
        <v>0</v>
      </c>
      <c r="F84" s="261">
        <v>0</v>
      </c>
      <c r="G84" s="262">
        <v>0</v>
      </c>
      <c r="H84" s="261">
        <v>1</v>
      </c>
    </row>
    <row r="85" spans="1:8" x14ac:dyDescent="0.2">
      <c r="A85" s="263" t="s">
        <v>1655</v>
      </c>
      <c r="B85" s="262">
        <v>1</v>
      </c>
      <c r="C85" s="261">
        <v>2</v>
      </c>
      <c r="D85" s="261">
        <v>0</v>
      </c>
      <c r="E85" s="261">
        <v>0</v>
      </c>
      <c r="F85" s="261">
        <v>0</v>
      </c>
      <c r="G85" s="262">
        <v>0</v>
      </c>
      <c r="H85" s="261">
        <v>3</v>
      </c>
    </row>
    <row r="86" spans="1:8" x14ac:dyDescent="0.2">
      <c r="A86" s="263" t="s">
        <v>1652</v>
      </c>
      <c r="B86" s="262">
        <v>0</v>
      </c>
      <c r="C86" s="261">
        <v>1</v>
      </c>
      <c r="D86" s="261">
        <v>0</v>
      </c>
      <c r="E86" s="261">
        <v>0</v>
      </c>
      <c r="F86" s="261">
        <v>0</v>
      </c>
      <c r="G86" s="262">
        <v>0</v>
      </c>
      <c r="H86" s="261">
        <v>1</v>
      </c>
    </row>
    <row r="87" spans="1:8" x14ac:dyDescent="0.2">
      <c r="A87" s="263" t="s">
        <v>1650</v>
      </c>
      <c r="B87" s="262">
        <v>1</v>
      </c>
      <c r="C87" s="261">
        <v>0</v>
      </c>
      <c r="D87" s="261">
        <v>0</v>
      </c>
      <c r="E87" s="261">
        <v>0</v>
      </c>
      <c r="F87" s="261">
        <v>0</v>
      </c>
      <c r="G87" s="262">
        <v>0</v>
      </c>
      <c r="H87" s="261">
        <v>1</v>
      </c>
    </row>
    <row r="88" spans="1:8" x14ac:dyDescent="0.2">
      <c r="A88" s="263" t="s">
        <v>1648</v>
      </c>
      <c r="B88" s="262">
        <v>5</v>
      </c>
      <c r="C88" s="261">
        <v>0</v>
      </c>
      <c r="D88" s="261">
        <v>0</v>
      </c>
      <c r="E88" s="261">
        <v>0</v>
      </c>
      <c r="F88" s="261">
        <v>0</v>
      </c>
      <c r="G88" s="262">
        <v>0</v>
      </c>
      <c r="H88" s="261">
        <v>5</v>
      </c>
    </row>
    <row r="89" spans="1:8" ht="28" x14ac:dyDescent="0.2">
      <c r="A89" s="263" t="s">
        <v>1646</v>
      </c>
      <c r="B89" s="262">
        <v>0</v>
      </c>
      <c r="C89" s="261">
        <v>0</v>
      </c>
      <c r="D89" s="261">
        <v>1</v>
      </c>
      <c r="E89" s="261">
        <v>0</v>
      </c>
      <c r="F89" s="261">
        <v>0</v>
      </c>
      <c r="G89" s="262">
        <v>0</v>
      </c>
      <c r="H89" s="261">
        <v>1</v>
      </c>
    </row>
    <row r="90" spans="1:8" x14ac:dyDescent="0.2">
      <c r="A90" s="263" t="s">
        <v>1645</v>
      </c>
      <c r="B90" s="262">
        <v>0</v>
      </c>
      <c r="C90" s="261">
        <v>0</v>
      </c>
      <c r="D90" s="261">
        <v>0</v>
      </c>
      <c r="E90" s="261">
        <v>1</v>
      </c>
      <c r="F90" s="261">
        <v>0</v>
      </c>
      <c r="G90" s="262">
        <v>0</v>
      </c>
      <c r="H90" s="261">
        <v>1</v>
      </c>
    </row>
    <row r="91" spans="1:8" x14ac:dyDescent="0.2">
      <c r="A91" s="263" t="s">
        <v>1644</v>
      </c>
      <c r="B91" s="262">
        <v>0</v>
      </c>
      <c r="C91" s="261">
        <v>0</v>
      </c>
      <c r="D91" s="261">
        <v>1</v>
      </c>
      <c r="E91" s="261">
        <v>1</v>
      </c>
      <c r="F91" s="261">
        <v>0</v>
      </c>
      <c r="G91" s="262">
        <v>0</v>
      </c>
      <c r="H91" s="261">
        <v>2</v>
      </c>
    </row>
    <row r="92" spans="1:8" x14ac:dyDescent="0.2">
      <c r="A92" s="263" t="s">
        <v>1642</v>
      </c>
      <c r="B92" s="262">
        <v>0</v>
      </c>
      <c r="C92" s="261">
        <v>2</v>
      </c>
      <c r="D92" s="261">
        <v>0</v>
      </c>
      <c r="E92" s="261">
        <v>0</v>
      </c>
      <c r="F92" s="261">
        <v>0</v>
      </c>
      <c r="G92" s="262">
        <v>0</v>
      </c>
      <c r="H92" s="261">
        <v>2</v>
      </c>
    </row>
    <row r="93" spans="1:8" x14ac:dyDescent="0.2">
      <c r="A93" s="263" t="s">
        <v>1639</v>
      </c>
      <c r="B93" s="262">
        <v>4</v>
      </c>
      <c r="C93" s="261">
        <v>6</v>
      </c>
      <c r="D93" s="261">
        <v>0</v>
      </c>
      <c r="E93" s="261">
        <v>0</v>
      </c>
      <c r="F93" s="261">
        <v>0</v>
      </c>
      <c r="G93" s="262">
        <v>0</v>
      </c>
      <c r="H93" s="261">
        <v>10</v>
      </c>
    </row>
    <row r="94" spans="1:8" ht="28" x14ac:dyDescent="0.2">
      <c r="A94" s="263" t="s">
        <v>1633</v>
      </c>
      <c r="B94" s="262">
        <v>0</v>
      </c>
      <c r="C94" s="261">
        <v>0</v>
      </c>
      <c r="D94" s="261">
        <v>1</v>
      </c>
      <c r="E94" s="261">
        <v>0</v>
      </c>
      <c r="F94" s="261">
        <v>0</v>
      </c>
      <c r="G94" s="262">
        <v>0</v>
      </c>
      <c r="H94" s="261">
        <v>1</v>
      </c>
    </row>
    <row r="95" spans="1:8" ht="28" x14ac:dyDescent="0.2">
      <c r="A95" s="263" t="s">
        <v>1632</v>
      </c>
      <c r="B95" s="262">
        <v>0</v>
      </c>
      <c r="C95" s="261">
        <v>0</v>
      </c>
      <c r="D95" s="261">
        <v>0</v>
      </c>
      <c r="E95" s="261">
        <v>1</v>
      </c>
      <c r="F95" s="261">
        <v>0</v>
      </c>
      <c r="G95" s="262">
        <v>0</v>
      </c>
      <c r="H95" s="261">
        <v>1</v>
      </c>
    </row>
    <row r="96" spans="1:8" ht="28" x14ac:dyDescent="0.2">
      <c r="A96" s="263" t="s">
        <v>1630</v>
      </c>
      <c r="B96" s="262">
        <v>1</v>
      </c>
      <c r="C96" s="261">
        <v>0</v>
      </c>
      <c r="D96" s="261">
        <v>0</v>
      </c>
      <c r="E96" s="261">
        <v>0</v>
      </c>
      <c r="F96" s="261">
        <v>0</v>
      </c>
      <c r="G96" s="262">
        <v>0</v>
      </c>
      <c r="H96" s="261">
        <v>1</v>
      </c>
    </row>
    <row r="97" spans="1:8" x14ac:dyDescent="0.2">
      <c r="A97" s="263" t="s">
        <v>1629</v>
      </c>
      <c r="B97" s="262">
        <v>1</v>
      </c>
      <c r="C97" s="261">
        <v>1</v>
      </c>
      <c r="D97" s="261">
        <v>1</v>
      </c>
      <c r="E97" s="261">
        <v>0</v>
      </c>
      <c r="F97" s="261">
        <v>0</v>
      </c>
      <c r="G97" s="262">
        <v>0</v>
      </c>
      <c r="H97" s="261">
        <v>3</v>
      </c>
    </row>
    <row r="98" spans="1:8" x14ac:dyDescent="0.2">
      <c r="A98" s="263" t="s">
        <v>1627</v>
      </c>
      <c r="B98" s="262">
        <v>1</v>
      </c>
      <c r="C98" s="261">
        <v>0</v>
      </c>
      <c r="D98" s="261">
        <v>0</v>
      </c>
      <c r="E98" s="261">
        <v>0</v>
      </c>
      <c r="F98" s="261">
        <v>0</v>
      </c>
      <c r="G98" s="262">
        <v>0</v>
      </c>
      <c r="H98" s="261">
        <v>1</v>
      </c>
    </row>
    <row r="99" spans="1:8" ht="28" x14ac:dyDescent="0.2">
      <c r="A99" s="263" t="s">
        <v>1624</v>
      </c>
      <c r="B99" s="262">
        <v>0</v>
      </c>
      <c r="C99" s="261">
        <v>0</v>
      </c>
      <c r="D99" s="261">
        <v>1</v>
      </c>
      <c r="E99" s="261">
        <v>0</v>
      </c>
      <c r="F99" s="261">
        <v>0</v>
      </c>
      <c r="G99" s="262">
        <v>0</v>
      </c>
      <c r="H99" s="261">
        <v>1</v>
      </c>
    </row>
    <row r="100" spans="1:8" ht="42" x14ac:dyDescent="0.2">
      <c r="A100" s="263" t="s">
        <v>1623</v>
      </c>
      <c r="B100" s="262">
        <v>0</v>
      </c>
      <c r="C100" s="261">
        <v>0</v>
      </c>
      <c r="D100" s="261">
        <v>0</v>
      </c>
      <c r="E100" s="261">
        <v>0</v>
      </c>
      <c r="F100" s="261">
        <v>1</v>
      </c>
      <c r="G100" s="262">
        <v>0</v>
      </c>
      <c r="H100" s="261">
        <v>1</v>
      </c>
    </row>
    <row r="101" spans="1:8" ht="28" x14ac:dyDescent="0.2">
      <c r="A101" s="263" t="s">
        <v>1621</v>
      </c>
      <c r="B101" s="262">
        <v>0</v>
      </c>
      <c r="C101" s="261">
        <v>0</v>
      </c>
      <c r="D101" s="261">
        <v>0</v>
      </c>
      <c r="E101" s="261">
        <v>1</v>
      </c>
      <c r="F101" s="261">
        <v>0</v>
      </c>
      <c r="G101" s="262">
        <v>0</v>
      </c>
      <c r="H101" s="261">
        <v>1</v>
      </c>
    </row>
    <row r="102" spans="1:8" ht="28" x14ac:dyDescent="0.2">
      <c r="A102" s="263" t="s">
        <v>1619</v>
      </c>
      <c r="B102" s="262">
        <v>0</v>
      </c>
      <c r="C102" s="261">
        <v>0</v>
      </c>
      <c r="D102" s="261">
        <v>0</v>
      </c>
      <c r="E102" s="261">
        <v>1</v>
      </c>
      <c r="F102" s="261">
        <v>0</v>
      </c>
      <c r="G102" s="262">
        <v>0</v>
      </c>
      <c r="H102" s="261">
        <v>1</v>
      </c>
    </row>
    <row r="103" spans="1:8" ht="28" x14ac:dyDescent="0.2">
      <c r="A103" s="263" t="s">
        <v>1618</v>
      </c>
      <c r="B103" s="262">
        <v>0</v>
      </c>
      <c r="C103" s="261">
        <v>1</v>
      </c>
      <c r="D103" s="261">
        <v>0</v>
      </c>
      <c r="E103" s="261">
        <v>0</v>
      </c>
      <c r="F103" s="261">
        <v>0</v>
      </c>
      <c r="G103" s="262">
        <v>0</v>
      </c>
      <c r="H103" s="261">
        <v>1</v>
      </c>
    </row>
    <row r="104" spans="1:8" ht="28" x14ac:dyDescent="0.2">
      <c r="A104" s="263" t="s">
        <v>1615</v>
      </c>
      <c r="B104" s="262">
        <v>7</v>
      </c>
      <c r="C104" s="261">
        <v>1</v>
      </c>
      <c r="D104" s="261">
        <v>0</v>
      </c>
      <c r="E104" s="261">
        <v>0</v>
      </c>
      <c r="F104" s="261">
        <v>0</v>
      </c>
      <c r="G104" s="262">
        <v>0</v>
      </c>
      <c r="H104" s="261">
        <v>8</v>
      </c>
    </row>
    <row r="105" spans="1:8" ht="42" x14ac:dyDescent="0.2">
      <c r="A105" s="263" t="s">
        <v>1614</v>
      </c>
      <c r="B105" s="262">
        <v>1</v>
      </c>
      <c r="C105" s="261">
        <v>3</v>
      </c>
      <c r="D105" s="261">
        <v>0</v>
      </c>
      <c r="E105" s="261">
        <v>0</v>
      </c>
      <c r="F105" s="261">
        <v>0</v>
      </c>
      <c r="G105" s="262">
        <v>0</v>
      </c>
      <c r="H105" s="261">
        <v>4</v>
      </c>
    </row>
    <row r="106" spans="1:8" ht="28" x14ac:dyDescent="0.2">
      <c r="A106" s="263" t="s">
        <v>1611</v>
      </c>
      <c r="B106" s="262">
        <v>0</v>
      </c>
      <c r="C106" s="261">
        <v>0</v>
      </c>
      <c r="D106" s="261">
        <v>1</v>
      </c>
      <c r="E106" s="261">
        <v>0</v>
      </c>
      <c r="F106" s="261">
        <v>0</v>
      </c>
      <c r="G106" s="262">
        <v>0</v>
      </c>
      <c r="H106" s="261">
        <v>1</v>
      </c>
    </row>
    <row r="107" spans="1:8" x14ac:dyDescent="0.2">
      <c r="A107" s="263" t="s">
        <v>1609</v>
      </c>
      <c r="B107" s="262">
        <v>0</v>
      </c>
      <c r="C107" s="261">
        <v>1</v>
      </c>
      <c r="D107" s="261">
        <v>0</v>
      </c>
      <c r="E107" s="261">
        <v>0</v>
      </c>
      <c r="F107" s="261">
        <v>0</v>
      </c>
      <c r="G107" s="262">
        <v>0</v>
      </c>
      <c r="H107" s="261">
        <v>1</v>
      </c>
    </row>
    <row r="108" spans="1:8" x14ac:dyDescent="0.2">
      <c r="A108" s="263" t="s">
        <v>1608</v>
      </c>
      <c r="B108" s="262">
        <v>0</v>
      </c>
      <c r="C108" s="261">
        <v>1</v>
      </c>
      <c r="D108" s="261">
        <v>0</v>
      </c>
      <c r="E108" s="261">
        <v>0</v>
      </c>
      <c r="F108" s="261">
        <v>0</v>
      </c>
      <c r="G108" s="262">
        <v>0</v>
      </c>
      <c r="H108" s="261">
        <v>1</v>
      </c>
    </row>
    <row r="109" spans="1:8" ht="28" x14ac:dyDescent="0.2">
      <c r="A109" s="263" t="s">
        <v>1606</v>
      </c>
      <c r="B109" s="262">
        <v>0</v>
      </c>
      <c r="C109" s="261">
        <v>0</v>
      </c>
      <c r="D109" s="261">
        <v>1</v>
      </c>
      <c r="E109" s="261">
        <v>0</v>
      </c>
      <c r="F109" s="261">
        <v>0</v>
      </c>
      <c r="G109" s="262">
        <v>0</v>
      </c>
      <c r="H109" s="261">
        <v>1</v>
      </c>
    </row>
    <row r="110" spans="1:8" x14ac:dyDescent="0.2">
      <c r="A110" s="263" t="s">
        <v>1605</v>
      </c>
      <c r="B110" s="262">
        <v>0</v>
      </c>
      <c r="C110" s="261">
        <v>0</v>
      </c>
      <c r="D110" s="261">
        <v>0</v>
      </c>
      <c r="E110" s="261">
        <v>0</v>
      </c>
      <c r="F110" s="261">
        <v>1</v>
      </c>
      <c r="G110" s="262">
        <v>0</v>
      </c>
      <c r="H110" s="261">
        <v>1</v>
      </c>
    </row>
    <row r="111" spans="1:8" ht="28" x14ac:dyDescent="0.2">
      <c r="A111" s="263" t="s">
        <v>1604</v>
      </c>
      <c r="B111" s="262">
        <v>0</v>
      </c>
      <c r="C111" s="261">
        <v>1</v>
      </c>
      <c r="D111" s="261">
        <v>0</v>
      </c>
      <c r="E111" s="261">
        <v>0</v>
      </c>
      <c r="F111" s="261">
        <v>0</v>
      </c>
      <c r="G111" s="262">
        <v>0</v>
      </c>
      <c r="H111" s="261">
        <v>1</v>
      </c>
    </row>
    <row r="112" spans="1:8" x14ac:dyDescent="0.2">
      <c r="A112" s="263" t="s">
        <v>1603</v>
      </c>
      <c r="B112" s="262">
        <v>0</v>
      </c>
      <c r="C112" s="261">
        <v>1</v>
      </c>
      <c r="D112" s="261">
        <v>1</v>
      </c>
      <c r="E112" s="261">
        <v>0</v>
      </c>
      <c r="F112" s="261">
        <v>0</v>
      </c>
      <c r="G112" s="262">
        <v>0</v>
      </c>
      <c r="H112" s="261">
        <v>2</v>
      </c>
    </row>
    <row r="113" spans="1:8" x14ac:dyDescent="0.2">
      <c r="A113" s="263" t="s">
        <v>1599</v>
      </c>
      <c r="B113" s="262">
        <v>0</v>
      </c>
      <c r="C113" s="261">
        <v>1</v>
      </c>
      <c r="D113" s="261">
        <v>0</v>
      </c>
      <c r="E113" s="261">
        <v>1</v>
      </c>
      <c r="F113" s="261">
        <v>0</v>
      </c>
      <c r="G113" s="262">
        <v>0</v>
      </c>
      <c r="H113" s="261">
        <v>2</v>
      </c>
    </row>
    <row r="114" spans="1:8" x14ac:dyDescent="0.2">
      <c r="A114" s="263" t="s">
        <v>1596</v>
      </c>
      <c r="B114" s="262">
        <v>0</v>
      </c>
      <c r="C114" s="261">
        <v>2</v>
      </c>
      <c r="D114" s="261">
        <v>0</v>
      </c>
      <c r="E114" s="261">
        <v>0</v>
      </c>
      <c r="F114" s="261">
        <v>0</v>
      </c>
      <c r="G114" s="262">
        <v>0</v>
      </c>
      <c r="H114" s="261">
        <v>2</v>
      </c>
    </row>
    <row r="115" spans="1:8" x14ac:dyDescent="0.2">
      <c r="A115" s="263" t="s">
        <v>1595</v>
      </c>
      <c r="B115" s="262">
        <v>2</v>
      </c>
      <c r="C115" s="261">
        <v>0</v>
      </c>
      <c r="D115" s="261">
        <v>0</v>
      </c>
      <c r="E115" s="261">
        <v>0</v>
      </c>
      <c r="F115" s="261">
        <v>0</v>
      </c>
      <c r="G115" s="262">
        <v>0</v>
      </c>
      <c r="H115" s="261">
        <v>2</v>
      </c>
    </row>
    <row r="116" spans="1:8" x14ac:dyDescent="0.2">
      <c r="A116" s="263" t="s">
        <v>1594</v>
      </c>
      <c r="B116" s="262">
        <v>0</v>
      </c>
      <c r="C116" s="261">
        <v>1</v>
      </c>
      <c r="D116" s="261">
        <v>0</v>
      </c>
      <c r="E116" s="261">
        <v>0</v>
      </c>
      <c r="F116" s="261">
        <v>0</v>
      </c>
      <c r="G116" s="262">
        <v>0</v>
      </c>
      <c r="H116" s="261">
        <v>1</v>
      </c>
    </row>
    <row r="117" spans="1:8" x14ac:dyDescent="0.2">
      <c r="A117" s="263" t="s">
        <v>1593</v>
      </c>
      <c r="B117" s="262">
        <v>1</v>
      </c>
      <c r="C117" s="261">
        <v>0</v>
      </c>
      <c r="D117" s="261">
        <v>3</v>
      </c>
      <c r="E117" s="261">
        <v>1</v>
      </c>
      <c r="F117" s="261">
        <v>0</v>
      </c>
      <c r="G117" s="262">
        <v>0</v>
      </c>
      <c r="H117" s="261">
        <v>5</v>
      </c>
    </row>
    <row r="118" spans="1:8" ht="28" x14ac:dyDescent="0.2">
      <c r="A118" s="263" t="s">
        <v>1592</v>
      </c>
      <c r="B118" s="262">
        <v>0</v>
      </c>
      <c r="C118" s="261">
        <v>0</v>
      </c>
      <c r="D118" s="261">
        <v>1</v>
      </c>
      <c r="E118" s="261">
        <v>0</v>
      </c>
      <c r="F118" s="261">
        <v>0</v>
      </c>
      <c r="G118" s="262">
        <v>0</v>
      </c>
      <c r="H118" s="261">
        <v>1</v>
      </c>
    </row>
    <row r="119" spans="1:8" ht="28" x14ac:dyDescent="0.2">
      <c r="A119" s="263" t="s">
        <v>1589</v>
      </c>
      <c r="B119" s="262">
        <v>1</v>
      </c>
      <c r="C119" s="261">
        <v>0</v>
      </c>
      <c r="D119" s="261">
        <v>0</v>
      </c>
      <c r="E119" s="261">
        <v>0</v>
      </c>
      <c r="F119" s="261">
        <v>0</v>
      </c>
      <c r="G119" s="262">
        <v>0</v>
      </c>
      <c r="H119" s="261">
        <v>1</v>
      </c>
    </row>
    <row r="120" spans="1:8" ht="28" x14ac:dyDescent="0.2">
      <c r="A120" s="263" t="s">
        <v>1588</v>
      </c>
      <c r="B120" s="262">
        <v>0</v>
      </c>
      <c r="C120" s="261">
        <v>2</v>
      </c>
      <c r="D120" s="261">
        <v>0</v>
      </c>
      <c r="E120" s="261">
        <v>0</v>
      </c>
      <c r="F120" s="261">
        <v>0</v>
      </c>
      <c r="G120" s="262">
        <v>0</v>
      </c>
      <c r="H120" s="261">
        <v>2</v>
      </c>
    </row>
    <row r="121" spans="1:8" ht="28" x14ac:dyDescent="0.2">
      <c r="A121" s="263" t="s">
        <v>1587</v>
      </c>
      <c r="B121" s="262">
        <v>13</v>
      </c>
      <c r="C121" s="261">
        <v>2</v>
      </c>
      <c r="D121" s="261">
        <v>0</v>
      </c>
      <c r="E121" s="261">
        <v>0</v>
      </c>
      <c r="F121" s="261">
        <v>0</v>
      </c>
      <c r="G121" s="262">
        <v>0</v>
      </c>
      <c r="H121" s="261">
        <v>15</v>
      </c>
    </row>
    <row r="122" spans="1:8" ht="28" x14ac:dyDescent="0.2">
      <c r="A122" s="263" t="s">
        <v>1585</v>
      </c>
      <c r="B122" s="262">
        <v>0</v>
      </c>
      <c r="C122" s="261">
        <v>0</v>
      </c>
      <c r="D122" s="261">
        <v>1</v>
      </c>
      <c r="E122" s="261">
        <v>0</v>
      </c>
      <c r="F122" s="261">
        <v>0</v>
      </c>
      <c r="G122" s="262">
        <v>0</v>
      </c>
      <c r="H122" s="261">
        <v>1</v>
      </c>
    </row>
    <row r="123" spans="1:8" ht="28" x14ac:dyDescent="0.2">
      <c r="A123" s="263" t="s">
        <v>1584</v>
      </c>
      <c r="B123" s="262">
        <v>4</v>
      </c>
      <c r="C123" s="261">
        <v>3</v>
      </c>
      <c r="D123" s="261">
        <v>0</v>
      </c>
      <c r="E123" s="261">
        <v>0</v>
      </c>
      <c r="F123" s="261">
        <v>0</v>
      </c>
      <c r="G123" s="262">
        <v>0</v>
      </c>
      <c r="H123" s="261">
        <v>7</v>
      </c>
    </row>
    <row r="124" spans="1:8" ht="28" x14ac:dyDescent="0.2">
      <c r="A124" s="263" t="s">
        <v>1581</v>
      </c>
      <c r="B124" s="262">
        <v>0</v>
      </c>
      <c r="C124" s="261">
        <v>2</v>
      </c>
      <c r="D124" s="261">
        <v>1</v>
      </c>
      <c r="E124" s="261">
        <v>0</v>
      </c>
      <c r="F124" s="261">
        <v>0</v>
      </c>
      <c r="G124" s="262">
        <v>0</v>
      </c>
      <c r="H124" s="261">
        <v>3</v>
      </c>
    </row>
    <row r="125" spans="1:8" ht="28" x14ac:dyDescent="0.2">
      <c r="A125" s="263" t="s">
        <v>1580</v>
      </c>
      <c r="B125" s="262">
        <v>5</v>
      </c>
      <c r="C125" s="261">
        <v>0</v>
      </c>
      <c r="D125" s="261">
        <v>0</v>
      </c>
      <c r="E125" s="261">
        <v>0</v>
      </c>
      <c r="F125" s="261">
        <v>0</v>
      </c>
      <c r="G125" s="262">
        <v>0</v>
      </c>
      <c r="H125" s="261">
        <v>5</v>
      </c>
    </row>
    <row r="126" spans="1:8" ht="28" x14ac:dyDescent="0.2">
      <c r="A126" s="263" t="s">
        <v>1577</v>
      </c>
      <c r="B126" s="262">
        <v>0</v>
      </c>
      <c r="C126" s="261">
        <v>0</v>
      </c>
      <c r="D126" s="261">
        <v>0</v>
      </c>
      <c r="E126" s="261">
        <v>1</v>
      </c>
      <c r="F126" s="261">
        <v>0</v>
      </c>
      <c r="G126" s="262">
        <v>0</v>
      </c>
      <c r="H126" s="261">
        <v>1</v>
      </c>
    </row>
    <row r="127" spans="1:8" x14ac:dyDescent="0.2">
      <c r="A127" s="263" t="s">
        <v>1575</v>
      </c>
      <c r="B127" s="262">
        <v>1</v>
      </c>
      <c r="C127" s="261">
        <v>0</v>
      </c>
      <c r="D127" s="261">
        <v>1</v>
      </c>
      <c r="E127" s="261">
        <v>0</v>
      </c>
      <c r="F127" s="261">
        <v>0</v>
      </c>
      <c r="G127" s="262">
        <v>0</v>
      </c>
      <c r="H127" s="261">
        <v>2</v>
      </c>
    </row>
    <row r="128" spans="1:8" x14ac:dyDescent="0.2">
      <c r="A128" s="263" t="s">
        <v>1573</v>
      </c>
      <c r="B128" s="262">
        <v>1</v>
      </c>
      <c r="C128" s="261">
        <v>0</v>
      </c>
      <c r="D128" s="261">
        <v>0</v>
      </c>
      <c r="E128" s="261">
        <v>0</v>
      </c>
      <c r="F128" s="261">
        <v>0</v>
      </c>
      <c r="G128" s="262">
        <v>0</v>
      </c>
      <c r="H128" s="261">
        <v>1</v>
      </c>
    </row>
    <row r="129" spans="1:8" x14ac:dyDescent="0.2">
      <c r="A129" s="263" t="s">
        <v>1572</v>
      </c>
      <c r="B129" s="262">
        <v>0</v>
      </c>
      <c r="C129" s="261">
        <v>0</v>
      </c>
      <c r="D129" s="261">
        <v>2</v>
      </c>
      <c r="E129" s="261">
        <v>0</v>
      </c>
      <c r="F129" s="261">
        <v>0</v>
      </c>
      <c r="G129" s="262">
        <v>0</v>
      </c>
      <c r="H129" s="261">
        <v>2</v>
      </c>
    </row>
    <row r="130" spans="1:8" ht="28" x14ac:dyDescent="0.2">
      <c r="A130" s="263" t="s">
        <v>1571</v>
      </c>
      <c r="B130" s="262">
        <v>0</v>
      </c>
      <c r="C130" s="261">
        <v>0</v>
      </c>
      <c r="D130" s="261">
        <v>1</v>
      </c>
      <c r="E130" s="261">
        <v>0</v>
      </c>
      <c r="F130" s="261">
        <v>0</v>
      </c>
      <c r="G130" s="262">
        <v>0</v>
      </c>
      <c r="H130" s="261">
        <v>1</v>
      </c>
    </row>
    <row r="131" spans="1:8" x14ac:dyDescent="0.2">
      <c r="A131" s="263" t="s">
        <v>1569</v>
      </c>
      <c r="B131" s="262">
        <v>0</v>
      </c>
      <c r="C131" s="261">
        <v>0</v>
      </c>
      <c r="D131" s="261">
        <v>1</v>
      </c>
      <c r="E131" s="261">
        <v>0</v>
      </c>
      <c r="F131" s="261">
        <v>0</v>
      </c>
      <c r="G131" s="262">
        <v>0</v>
      </c>
      <c r="H131" s="261">
        <v>1</v>
      </c>
    </row>
    <row r="132" spans="1:8" x14ac:dyDescent="0.2">
      <c r="A132" s="263" t="s">
        <v>1568</v>
      </c>
      <c r="B132" s="262">
        <v>1</v>
      </c>
      <c r="C132" s="261">
        <v>0</v>
      </c>
      <c r="D132" s="261">
        <v>0</v>
      </c>
      <c r="E132" s="261">
        <v>0</v>
      </c>
      <c r="F132" s="261">
        <v>0</v>
      </c>
      <c r="G132" s="262">
        <v>0</v>
      </c>
      <c r="H132" s="261">
        <v>1</v>
      </c>
    </row>
    <row r="133" spans="1:8" x14ac:dyDescent="0.2">
      <c r="A133" s="263" t="s">
        <v>1567</v>
      </c>
      <c r="B133" s="262">
        <v>2</v>
      </c>
      <c r="C133" s="261">
        <v>0</v>
      </c>
      <c r="D133" s="261">
        <v>0</v>
      </c>
      <c r="E133" s="261">
        <v>0</v>
      </c>
      <c r="F133" s="261">
        <v>0</v>
      </c>
      <c r="G133" s="262">
        <v>0</v>
      </c>
      <c r="H133" s="261">
        <v>2</v>
      </c>
    </row>
    <row r="134" spans="1:8" ht="28" x14ac:dyDescent="0.2">
      <c r="A134" s="263" t="s">
        <v>1566</v>
      </c>
      <c r="B134" s="262">
        <v>3</v>
      </c>
      <c r="C134" s="261">
        <v>1</v>
      </c>
      <c r="D134" s="261">
        <v>0</v>
      </c>
      <c r="E134" s="261">
        <v>0</v>
      </c>
      <c r="F134" s="261">
        <v>0</v>
      </c>
      <c r="G134" s="262">
        <v>0</v>
      </c>
      <c r="H134" s="261">
        <v>4</v>
      </c>
    </row>
    <row r="135" spans="1:8" x14ac:dyDescent="0.2">
      <c r="A135" s="263" t="s">
        <v>1563</v>
      </c>
      <c r="B135" s="262">
        <v>0</v>
      </c>
      <c r="C135" s="261">
        <v>2</v>
      </c>
      <c r="D135" s="261">
        <v>0</v>
      </c>
      <c r="E135" s="261">
        <v>0</v>
      </c>
      <c r="F135" s="261">
        <v>0</v>
      </c>
      <c r="G135" s="262">
        <v>0</v>
      </c>
      <c r="H135" s="261">
        <v>2</v>
      </c>
    </row>
    <row r="136" spans="1:8" x14ac:dyDescent="0.2">
      <c r="A136" s="263" t="s">
        <v>1562</v>
      </c>
      <c r="B136" s="262">
        <v>1</v>
      </c>
      <c r="C136" s="261">
        <v>1</v>
      </c>
      <c r="D136" s="261">
        <v>0</v>
      </c>
      <c r="E136" s="261">
        <v>0</v>
      </c>
      <c r="F136" s="261">
        <v>0</v>
      </c>
      <c r="G136" s="262">
        <v>0</v>
      </c>
      <c r="H136" s="261">
        <v>2</v>
      </c>
    </row>
    <row r="137" spans="1:8" x14ac:dyDescent="0.2">
      <c r="A137" s="263" t="s">
        <v>1561</v>
      </c>
      <c r="B137" s="262">
        <v>2</v>
      </c>
      <c r="C137" s="261">
        <v>1</v>
      </c>
      <c r="D137" s="261">
        <v>1</v>
      </c>
      <c r="E137" s="261">
        <v>0</v>
      </c>
      <c r="F137" s="261">
        <v>0</v>
      </c>
      <c r="G137" s="262">
        <v>0</v>
      </c>
      <c r="H137" s="261">
        <v>4</v>
      </c>
    </row>
    <row r="138" spans="1:8" x14ac:dyDescent="0.2">
      <c r="A138" s="263" t="s">
        <v>1560</v>
      </c>
      <c r="B138" s="262">
        <v>0</v>
      </c>
      <c r="C138" s="261">
        <v>1</v>
      </c>
      <c r="D138" s="261">
        <v>1</v>
      </c>
      <c r="E138" s="261">
        <v>0</v>
      </c>
      <c r="F138" s="261">
        <v>0</v>
      </c>
      <c r="G138" s="262">
        <v>0</v>
      </c>
      <c r="H138" s="261">
        <v>2</v>
      </c>
    </row>
    <row r="139" spans="1:8" ht="28" x14ac:dyDescent="0.2">
      <c r="A139" s="263" t="s">
        <v>1559</v>
      </c>
      <c r="B139" s="262">
        <v>0</v>
      </c>
      <c r="C139" s="261">
        <v>1</v>
      </c>
      <c r="D139" s="261">
        <v>0</v>
      </c>
      <c r="E139" s="261">
        <v>0</v>
      </c>
      <c r="F139" s="261">
        <v>0</v>
      </c>
      <c r="G139" s="262">
        <v>0</v>
      </c>
      <c r="H139" s="261">
        <v>1</v>
      </c>
    </row>
    <row r="140" spans="1:8" ht="28" x14ac:dyDescent="0.2">
      <c r="A140" s="263" t="s">
        <v>1558</v>
      </c>
      <c r="B140" s="262">
        <v>0</v>
      </c>
      <c r="C140" s="261">
        <v>1</v>
      </c>
      <c r="D140" s="261">
        <v>0</v>
      </c>
      <c r="E140" s="261">
        <v>0</v>
      </c>
      <c r="F140" s="261">
        <v>0</v>
      </c>
      <c r="G140" s="262">
        <v>0</v>
      </c>
      <c r="H140" s="261">
        <v>1</v>
      </c>
    </row>
    <row r="141" spans="1:8" ht="28" x14ac:dyDescent="0.2">
      <c r="A141" s="263" t="s">
        <v>1557</v>
      </c>
      <c r="B141" s="262">
        <v>4</v>
      </c>
      <c r="C141" s="261">
        <v>0</v>
      </c>
      <c r="D141" s="261">
        <v>0</v>
      </c>
      <c r="E141" s="261">
        <v>0</v>
      </c>
      <c r="F141" s="261">
        <v>0</v>
      </c>
      <c r="G141" s="262">
        <v>0</v>
      </c>
      <c r="H141" s="261">
        <v>4</v>
      </c>
    </row>
    <row r="142" spans="1:8" x14ac:dyDescent="0.2">
      <c r="A142" s="263" t="s">
        <v>1555</v>
      </c>
      <c r="B142" s="262">
        <v>1</v>
      </c>
      <c r="C142" s="261">
        <v>1</v>
      </c>
      <c r="D142" s="261">
        <v>0</v>
      </c>
      <c r="E142" s="261">
        <v>0</v>
      </c>
      <c r="F142" s="261">
        <v>0</v>
      </c>
      <c r="G142" s="262">
        <v>0</v>
      </c>
      <c r="H142" s="261">
        <v>2</v>
      </c>
    </row>
    <row r="143" spans="1:8" ht="28" x14ac:dyDescent="0.2">
      <c r="A143" s="263" t="s">
        <v>1553</v>
      </c>
      <c r="B143" s="262">
        <v>0</v>
      </c>
      <c r="C143" s="261">
        <v>0</v>
      </c>
      <c r="D143" s="261">
        <v>1</v>
      </c>
      <c r="E143" s="261">
        <v>0</v>
      </c>
      <c r="F143" s="261">
        <v>0</v>
      </c>
      <c r="G143" s="262">
        <v>0</v>
      </c>
      <c r="H143" s="261">
        <v>1</v>
      </c>
    </row>
    <row r="144" spans="1:8" x14ac:dyDescent="0.2">
      <c r="A144" s="263" t="s">
        <v>1551</v>
      </c>
      <c r="B144" s="262">
        <v>0</v>
      </c>
      <c r="C144" s="261">
        <v>0</v>
      </c>
      <c r="D144" s="261">
        <v>0</v>
      </c>
      <c r="E144" s="261">
        <v>1</v>
      </c>
      <c r="F144" s="261">
        <v>0</v>
      </c>
      <c r="G144" s="262">
        <v>0</v>
      </c>
      <c r="H144" s="261">
        <v>1</v>
      </c>
    </row>
    <row r="145" spans="1:8" ht="28" x14ac:dyDescent="0.2">
      <c r="A145" s="263" t="s">
        <v>1549</v>
      </c>
      <c r="B145" s="262">
        <v>2</v>
      </c>
      <c r="C145" s="261">
        <v>1</v>
      </c>
      <c r="D145" s="261">
        <v>1</v>
      </c>
      <c r="E145" s="261">
        <v>0</v>
      </c>
      <c r="F145" s="261">
        <v>0</v>
      </c>
      <c r="G145" s="262">
        <v>0</v>
      </c>
      <c r="H145" s="261">
        <v>4</v>
      </c>
    </row>
    <row r="146" spans="1:8" ht="28" x14ac:dyDescent="0.2">
      <c r="A146" s="263" t="s">
        <v>1548</v>
      </c>
      <c r="B146" s="262">
        <v>0</v>
      </c>
      <c r="C146" s="261">
        <v>0</v>
      </c>
      <c r="D146" s="261">
        <v>0</v>
      </c>
      <c r="E146" s="261">
        <v>1</v>
      </c>
      <c r="F146" s="261">
        <v>0</v>
      </c>
      <c r="G146" s="262">
        <v>0</v>
      </c>
      <c r="H146" s="261">
        <v>1</v>
      </c>
    </row>
    <row r="147" spans="1:8" ht="28" x14ac:dyDescent="0.2">
      <c r="A147" s="263" t="s">
        <v>1547</v>
      </c>
      <c r="B147" s="262">
        <v>0</v>
      </c>
      <c r="C147" s="261">
        <v>0</v>
      </c>
      <c r="D147" s="261">
        <v>0</v>
      </c>
      <c r="E147" s="261">
        <v>1</v>
      </c>
      <c r="F147" s="261">
        <v>0</v>
      </c>
      <c r="G147" s="262">
        <v>0</v>
      </c>
      <c r="H147" s="261">
        <v>1</v>
      </c>
    </row>
    <row r="148" spans="1:8" x14ac:dyDescent="0.2">
      <c r="A148" s="263" t="s">
        <v>1546</v>
      </c>
      <c r="B148" s="262">
        <v>1</v>
      </c>
      <c r="C148" s="261">
        <v>0</v>
      </c>
      <c r="D148" s="261">
        <v>0</v>
      </c>
      <c r="E148" s="261">
        <v>0</v>
      </c>
      <c r="F148" s="261">
        <v>0</v>
      </c>
      <c r="G148" s="262">
        <v>0</v>
      </c>
      <c r="H148" s="261">
        <v>1</v>
      </c>
    </row>
    <row r="149" spans="1:8" x14ac:dyDescent="0.2">
      <c r="A149" s="263" t="s">
        <v>1545</v>
      </c>
      <c r="B149" s="262">
        <v>0</v>
      </c>
      <c r="C149" s="261">
        <v>1</v>
      </c>
      <c r="D149" s="261">
        <v>0</v>
      </c>
      <c r="E149" s="261">
        <v>0</v>
      </c>
      <c r="F149" s="261">
        <v>0</v>
      </c>
      <c r="G149" s="262">
        <v>0</v>
      </c>
      <c r="H149" s="261">
        <v>1</v>
      </c>
    </row>
    <row r="150" spans="1:8" x14ac:dyDescent="0.2">
      <c r="A150" s="263" t="s">
        <v>1544</v>
      </c>
      <c r="B150" s="262">
        <v>0</v>
      </c>
      <c r="C150" s="261">
        <v>2</v>
      </c>
      <c r="D150" s="261">
        <v>1</v>
      </c>
      <c r="E150" s="261">
        <v>0</v>
      </c>
      <c r="F150" s="261">
        <v>0</v>
      </c>
      <c r="G150" s="262">
        <v>0</v>
      </c>
      <c r="H150" s="261">
        <v>3</v>
      </c>
    </row>
    <row r="151" spans="1:8" x14ac:dyDescent="0.2">
      <c r="A151" s="263" t="s">
        <v>1543</v>
      </c>
      <c r="B151" s="262">
        <v>0</v>
      </c>
      <c r="C151" s="261">
        <v>1</v>
      </c>
      <c r="D151" s="261">
        <v>0</v>
      </c>
      <c r="E151" s="261">
        <v>0</v>
      </c>
      <c r="F151" s="261">
        <v>0</v>
      </c>
      <c r="G151" s="262">
        <v>0</v>
      </c>
      <c r="H151" s="261">
        <v>1</v>
      </c>
    </row>
    <row r="152" spans="1:8" ht="28" x14ac:dyDescent="0.2">
      <c r="A152" s="263" t="s">
        <v>1542</v>
      </c>
      <c r="B152" s="262">
        <v>2</v>
      </c>
      <c r="C152" s="261">
        <v>2</v>
      </c>
      <c r="D152" s="261">
        <v>1</v>
      </c>
      <c r="E152" s="261">
        <v>1</v>
      </c>
      <c r="F152" s="261">
        <v>0</v>
      </c>
      <c r="G152" s="262">
        <v>0</v>
      </c>
      <c r="H152" s="261">
        <v>6</v>
      </c>
    </row>
    <row r="153" spans="1:8" x14ac:dyDescent="0.2">
      <c r="A153" s="263" t="s">
        <v>1541</v>
      </c>
      <c r="B153" s="262">
        <v>4</v>
      </c>
      <c r="C153" s="261">
        <v>3</v>
      </c>
      <c r="D153" s="261">
        <v>0</v>
      </c>
      <c r="E153" s="261">
        <v>1</v>
      </c>
      <c r="F153" s="261">
        <v>0</v>
      </c>
      <c r="G153" s="262">
        <v>0</v>
      </c>
      <c r="H153" s="261">
        <v>8</v>
      </c>
    </row>
    <row r="154" spans="1:8" x14ac:dyDescent="0.2">
      <c r="A154" s="263" t="s">
        <v>1540</v>
      </c>
      <c r="B154" s="262">
        <v>0</v>
      </c>
      <c r="C154" s="261">
        <v>0</v>
      </c>
      <c r="D154" s="261">
        <v>1</v>
      </c>
      <c r="E154" s="261">
        <v>0</v>
      </c>
      <c r="F154" s="261">
        <v>0</v>
      </c>
      <c r="G154" s="262">
        <v>0</v>
      </c>
      <c r="H154" s="261">
        <v>1</v>
      </c>
    </row>
    <row r="155" spans="1:8" x14ac:dyDescent="0.2">
      <c r="A155" s="263" t="s">
        <v>1538</v>
      </c>
      <c r="B155" s="262">
        <v>0</v>
      </c>
      <c r="C155" s="261">
        <v>1</v>
      </c>
      <c r="D155" s="261">
        <v>0</v>
      </c>
      <c r="E155" s="261">
        <v>0</v>
      </c>
      <c r="F155" s="261">
        <v>0</v>
      </c>
      <c r="G155" s="262">
        <v>0</v>
      </c>
      <c r="H155" s="261">
        <v>1</v>
      </c>
    </row>
    <row r="156" spans="1:8" x14ac:dyDescent="0.2">
      <c r="A156" s="263" t="s">
        <v>1536</v>
      </c>
      <c r="B156" s="262">
        <v>0</v>
      </c>
      <c r="C156" s="261">
        <v>0</v>
      </c>
      <c r="D156" s="261">
        <v>1</v>
      </c>
      <c r="E156" s="261">
        <v>0</v>
      </c>
      <c r="F156" s="261">
        <v>0</v>
      </c>
      <c r="G156" s="262">
        <v>0</v>
      </c>
      <c r="H156" s="261">
        <v>1</v>
      </c>
    </row>
    <row r="157" spans="1:8" x14ac:dyDescent="0.2">
      <c r="A157" s="263" t="s">
        <v>1535</v>
      </c>
      <c r="B157" s="262">
        <v>0</v>
      </c>
      <c r="C157" s="261">
        <v>2</v>
      </c>
      <c r="D157" s="261">
        <v>1</v>
      </c>
      <c r="E157" s="261">
        <v>0</v>
      </c>
      <c r="F157" s="261">
        <v>0</v>
      </c>
      <c r="G157" s="262">
        <v>0</v>
      </c>
      <c r="H157" s="261">
        <v>3</v>
      </c>
    </row>
    <row r="158" spans="1:8" ht="28" x14ac:dyDescent="0.2">
      <c r="A158" s="263" t="s">
        <v>1534</v>
      </c>
      <c r="B158" s="262">
        <v>0</v>
      </c>
      <c r="C158" s="261">
        <v>0</v>
      </c>
      <c r="D158" s="261">
        <v>1</v>
      </c>
      <c r="E158" s="261">
        <v>0</v>
      </c>
      <c r="F158" s="261">
        <v>0</v>
      </c>
      <c r="G158" s="262">
        <v>0</v>
      </c>
      <c r="H158" s="261">
        <v>1</v>
      </c>
    </row>
    <row r="159" spans="1:8" x14ac:dyDescent="0.2">
      <c r="A159" s="263" t="s">
        <v>1533</v>
      </c>
      <c r="B159" s="262">
        <v>0</v>
      </c>
      <c r="C159" s="261">
        <v>1</v>
      </c>
      <c r="D159" s="261">
        <v>1</v>
      </c>
      <c r="E159" s="261">
        <v>0</v>
      </c>
      <c r="F159" s="261">
        <v>0</v>
      </c>
      <c r="G159" s="262">
        <v>0</v>
      </c>
      <c r="H159" s="261">
        <v>2</v>
      </c>
    </row>
    <row r="160" spans="1:8" x14ac:dyDescent="0.2">
      <c r="A160" s="263" t="s">
        <v>1530</v>
      </c>
      <c r="B160" s="262">
        <v>1</v>
      </c>
      <c r="C160" s="261">
        <v>0</v>
      </c>
      <c r="D160" s="261">
        <v>0</v>
      </c>
      <c r="E160" s="261">
        <v>0</v>
      </c>
      <c r="F160" s="261">
        <v>0</v>
      </c>
      <c r="G160" s="262">
        <v>0</v>
      </c>
      <c r="H160" s="261">
        <v>1</v>
      </c>
    </row>
    <row r="161" spans="1:8" x14ac:dyDescent="0.2">
      <c r="A161" s="263" t="s">
        <v>1529</v>
      </c>
      <c r="B161" s="262">
        <v>0</v>
      </c>
      <c r="C161" s="261">
        <v>0</v>
      </c>
      <c r="D161" s="261">
        <v>1</v>
      </c>
      <c r="E161" s="261">
        <v>0</v>
      </c>
      <c r="F161" s="261">
        <v>0</v>
      </c>
      <c r="G161" s="262">
        <v>0</v>
      </c>
      <c r="H161" s="261">
        <v>1</v>
      </c>
    </row>
    <row r="162" spans="1:8" ht="28" x14ac:dyDescent="0.2">
      <c r="A162" s="263" t="s">
        <v>1527</v>
      </c>
      <c r="B162" s="262">
        <v>0</v>
      </c>
      <c r="C162" s="261">
        <v>2</v>
      </c>
      <c r="D162" s="261">
        <v>0</v>
      </c>
      <c r="E162" s="261">
        <v>0</v>
      </c>
      <c r="F162" s="261">
        <v>0</v>
      </c>
      <c r="G162" s="262">
        <v>0</v>
      </c>
      <c r="H162" s="261">
        <v>2</v>
      </c>
    </row>
    <row r="163" spans="1:8" x14ac:dyDescent="0.2">
      <c r="A163" s="263" t="s">
        <v>1526</v>
      </c>
      <c r="B163" s="262">
        <v>0</v>
      </c>
      <c r="C163" s="261">
        <v>0</v>
      </c>
      <c r="D163" s="261">
        <v>0</v>
      </c>
      <c r="E163" s="261">
        <v>1</v>
      </c>
      <c r="F163" s="261">
        <v>0</v>
      </c>
      <c r="G163" s="262">
        <v>0</v>
      </c>
      <c r="H163" s="261">
        <v>1</v>
      </c>
    </row>
    <row r="164" spans="1:8" ht="28" x14ac:dyDescent="0.2">
      <c r="A164" s="263" t="s">
        <v>1522</v>
      </c>
      <c r="B164" s="262">
        <v>1</v>
      </c>
      <c r="C164" s="261">
        <v>0</v>
      </c>
      <c r="D164" s="261">
        <v>0</v>
      </c>
      <c r="E164" s="261">
        <v>0</v>
      </c>
      <c r="F164" s="261">
        <v>0</v>
      </c>
      <c r="G164" s="262">
        <v>0</v>
      </c>
      <c r="H164" s="261">
        <v>1</v>
      </c>
    </row>
    <row r="165" spans="1:8" x14ac:dyDescent="0.2">
      <c r="A165" s="263" t="s">
        <v>1521</v>
      </c>
      <c r="B165" s="262">
        <v>0</v>
      </c>
      <c r="C165" s="261">
        <v>0</v>
      </c>
      <c r="D165" s="261">
        <v>0</v>
      </c>
      <c r="E165" s="261">
        <v>0</v>
      </c>
      <c r="F165" s="261">
        <v>1</v>
      </c>
      <c r="G165" s="262">
        <v>0</v>
      </c>
      <c r="H165" s="261">
        <v>1</v>
      </c>
    </row>
    <row r="166" spans="1:8" x14ac:dyDescent="0.2">
      <c r="A166" s="263" t="s">
        <v>1518</v>
      </c>
      <c r="B166" s="262">
        <v>0</v>
      </c>
      <c r="C166" s="261">
        <v>0</v>
      </c>
      <c r="D166" s="261">
        <v>0</v>
      </c>
      <c r="E166" s="261">
        <v>1</v>
      </c>
      <c r="F166" s="261">
        <v>0</v>
      </c>
      <c r="G166" s="262">
        <v>0</v>
      </c>
      <c r="H166" s="261">
        <v>1</v>
      </c>
    </row>
    <row r="167" spans="1:8" x14ac:dyDescent="0.2">
      <c r="A167" s="263" t="s">
        <v>1517</v>
      </c>
      <c r="B167" s="262">
        <v>0</v>
      </c>
      <c r="C167" s="261">
        <v>0</v>
      </c>
      <c r="D167" s="261">
        <v>1</v>
      </c>
      <c r="E167" s="261">
        <v>0</v>
      </c>
      <c r="F167" s="261">
        <v>0</v>
      </c>
      <c r="G167" s="262">
        <v>0</v>
      </c>
      <c r="H167" s="261">
        <v>1</v>
      </c>
    </row>
    <row r="168" spans="1:8" x14ac:dyDescent="0.2">
      <c r="A168" s="263" t="s">
        <v>1515</v>
      </c>
      <c r="B168" s="262">
        <v>0</v>
      </c>
      <c r="C168" s="261">
        <v>1</v>
      </c>
      <c r="D168" s="261">
        <v>0</v>
      </c>
      <c r="E168" s="261">
        <v>0</v>
      </c>
      <c r="F168" s="261">
        <v>0</v>
      </c>
      <c r="G168" s="262">
        <v>0</v>
      </c>
      <c r="H168" s="261">
        <v>1</v>
      </c>
    </row>
    <row r="169" spans="1:8" ht="28" x14ac:dyDescent="0.2">
      <c r="A169" s="263" t="s">
        <v>1513</v>
      </c>
      <c r="B169" s="262">
        <v>1</v>
      </c>
      <c r="C169" s="261">
        <v>4</v>
      </c>
      <c r="D169" s="261">
        <v>2</v>
      </c>
      <c r="E169" s="261">
        <v>0</v>
      </c>
      <c r="F169" s="261">
        <v>0</v>
      </c>
      <c r="G169" s="262">
        <v>0</v>
      </c>
      <c r="H169" s="261">
        <v>7</v>
      </c>
    </row>
    <row r="170" spans="1:8" ht="28" x14ac:dyDescent="0.2">
      <c r="A170" s="263" t="s">
        <v>1512</v>
      </c>
      <c r="B170" s="262">
        <v>0</v>
      </c>
      <c r="C170" s="261">
        <v>0</v>
      </c>
      <c r="D170" s="261">
        <v>1</v>
      </c>
      <c r="E170" s="261">
        <v>1</v>
      </c>
      <c r="F170" s="261">
        <v>0</v>
      </c>
      <c r="G170" s="262">
        <v>0</v>
      </c>
      <c r="H170" s="261">
        <v>2</v>
      </c>
    </row>
    <row r="171" spans="1:8" ht="28" x14ac:dyDescent="0.2">
      <c r="A171" s="263" t="s">
        <v>1511</v>
      </c>
      <c r="B171" s="262">
        <v>0</v>
      </c>
      <c r="C171" s="261">
        <v>0</v>
      </c>
      <c r="D171" s="261">
        <v>0</v>
      </c>
      <c r="E171" s="261">
        <v>0</v>
      </c>
      <c r="F171" s="261">
        <v>1</v>
      </c>
      <c r="G171" s="262">
        <v>0</v>
      </c>
      <c r="H171" s="261">
        <v>1</v>
      </c>
    </row>
    <row r="172" spans="1:8" ht="28" x14ac:dyDescent="0.2">
      <c r="A172" s="263" t="s">
        <v>1508</v>
      </c>
      <c r="B172" s="262">
        <v>3</v>
      </c>
      <c r="C172" s="261">
        <v>8</v>
      </c>
      <c r="D172" s="261">
        <v>1</v>
      </c>
      <c r="E172" s="261">
        <v>1</v>
      </c>
      <c r="F172" s="261">
        <v>0</v>
      </c>
      <c r="G172" s="262">
        <v>0</v>
      </c>
      <c r="H172" s="261">
        <v>13</v>
      </c>
    </row>
    <row r="173" spans="1:8" ht="28" x14ac:dyDescent="0.2">
      <c r="A173" s="263" t="s">
        <v>1507</v>
      </c>
      <c r="B173" s="262">
        <v>0</v>
      </c>
      <c r="C173" s="261">
        <v>2</v>
      </c>
      <c r="D173" s="261">
        <v>0</v>
      </c>
      <c r="E173" s="261">
        <v>0</v>
      </c>
      <c r="F173" s="261">
        <v>0</v>
      </c>
      <c r="G173" s="262">
        <v>0</v>
      </c>
      <c r="H173" s="261">
        <v>2</v>
      </c>
    </row>
    <row r="174" spans="1:8" ht="28" x14ac:dyDescent="0.2">
      <c r="A174" s="263" t="s">
        <v>1506</v>
      </c>
      <c r="B174" s="262">
        <v>0</v>
      </c>
      <c r="C174" s="261">
        <v>1</v>
      </c>
      <c r="D174" s="261">
        <v>0</v>
      </c>
      <c r="E174" s="261">
        <v>0</v>
      </c>
      <c r="F174" s="261">
        <v>0</v>
      </c>
      <c r="G174" s="262">
        <v>0</v>
      </c>
      <c r="H174" s="261">
        <v>1</v>
      </c>
    </row>
    <row r="175" spans="1:8" ht="28" x14ac:dyDescent="0.2">
      <c r="A175" s="263" t="s">
        <v>1505</v>
      </c>
      <c r="B175" s="262">
        <v>0</v>
      </c>
      <c r="C175" s="261">
        <v>1</v>
      </c>
      <c r="D175" s="261">
        <v>2</v>
      </c>
      <c r="E175" s="261">
        <v>1</v>
      </c>
      <c r="F175" s="261">
        <v>0</v>
      </c>
      <c r="G175" s="262">
        <v>0</v>
      </c>
      <c r="H175" s="261">
        <v>4</v>
      </c>
    </row>
    <row r="176" spans="1:8" x14ac:dyDescent="0.2">
      <c r="A176" s="263" t="s">
        <v>1504</v>
      </c>
      <c r="B176" s="262">
        <v>0</v>
      </c>
      <c r="C176" s="261">
        <v>3</v>
      </c>
      <c r="D176" s="261">
        <v>2</v>
      </c>
      <c r="E176" s="261">
        <v>0</v>
      </c>
      <c r="F176" s="261">
        <v>0</v>
      </c>
      <c r="G176" s="262">
        <v>0</v>
      </c>
      <c r="H176" s="261">
        <v>5</v>
      </c>
    </row>
    <row r="177" spans="1:8" x14ac:dyDescent="0.2">
      <c r="A177" s="263" t="s">
        <v>1503</v>
      </c>
      <c r="B177" s="262">
        <v>0</v>
      </c>
      <c r="C177" s="261">
        <v>0</v>
      </c>
      <c r="D177" s="261">
        <v>0</v>
      </c>
      <c r="E177" s="261">
        <v>3</v>
      </c>
      <c r="F177" s="261">
        <v>0</v>
      </c>
      <c r="G177" s="262">
        <v>0</v>
      </c>
      <c r="H177" s="261">
        <v>3</v>
      </c>
    </row>
    <row r="178" spans="1:8" ht="28" x14ac:dyDescent="0.2">
      <c r="A178" s="263" t="s">
        <v>1502</v>
      </c>
      <c r="B178" s="262">
        <v>0</v>
      </c>
      <c r="C178" s="261">
        <v>0</v>
      </c>
      <c r="D178" s="261">
        <v>1</v>
      </c>
      <c r="E178" s="261">
        <v>1</v>
      </c>
      <c r="F178" s="261">
        <v>0</v>
      </c>
      <c r="G178" s="262">
        <v>0</v>
      </c>
      <c r="H178" s="261">
        <v>2</v>
      </c>
    </row>
    <row r="179" spans="1:8" x14ac:dyDescent="0.2">
      <c r="A179" s="263" t="s">
        <v>1501</v>
      </c>
      <c r="B179" s="262">
        <v>0</v>
      </c>
      <c r="C179" s="261">
        <v>0</v>
      </c>
      <c r="D179" s="261">
        <v>1</v>
      </c>
      <c r="E179" s="261">
        <v>0</v>
      </c>
      <c r="F179" s="261">
        <v>0</v>
      </c>
      <c r="G179" s="262">
        <v>0</v>
      </c>
      <c r="H179" s="261">
        <v>1</v>
      </c>
    </row>
    <row r="180" spans="1:8" x14ac:dyDescent="0.2">
      <c r="A180" s="263" t="s">
        <v>1493</v>
      </c>
      <c r="B180" s="262">
        <v>0</v>
      </c>
      <c r="C180" s="261">
        <v>0</v>
      </c>
      <c r="D180" s="261">
        <v>1</v>
      </c>
      <c r="E180" s="261">
        <v>0</v>
      </c>
      <c r="F180" s="261">
        <v>0</v>
      </c>
      <c r="G180" s="262">
        <v>0</v>
      </c>
      <c r="H180" s="261">
        <v>1</v>
      </c>
    </row>
    <row r="181" spans="1:8" x14ac:dyDescent="0.2">
      <c r="A181" s="263" t="s">
        <v>1492</v>
      </c>
      <c r="B181" s="262">
        <v>1</v>
      </c>
      <c r="C181" s="261">
        <v>0</v>
      </c>
      <c r="D181" s="261">
        <v>0</v>
      </c>
      <c r="E181" s="261">
        <v>0</v>
      </c>
      <c r="F181" s="261">
        <v>0</v>
      </c>
      <c r="G181" s="262">
        <v>0</v>
      </c>
      <c r="H181" s="261">
        <v>1</v>
      </c>
    </row>
    <row r="182" spans="1:8" x14ac:dyDescent="0.2">
      <c r="A182" s="263" t="s">
        <v>1488</v>
      </c>
      <c r="B182" s="262">
        <v>0</v>
      </c>
      <c r="C182" s="261">
        <v>0</v>
      </c>
      <c r="D182" s="261">
        <v>1</v>
      </c>
      <c r="E182" s="261">
        <v>1</v>
      </c>
      <c r="F182" s="261">
        <v>0</v>
      </c>
      <c r="G182" s="262">
        <v>0</v>
      </c>
      <c r="H182" s="261">
        <v>2</v>
      </c>
    </row>
    <row r="183" spans="1:8" x14ac:dyDescent="0.2">
      <c r="A183" s="263" t="s">
        <v>1484</v>
      </c>
      <c r="B183" s="262">
        <v>0</v>
      </c>
      <c r="C183" s="261">
        <v>2</v>
      </c>
      <c r="D183" s="261">
        <v>0</v>
      </c>
      <c r="E183" s="261">
        <v>0</v>
      </c>
      <c r="F183" s="261">
        <v>0</v>
      </c>
      <c r="G183" s="262">
        <v>0</v>
      </c>
      <c r="H183" s="261">
        <v>2</v>
      </c>
    </row>
    <row r="184" spans="1:8" ht="28" x14ac:dyDescent="0.2">
      <c r="A184" s="263" t="s">
        <v>1482</v>
      </c>
      <c r="B184" s="262">
        <v>0</v>
      </c>
      <c r="C184" s="261">
        <v>0</v>
      </c>
      <c r="D184" s="261">
        <v>1</v>
      </c>
      <c r="E184" s="261">
        <v>0</v>
      </c>
      <c r="F184" s="261">
        <v>0</v>
      </c>
      <c r="G184" s="262">
        <v>0</v>
      </c>
      <c r="H184" s="261">
        <v>1</v>
      </c>
    </row>
    <row r="185" spans="1:8" x14ac:dyDescent="0.2">
      <c r="A185" s="263" t="s">
        <v>1480</v>
      </c>
      <c r="B185" s="262">
        <v>2</v>
      </c>
      <c r="C185" s="261">
        <v>0</v>
      </c>
      <c r="D185" s="261">
        <v>0</v>
      </c>
      <c r="E185" s="261">
        <v>0</v>
      </c>
      <c r="F185" s="261">
        <v>0</v>
      </c>
      <c r="G185" s="262">
        <v>0</v>
      </c>
      <c r="H185" s="261">
        <v>2</v>
      </c>
    </row>
    <row r="186" spans="1:8" ht="28" x14ac:dyDescent="0.2">
      <c r="A186" s="263" t="s">
        <v>1477</v>
      </c>
      <c r="B186" s="262">
        <v>0</v>
      </c>
      <c r="C186" s="261">
        <v>0</v>
      </c>
      <c r="D186" s="261">
        <v>1</v>
      </c>
      <c r="E186" s="261">
        <v>1</v>
      </c>
      <c r="F186" s="261">
        <v>0</v>
      </c>
      <c r="G186" s="262">
        <v>0</v>
      </c>
      <c r="H186" s="261">
        <v>2</v>
      </c>
    </row>
    <row r="187" spans="1:8" ht="28" x14ac:dyDescent="0.2">
      <c r="A187" s="263" t="s">
        <v>1476</v>
      </c>
      <c r="B187" s="262">
        <v>0</v>
      </c>
      <c r="C187" s="261">
        <v>0</v>
      </c>
      <c r="D187" s="261">
        <v>0</v>
      </c>
      <c r="E187" s="261">
        <v>1</v>
      </c>
      <c r="F187" s="261">
        <v>0</v>
      </c>
      <c r="G187" s="262">
        <v>0</v>
      </c>
      <c r="H187" s="261">
        <v>1</v>
      </c>
    </row>
    <row r="188" spans="1:8" ht="28" x14ac:dyDescent="0.2">
      <c r="A188" s="263" t="s">
        <v>1475</v>
      </c>
      <c r="B188" s="262">
        <v>0</v>
      </c>
      <c r="C188" s="261">
        <v>0</v>
      </c>
      <c r="D188" s="261">
        <v>1</v>
      </c>
      <c r="E188" s="261">
        <v>0</v>
      </c>
      <c r="F188" s="261">
        <v>0</v>
      </c>
      <c r="G188" s="262">
        <v>0</v>
      </c>
      <c r="H188" s="261">
        <v>1</v>
      </c>
    </row>
    <row r="189" spans="1:8" x14ac:dyDescent="0.2">
      <c r="A189" s="263" t="s">
        <v>1473</v>
      </c>
      <c r="B189" s="262">
        <v>0</v>
      </c>
      <c r="C189" s="261">
        <v>0</v>
      </c>
      <c r="D189" s="261">
        <v>0</v>
      </c>
      <c r="E189" s="261">
        <v>1</v>
      </c>
      <c r="F189" s="261">
        <v>0</v>
      </c>
      <c r="G189" s="262">
        <v>0</v>
      </c>
      <c r="H189" s="261">
        <v>1</v>
      </c>
    </row>
    <row r="190" spans="1:8" x14ac:dyDescent="0.2">
      <c r="A190" s="263" t="s">
        <v>1472</v>
      </c>
      <c r="B190" s="262">
        <v>1</v>
      </c>
      <c r="C190" s="261">
        <v>0</v>
      </c>
      <c r="D190" s="261">
        <v>0</v>
      </c>
      <c r="E190" s="261">
        <v>0</v>
      </c>
      <c r="F190" s="261">
        <v>0</v>
      </c>
      <c r="G190" s="262">
        <v>0</v>
      </c>
      <c r="H190" s="261">
        <v>1</v>
      </c>
    </row>
    <row r="191" spans="1:8" x14ac:dyDescent="0.2">
      <c r="A191" s="263" t="s">
        <v>1471</v>
      </c>
      <c r="B191" s="262">
        <v>0</v>
      </c>
      <c r="C191" s="261">
        <v>0</v>
      </c>
      <c r="D191" s="261">
        <v>1</v>
      </c>
      <c r="E191" s="261">
        <v>0</v>
      </c>
      <c r="F191" s="261">
        <v>0</v>
      </c>
      <c r="G191" s="262">
        <v>0</v>
      </c>
      <c r="H191" s="261">
        <v>1</v>
      </c>
    </row>
    <row r="192" spans="1:8" x14ac:dyDescent="0.2">
      <c r="A192" s="263" t="s">
        <v>1465</v>
      </c>
      <c r="B192" s="262">
        <v>0</v>
      </c>
      <c r="C192" s="261">
        <v>1</v>
      </c>
      <c r="D192" s="261">
        <v>0</v>
      </c>
      <c r="E192" s="261">
        <v>1</v>
      </c>
      <c r="F192" s="261">
        <v>0</v>
      </c>
      <c r="G192" s="262">
        <v>0</v>
      </c>
      <c r="H192" s="261">
        <v>2</v>
      </c>
    </row>
    <row r="193" spans="1:8" ht="28" x14ac:dyDescent="0.2">
      <c r="A193" s="263" t="s">
        <v>1458</v>
      </c>
      <c r="B193" s="262">
        <v>0</v>
      </c>
      <c r="C193" s="261">
        <v>0</v>
      </c>
      <c r="D193" s="261">
        <v>1</v>
      </c>
      <c r="E193" s="261">
        <v>0</v>
      </c>
      <c r="F193" s="261">
        <v>0</v>
      </c>
      <c r="G193" s="262">
        <v>0</v>
      </c>
      <c r="H193" s="261">
        <v>1</v>
      </c>
    </row>
    <row r="194" spans="1:8" x14ac:dyDescent="0.2">
      <c r="A194" s="263" t="s">
        <v>1457</v>
      </c>
      <c r="B194" s="262">
        <v>0</v>
      </c>
      <c r="C194" s="261">
        <v>0</v>
      </c>
      <c r="D194" s="261">
        <v>0</v>
      </c>
      <c r="E194" s="261">
        <v>1</v>
      </c>
      <c r="F194" s="261">
        <v>0</v>
      </c>
      <c r="G194" s="262">
        <v>0</v>
      </c>
      <c r="H194" s="261">
        <v>1</v>
      </c>
    </row>
    <row r="195" spans="1:8" x14ac:dyDescent="0.2">
      <c r="A195" s="263" t="s">
        <v>1456</v>
      </c>
      <c r="B195" s="262">
        <v>1</v>
      </c>
      <c r="C195" s="261">
        <v>1</v>
      </c>
      <c r="D195" s="261">
        <v>0</v>
      </c>
      <c r="E195" s="261">
        <v>0</v>
      </c>
      <c r="F195" s="261">
        <v>0</v>
      </c>
      <c r="G195" s="262">
        <v>0</v>
      </c>
      <c r="H195" s="261">
        <v>2</v>
      </c>
    </row>
    <row r="196" spans="1:8" x14ac:dyDescent="0.2">
      <c r="A196" s="263" t="s">
        <v>1455</v>
      </c>
      <c r="B196" s="262">
        <v>0</v>
      </c>
      <c r="C196" s="261">
        <v>1</v>
      </c>
      <c r="D196" s="261">
        <v>0</v>
      </c>
      <c r="E196" s="261">
        <v>0</v>
      </c>
      <c r="F196" s="261">
        <v>0</v>
      </c>
      <c r="G196" s="262">
        <v>0</v>
      </c>
      <c r="H196" s="261">
        <v>1</v>
      </c>
    </row>
    <row r="197" spans="1:8" ht="28" x14ac:dyDescent="0.2">
      <c r="A197" s="263" t="s">
        <v>1453</v>
      </c>
      <c r="B197" s="262">
        <v>0</v>
      </c>
      <c r="C197" s="261">
        <v>0</v>
      </c>
      <c r="D197" s="261">
        <v>0</v>
      </c>
      <c r="E197" s="261">
        <v>0</v>
      </c>
      <c r="F197" s="261">
        <v>1</v>
      </c>
      <c r="G197" s="262">
        <v>0</v>
      </c>
      <c r="H197" s="261">
        <v>1</v>
      </c>
    </row>
    <row r="198" spans="1:8" x14ac:dyDescent="0.2">
      <c r="A198" s="263" t="s">
        <v>1449</v>
      </c>
      <c r="B198" s="262">
        <v>0</v>
      </c>
      <c r="C198" s="261">
        <v>1</v>
      </c>
      <c r="D198" s="261">
        <v>0</v>
      </c>
      <c r="E198" s="261">
        <v>0</v>
      </c>
      <c r="F198" s="261">
        <v>0</v>
      </c>
      <c r="G198" s="262">
        <v>0</v>
      </c>
      <c r="H198" s="261">
        <v>1</v>
      </c>
    </row>
    <row r="199" spans="1:8" x14ac:dyDescent="0.2">
      <c r="A199" s="263" t="s">
        <v>1447</v>
      </c>
      <c r="B199" s="262">
        <v>0</v>
      </c>
      <c r="C199" s="261">
        <v>1</v>
      </c>
      <c r="D199" s="261">
        <v>1</v>
      </c>
      <c r="E199" s="261">
        <v>0</v>
      </c>
      <c r="F199" s="261">
        <v>0</v>
      </c>
      <c r="G199" s="262">
        <v>0</v>
      </c>
      <c r="H199" s="261">
        <v>2</v>
      </c>
    </row>
    <row r="200" spans="1:8" ht="28" x14ac:dyDescent="0.2">
      <c r="A200" s="263" t="s">
        <v>1446</v>
      </c>
      <c r="B200" s="262">
        <v>0</v>
      </c>
      <c r="C200" s="261">
        <v>1</v>
      </c>
      <c r="D200" s="261">
        <v>0</v>
      </c>
      <c r="E200" s="261">
        <v>0</v>
      </c>
      <c r="F200" s="261">
        <v>0</v>
      </c>
      <c r="G200" s="262">
        <v>0</v>
      </c>
      <c r="H200" s="261">
        <v>1</v>
      </c>
    </row>
    <row r="201" spans="1:8" ht="28" x14ac:dyDescent="0.2">
      <c r="A201" s="263" t="s">
        <v>1443</v>
      </c>
      <c r="B201" s="262">
        <v>2</v>
      </c>
      <c r="C201" s="261">
        <v>4</v>
      </c>
      <c r="D201" s="261">
        <v>0</v>
      </c>
      <c r="E201" s="261">
        <v>0</v>
      </c>
      <c r="F201" s="261">
        <v>0</v>
      </c>
      <c r="G201" s="262">
        <v>0</v>
      </c>
      <c r="H201" s="261">
        <v>6</v>
      </c>
    </row>
    <row r="202" spans="1:8" x14ac:dyDescent="0.2">
      <c r="A202" s="263" t="s">
        <v>1440</v>
      </c>
      <c r="B202" s="262">
        <v>0</v>
      </c>
      <c r="C202" s="261">
        <v>0</v>
      </c>
      <c r="D202" s="261">
        <v>0</v>
      </c>
      <c r="E202" s="261">
        <v>1</v>
      </c>
      <c r="F202" s="261">
        <v>0</v>
      </c>
      <c r="G202" s="262">
        <v>0</v>
      </c>
      <c r="H202" s="261">
        <v>1</v>
      </c>
    </row>
    <row r="203" spans="1:8" x14ac:dyDescent="0.2">
      <c r="A203" s="263" t="s">
        <v>1436</v>
      </c>
      <c r="B203" s="262">
        <v>0</v>
      </c>
      <c r="C203" s="261">
        <v>1</v>
      </c>
      <c r="D203" s="261">
        <v>0</v>
      </c>
      <c r="E203" s="261">
        <v>0</v>
      </c>
      <c r="F203" s="261">
        <v>0</v>
      </c>
      <c r="G203" s="262">
        <v>0</v>
      </c>
      <c r="H203" s="261">
        <v>1</v>
      </c>
    </row>
    <row r="204" spans="1:8" x14ac:dyDescent="0.2">
      <c r="A204" s="263" t="s">
        <v>1435</v>
      </c>
      <c r="B204" s="262">
        <v>2</v>
      </c>
      <c r="C204" s="261">
        <v>0</v>
      </c>
      <c r="D204" s="261">
        <v>0</v>
      </c>
      <c r="E204" s="261">
        <v>0</v>
      </c>
      <c r="F204" s="261">
        <v>0</v>
      </c>
      <c r="G204" s="262">
        <v>0</v>
      </c>
      <c r="H204" s="261">
        <v>2</v>
      </c>
    </row>
    <row r="205" spans="1:8" x14ac:dyDescent="0.2">
      <c r="A205" s="263" t="s">
        <v>1430</v>
      </c>
      <c r="B205" s="262">
        <v>0</v>
      </c>
      <c r="C205" s="261">
        <v>0</v>
      </c>
      <c r="D205" s="261">
        <v>0</v>
      </c>
      <c r="E205" s="261">
        <v>1</v>
      </c>
      <c r="F205" s="261">
        <v>1</v>
      </c>
      <c r="G205" s="262">
        <v>0</v>
      </c>
      <c r="H205" s="261">
        <v>2</v>
      </c>
    </row>
    <row r="206" spans="1:8" x14ac:dyDescent="0.2">
      <c r="A206" s="263" t="s">
        <v>1427</v>
      </c>
      <c r="B206" s="262">
        <v>0</v>
      </c>
      <c r="C206" s="261">
        <v>3</v>
      </c>
      <c r="D206" s="261">
        <v>0</v>
      </c>
      <c r="E206" s="261">
        <v>0</v>
      </c>
      <c r="F206" s="261">
        <v>0</v>
      </c>
      <c r="G206" s="262">
        <v>0</v>
      </c>
      <c r="H206" s="261">
        <v>3</v>
      </c>
    </row>
    <row r="207" spans="1:8" ht="28" x14ac:dyDescent="0.2">
      <c r="A207" s="263" t="s">
        <v>1423</v>
      </c>
      <c r="B207" s="262">
        <v>0</v>
      </c>
      <c r="C207" s="261">
        <v>1</v>
      </c>
      <c r="D207" s="261">
        <v>0</v>
      </c>
      <c r="E207" s="261">
        <v>0</v>
      </c>
      <c r="F207" s="261">
        <v>0</v>
      </c>
      <c r="G207" s="262">
        <v>0</v>
      </c>
      <c r="H207" s="261">
        <v>1</v>
      </c>
    </row>
    <row r="208" spans="1:8" x14ac:dyDescent="0.2">
      <c r="A208" s="263" t="s">
        <v>1421</v>
      </c>
      <c r="B208" s="262">
        <v>0</v>
      </c>
      <c r="C208" s="261">
        <v>1</v>
      </c>
      <c r="D208" s="261">
        <v>0</v>
      </c>
      <c r="E208" s="261">
        <v>0</v>
      </c>
      <c r="F208" s="261">
        <v>0</v>
      </c>
      <c r="G208" s="262">
        <v>0</v>
      </c>
      <c r="H208" s="261">
        <v>1</v>
      </c>
    </row>
    <row r="209" spans="1:8" x14ac:dyDescent="0.2">
      <c r="A209" s="263" t="s">
        <v>1420</v>
      </c>
      <c r="B209" s="262">
        <v>0</v>
      </c>
      <c r="C209" s="261">
        <v>1</v>
      </c>
      <c r="D209" s="261">
        <v>0</v>
      </c>
      <c r="E209" s="261">
        <v>0</v>
      </c>
      <c r="F209" s="261">
        <v>0</v>
      </c>
      <c r="G209" s="262">
        <v>0</v>
      </c>
      <c r="H209" s="261">
        <v>1</v>
      </c>
    </row>
    <row r="210" spans="1:8" x14ac:dyDescent="0.2">
      <c r="A210" s="263" t="s">
        <v>1419</v>
      </c>
      <c r="B210" s="262">
        <v>0</v>
      </c>
      <c r="C210" s="261">
        <v>3</v>
      </c>
      <c r="D210" s="261">
        <v>0</v>
      </c>
      <c r="E210" s="261">
        <v>0</v>
      </c>
      <c r="F210" s="261">
        <v>0</v>
      </c>
      <c r="G210" s="262">
        <v>0</v>
      </c>
      <c r="H210" s="261">
        <v>3</v>
      </c>
    </row>
    <row r="211" spans="1:8" x14ac:dyDescent="0.2">
      <c r="A211" s="263" t="s">
        <v>1418</v>
      </c>
      <c r="B211" s="262">
        <v>1</v>
      </c>
      <c r="C211" s="261">
        <v>3</v>
      </c>
      <c r="D211" s="261">
        <v>0</v>
      </c>
      <c r="E211" s="261">
        <v>0</v>
      </c>
      <c r="F211" s="261">
        <v>0</v>
      </c>
      <c r="G211" s="262">
        <v>0</v>
      </c>
      <c r="H211" s="261">
        <v>4</v>
      </c>
    </row>
    <row r="212" spans="1:8" ht="28" x14ac:dyDescent="0.2">
      <c r="A212" s="263" t="s">
        <v>1416</v>
      </c>
      <c r="B212" s="262">
        <v>1</v>
      </c>
      <c r="C212" s="261">
        <v>0</v>
      </c>
      <c r="D212" s="261">
        <v>0</v>
      </c>
      <c r="E212" s="261">
        <v>0</v>
      </c>
      <c r="F212" s="261">
        <v>0</v>
      </c>
      <c r="G212" s="262">
        <v>0</v>
      </c>
      <c r="H212" s="261">
        <v>1</v>
      </c>
    </row>
    <row r="213" spans="1:8" x14ac:dyDescent="0.2">
      <c r="A213" s="263" t="s">
        <v>1412</v>
      </c>
      <c r="B213" s="262">
        <v>0</v>
      </c>
      <c r="C213" s="261">
        <v>2</v>
      </c>
      <c r="D213" s="261">
        <v>4</v>
      </c>
      <c r="E213" s="261">
        <v>1</v>
      </c>
      <c r="F213" s="261">
        <v>0</v>
      </c>
      <c r="G213" s="262">
        <v>0</v>
      </c>
      <c r="H213" s="261">
        <v>7</v>
      </c>
    </row>
    <row r="214" spans="1:8" ht="28" x14ac:dyDescent="0.2">
      <c r="A214" s="263" t="s">
        <v>1410</v>
      </c>
      <c r="B214" s="262">
        <v>1</v>
      </c>
      <c r="C214" s="261">
        <v>3</v>
      </c>
      <c r="D214" s="261">
        <v>0</v>
      </c>
      <c r="E214" s="261">
        <v>0</v>
      </c>
      <c r="F214" s="261">
        <v>0</v>
      </c>
      <c r="G214" s="262">
        <v>0</v>
      </c>
      <c r="H214" s="261">
        <v>4</v>
      </c>
    </row>
    <row r="215" spans="1:8" x14ac:dyDescent="0.2">
      <c r="A215" s="263" t="s">
        <v>1406</v>
      </c>
      <c r="B215" s="262">
        <v>0</v>
      </c>
      <c r="C215" s="261">
        <v>2</v>
      </c>
      <c r="D215" s="261">
        <v>0</v>
      </c>
      <c r="E215" s="261">
        <v>0</v>
      </c>
      <c r="F215" s="261">
        <v>0</v>
      </c>
      <c r="G215" s="262">
        <v>0</v>
      </c>
      <c r="H215" s="261">
        <v>2</v>
      </c>
    </row>
    <row r="216" spans="1:8" x14ac:dyDescent="0.2">
      <c r="A216" s="263" t="s">
        <v>1405</v>
      </c>
      <c r="B216" s="262">
        <v>0</v>
      </c>
      <c r="C216" s="261">
        <v>1</v>
      </c>
      <c r="D216" s="261">
        <v>0</v>
      </c>
      <c r="E216" s="261">
        <v>0</v>
      </c>
      <c r="F216" s="261">
        <v>0</v>
      </c>
      <c r="G216" s="262">
        <v>0</v>
      </c>
      <c r="H216" s="261">
        <v>1</v>
      </c>
    </row>
    <row r="217" spans="1:8" x14ac:dyDescent="0.2">
      <c r="A217" s="263" t="s">
        <v>1403</v>
      </c>
      <c r="B217" s="262">
        <v>0</v>
      </c>
      <c r="C217" s="261">
        <v>0</v>
      </c>
      <c r="D217" s="261">
        <v>1</v>
      </c>
      <c r="E217" s="261">
        <v>0</v>
      </c>
      <c r="F217" s="261">
        <v>0</v>
      </c>
      <c r="G217" s="262">
        <v>0</v>
      </c>
      <c r="H217" s="261">
        <v>1</v>
      </c>
    </row>
    <row r="218" spans="1:8" x14ac:dyDescent="0.2">
      <c r="A218" s="263" t="s">
        <v>1402</v>
      </c>
      <c r="B218" s="262">
        <v>1</v>
      </c>
      <c r="C218" s="261">
        <v>0</v>
      </c>
      <c r="D218" s="261">
        <v>0</v>
      </c>
      <c r="E218" s="261">
        <v>0</v>
      </c>
      <c r="F218" s="261">
        <v>0</v>
      </c>
      <c r="G218" s="262">
        <v>0</v>
      </c>
      <c r="H218" s="261">
        <v>1</v>
      </c>
    </row>
    <row r="219" spans="1:8" x14ac:dyDescent="0.2">
      <c r="A219" s="263" t="s">
        <v>1401</v>
      </c>
      <c r="B219" s="262">
        <v>3</v>
      </c>
      <c r="C219" s="261">
        <v>0</v>
      </c>
      <c r="D219" s="261">
        <v>0</v>
      </c>
      <c r="E219" s="261">
        <v>0</v>
      </c>
      <c r="F219" s="261">
        <v>0</v>
      </c>
      <c r="G219" s="262">
        <v>0</v>
      </c>
      <c r="H219" s="261">
        <v>3</v>
      </c>
    </row>
    <row r="220" spans="1:8" x14ac:dyDescent="0.2">
      <c r="A220" s="263" t="s">
        <v>1399</v>
      </c>
      <c r="B220" s="262">
        <v>0</v>
      </c>
      <c r="C220" s="261">
        <v>0</v>
      </c>
      <c r="D220" s="261">
        <v>0</v>
      </c>
      <c r="E220" s="261">
        <v>1</v>
      </c>
      <c r="F220" s="261">
        <v>0</v>
      </c>
      <c r="G220" s="262">
        <v>0</v>
      </c>
      <c r="H220" s="261">
        <v>1</v>
      </c>
    </row>
    <row r="221" spans="1:8" x14ac:dyDescent="0.2">
      <c r="A221" s="263" t="s">
        <v>1396</v>
      </c>
      <c r="B221" s="262">
        <v>1</v>
      </c>
      <c r="C221" s="261">
        <v>0</v>
      </c>
      <c r="D221" s="261">
        <v>0</v>
      </c>
      <c r="E221" s="261">
        <v>0</v>
      </c>
      <c r="F221" s="261">
        <v>0</v>
      </c>
      <c r="G221" s="262">
        <v>0</v>
      </c>
      <c r="H221" s="261">
        <v>1</v>
      </c>
    </row>
    <row r="222" spans="1:8" x14ac:dyDescent="0.2">
      <c r="A222" s="263" t="s">
        <v>1394</v>
      </c>
      <c r="B222" s="262">
        <v>0</v>
      </c>
      <c r="C222" s="261">
        <v>0</v>
      </c>
      <c r="D222" s="261">
        <v>1</v>
      </c>
      <c r="E222" s="261">
        <v>1</v>
      </c>
      <c r="F222" s="261">
        <v>0</v>
      </c>
      <c r="G222" s="262">
        <v>0</v>
      </c>
      <c r="H222" s="261">
        <v>2</v>
      </c>
    </row>
    <row r="223" spans="1:8" x14ac:dyDescent="0.2">
      <c r="A223" s="263" t="s">
        <v>1393</v>
      </c>
      <c r="B223" s="262">
        <v>0</v>
      </c>
      <c r="C223" s="261">
        <v>0</v>
      </c>
      <c r="D223" s="261">
        <v>1</v>
      </c>
      <c r="E223" s="261">
        <v>0</v>
      </c>
      <c r="F223" s="261">
        <v>0</v>
      </c>
      <c r="G223" s="262">
        <v>0</v>
      </c>
      <c r="H223" s="261">
        <v>1</v>
      </c>
    </row>
    <row r="224" spans="1:8" x14ac:dyDescent="0.2">
      <c r="A224" s="263" t="s">
        <v>1392</v>
      </c>
      <c r="B224" s="262">
        <v>0</v>
      </c>
      <c r="C224" s="261">
        <v>1</v>
      </c>
      <c r="D224" s="261">
        <v>0</v>
      </c>
      <c r="E224" s="261">
        <v>0</v>
      </c>
      <c r="F224" s="261">
        <v>0</v>
      </c>
      <c r="G224" s="262">
        <v>0</v>
      </c>
      <c r="H224" s="261">
        <v>1</v>
      </c>
    </row>
    <row r="225" spans="1:8" x14ac:dyDescent="0.2">
      <c r="A225" s="263" t="s">
        <v>1385</v>
      </c>
      <c r="B225" s="262">
        <v>0</v>
      </c>
      <c r="C225" s="261">
        <v>0</v>
      </c>
      <c r="D225" s="261">
        <v>0</v>
      </c>
      <c r="E225" s="261">
        <v>1</v>
      </c>
      <c r="F225" s="261">
        <v>0</v>
      </c>
      <c r="G225" s="262">
        <v>0</v>
      </c>
      <c r="H225" s="261">
        <v>1</v>
      </c>
    </row>
    <row r="226" spans="1:8" x14ac:dyDescent="0.2">
      <c r="A226" s="263" t="s">
        <v>1384</v>
      </c>
      <c r="B226" s="262">
        <v>1</v>
      </c>
      <c r="C226" s="261">
        <v>0</v>
      </c>
      <c r="D226" s="261">
        <v>0</v>
      </c>
      <c r="E226" s="261">
        <v>0</v>
      </c>
      <c r="F226" s="261">
        <v>0</v>
      </c>
      <c r="G226" s="262">
        <v>0</v>
      </c>
      <c r="H226" s="261">
        <v>1</v>
      </c>
    </row>
    <row r="227" spans="1:8" ht="28" x14ac:dyDescent="0.2">
      <c r="A227" s="263" t="s">
        <v>1382</v>
      </c>
      <c r="B227" s="262">
        <v>0</v>
      </c>
      <c r="C227" s="261">
        <v>0</v>
      </c>
      <c r="D227" s="261">
        <v>0</v>
      </c>
      <c r="E227" s="261">
        <v>1</v>
      </c>
      <c r="F227" s="261">
        <v>0</v>
      </c>
      <c r="G227" s="262">
        <v>0</v>
      </c>
      <c r="H227" s="261">
        <v>1</v>
      </c>
    </row>
    <row r="228" spans="1:8" ht="28" x14ac:dyDescent="0.2">
      <c r="A228" s="263" t="s">
        <v>1377</v>
      </c>
      <c r="B228" s="262">
        <v>0</v>
      </c>
      <c r="C228" s="261">
        <v>1</v>
      </c>
      <c r="D228" s="261">
        <v>0</v>
      </c>
      <c r="E228" s="261">
        <v>0</v>
      </c>
      <c r="F228" s="261">
        <v>0</v>
      </c>
      <c r="G228" s="262">
        <v>0</v>
      </c>
      <c r="H228" s="261">
        <v>1</v>
      </c>
    </row>
    <row r="229" spans="1:8" x14ac:dyDescent="0.2">
      <c r="A229" s="263" t="s">
        <v>1376</v>
      </c>
      <c r="B229" s="262">
        <v>0</v>
      </c>
      <c r="C229" s="261">
        <v>0</v>
      </c>
      <c r="D229" s="261">
        <v>1</v>
      </c>
      <c r="E229" s="261">
        <v>0</v>
      </c>
      <c r="F229" s="261">
        <v>0</v>
      </c>
      <c r="G229" s="262">
        <v>0</v>
      </c>
      <c r="H229" s="261">
        <v>1</v>
      </c>
    </row>
    <row r="230" spans="1:8" x14ac:dyDescent="0.2">
      <c r="A230" s="263" t="s">
        <v>1375</v>
      </c>
      <c r="B230" s="262">
        <v>1</v>
      </c>
      <c r="C230" s="261">
        <v>0</v>
      </c>
      <c r="D230" s="261">
        <v>0</v>
      </c>
      <c r="E230" s="261">
        <v>0</v>
      </c>
      <c r="F230" s="261">
        <v>0</v>
      </c>
      <c r="G230" s="262">
        <v>0</v>
      </c>
      <c r="H230" s="261">
        <v>1</v>
      </c>
    </row>
    <row r="231" spans="1:8" ht="28" x14ac:dyDescent="0.2">
      <c r="A231" s="263" t="s">
        <v>1374</v>
      </c>
      <c r="B231" s="262">
        <v>0</v>
      </c>
      <c r="C231" s="261">
        <v>0</v>
      </c>
      <c r="D231" s="261">
        <v>1</v>
      </c>
      <c r="E231" s="261">
        <v>0</v>
      </c>
      <c r="F231" s="261">
        <v>0</v>
      </c>
      <c r="G231" s="262">
        <v>0</v>
      </c>
      <c r="H231" s="261">
        <v>1</v>
      </c>
    </row>
    <row r="232" spans="1:8" ht="42" x14ac:dyDescent="0.2">
      <c r="A232" s="263" t="s">
        <v>1373</v>
      </c>
      <c r="B232" s="262">
        <v>0</v>
      </c>
      <c r="C232" s="261">
        <v>0</v>
      </c>
      <c r="D232" s="261">
        <v>1</v>
      </c>
      <c r="E232" s="261">
        <v>0</v>
      </c>
      <c r="F232" s="261">
        <v>0</v>
      </c>
      <c r="G232" s="262">
        <v>0</v>
      </c>
      <c r="H232" s="261">
        <v>1</v>
      </c>
    </row>
    <row r="233" spans="1:8" x14ac:dyDescent="0.2">
      <c r="A233" s="263" t="s">
        <v>1370</v>
      </c>
      <c r="B233" s="262">
        <v>0</v>
      </c>
      <c r="C233" s="261">
        <v>2</v>
      </c>
      <c r="D233" s="261">
        <v>0</v>
      </c>
      <c r="E233" s="261">
        <v>0</v>
      </c>
      <c r="F233" s="261">
        <v>0</v>
      </c>
      <c r="G233" s="262">
        <v>0</v>
      </c>
      <c r="H233" s="261">
        <v>2</v>
      </c>
    </row>
    <row r="234" spans="1:8" x14ac:dyDescent="0.2">
      <c r="A234" s="263" t="s">
        <v>1369</v>
      </c>
      <c r="B234" s="262">
        <v>1</v>
      </c>
      <c r="C234" s="261">
        <v>1</v>
      </c>
      <c r="D234" s="261">
        <v>0</v>
      </c>
      <c r="E234" s="261">
        <v>0</v>
      </c>
      <c r="F234" s="261">
        <v>0</v>
      </c>
      <c r="G234" s="262">
        <v>0</v>
      </c>
      <c r="H234" s="261">
        <v>2</v>
      </c>
    </row>
    <row r="235" spans="1:8" ht="28" x14ac:dyDescent="0.2">
      <c r="A235" s="263" t="s">
        <v>1368</v>
      </c>
      <c r="B235" s="262">
        <v>1</v>
      </c>
      <c r="C235" s="261">
        <v>0</v>
      </c>
      <c r="D235" s="261">
        <v>0</v>
      </c>
      <c r="E235" s="261">
        <v>0</v>
      </c>
      <c r="F235" s="261">
        <v>0</v>
      </c>
      <c r="G235" s="262">
        <v>0</v>
      </c>
      <c r="H235" s="261">
        <v>1</v>
      </c>
    </row>
    <row r="236" spans="1:8" ht="28" x14ac:dyDescent="0.2">
      <c r="A236" s="263" t="s">
        <v>1365</v>
      </c>
      <c r="B236" s="262">
        <v>0</v>
      </c>
      <c r="C236" s="261">
        <v>1</v>
      </c>
      <c r="D236" s="261">
        <v>0</v>
      </c>
      <c r="E236" s="261">
        <v>0</v>
      </c>
      <c r="F236" s="261">
        <v>0</v>
      </c>
      <c r="G236" s="262">
        <v>0</v>
      </c>
      <c r="H236" s="261">
        <v>1</v>
      </c>
    </row>
    <row r="237" spans="1:8" ht="28" x14ac:dyDescent="0.2">
      <c r="A237" s="263" t="s">
        <v>1362</v>
      </c>
      <c r="B237" s="262">
        <v>0</v>
      </c>
      <c r="C237" s="261">
        <v>0</v>
      </c>
      <c r="D237" s="261">
        <v>1</v>
      </c>
      <c r="E237" s="261">
        <v>0</v>
      </c>
      <c r="F237" s="261">
        <v>0</v>
      </c>
      <c r="G237" s="262">
        <v>0</v>
      </c>
      <c r="H237" s="261">
        <v>1</v>
      </c>
    </row>
    <row r="238" spans="1:8" ht="28" x14ac:dyDescent="0.2">
      <c r="A238" s="263" t="s">
        <v>1360</v>
      </c>
      <c r="B238" s="262">
        <v>1</v>
      </c>
      <c r="C238" s="261">
        <v>0</v>
      </c>
      <c r="D238" s="261">
        <v>0</v>
      </c>
      <c r="E238" s="261">
        <v>0</v>
      </c>
      <c r="F238" s="261">
        <v>0</v>
      </c>
      <c r="G238" s="262">
        <v>0</v>
      </c>
      <c r="H238" s="261">
        <v>1</v>
      </c>
    </row>
    <row r="239" spans="1:8" ht="28" x14ac:dyDescent="0.2">
      <c r="A239" s="263" t="s">
        <v>1352</v>
      </c>
      <c r="B239" s="262">
        <v>1</v>
      </c>
      <c r="C239" s="261">
        <v>0</v>
      </c>
      <c r="D239" s="261">
        <v>0</v>
      </c>
      <c r="E239" s="261">
        <v>0</v>
      </c>
      <c r="F239" s="261">
        <v>0</v>
      </c>
      <c r="G239" s="262">
        <v>0</v>
      </c>
      <c r="H239" s="261">
        <v>1</v>
      </c>
    </row>
    <row r="240" spans="1:8" ht="28" x14ac:dyDescent="0.2">
      <c r="A240" s="263" t="s">
        <v>1350</v>
      </c>
      <c r="B240" s="262">
        <v>0</v>
      </c>
      <c r="C240" s="261">
        <v>1</v>
      </c>
      <c r="D240" s="261">
        <v>0</v>
      </c>
      <c r="E240" s="261">
        <v>0</v>
      </c>
      <c r="F240" s="261">
        <v>0</v>
      </c>
      <c r="G240" s="262">
        <v>0</v>
      </c>
      <c r="H240" s="261">
        <v>1</v>
      </c>
    </row>
    <row r="241" spans="1:8" ht="28" x14ac:dyDescent="0.2">
      <c r="A241" s="263" t="s">
        <v>1345</v>
      </c>
      <c r="B241" s="262">
        <v>1</v>
      </c>
      <c r="C241" s="261">
        <v>0</v>
      </c>
      <c r="D241" s="261">
        <v>0</v>
      </c>
      <c r="E241" s="261">
        <v>0</v>
      </c>
      <c r="F241" s="261">
        <v>0</v>
      </c>
      <c r="G241" s="262">
        <v>0</v>
      </c>
      <c r="H241" s="261">
        <v>1</v>
      </c>
    </row>
    <row r="242" spans="1:8" ht="28" x14ac:dyDescent="0.2">
      <c r="A242" s="263" t="s">
        <v>1344</v>
      </c>
      <c r="B242" s="262">
        <v>6</v>
      </c>
      <c r="C242" s="261">
        <v>0</v>
      </c>
      <c r="D242" s="261">
        <v>0</v>
      </c>
      <c r="E242" s="261">
        <v>0</v>
      </c>
      <c r="F242" s="261">
        <v>0</v>
      </c>
      <c r="G242" s="262">
        <v>0</v>
      </c>
      <c r="H242" s="261">
        <v>6</v>
      </c>
    </row>
    <row r="243" spans="1:8" ht="28" x14ac:dyDescent="0.2">
      <c r="A243" s="263" t="s">
        <v>1341</v>
      </c>
      <c r="B243" s="262">
        <v>2</v>
      </c>
      <c r="C243" s="261">
        <v>0</v>
      </c>
      <c r="D243" s="261">
        <v>0</v>
      </c>
      <c r="E243" s="261">
        <v>0</v>
      </c>
      <c r="F243" s="261">
        <v>0</v>
      </c>
      <c r="G243" s="262">
        <v>0</v>
      </c>
      <c r="H243" s="261">
        <v>2</v>
      </c>
    </row>
    <row r="244" spans="1:8" ht="28" x14ac:dyDescent="0.2">
      <c r="A244" s="263" t="s">
        <v>1338</v>
      </c>
      <c r="B244" s="262">
        <v>4</v>
      </c>
      <c r="C244" s="261">
        <v>1</v>
      </c>
      <c r="D244" s="261">
        <v>1</v>
      </c>
      <c r="E244" s="261">
        <v>0</v>
      </c>
      <c r="F244" s="261">
        <v>0</v>
      </c>
      <c r="G244" s="262">
        <v>0</v>
      </c>
      <c r="H244" s="261">
        <v>6</v>
      </c>
    </row>
    <row r="245" spans="1:8" ht="28" x14ac:dyDescent="0.2">
      <c r="A245" s="263" t="s">
        <v>1337</v>
      </c>
      <c r="B245" s="262">
        <v>4</v>
      </c>
      <c r="C245" s="261">
        <v>0</v>
      </c>
      <c r="D245" s="261">
        <v>0</v>
      </c>
      <c r="E245" s="261">
        <v>0</v>
      </c>
      <c r="F245" s="261">
        <v>0</v>
      </c>
      <c r="G245" s="262">
        <v>0</v>
      </c>
      <c r="H245" s="261">
        <v>4</v>
      </c>
    </row>
    <row r="246" spans="1:8" ht="28" x14ac:dyDescent="0.2">
      <c r="A246" s="263" t="s">
        <v>1336</v>
      </c>
      <c r="B246" s="262">
        <v>2</v>
      </c>
      <c r="C246" s="261">
        <v>0</v>
      </c>
      <c r="D246" s="261">
        <v>0</v>
      </c>
      <c r="E246" s="261">
        <v>0</v>
      </c>
      <c r="F246" s="261">
        <v>0</v>
      </c>
      <c r="G246" s="262">
        <v>0</v>
      </c>
      <c r="H246" s="261">
        <v>2</v>
      </c>
    </row>
    <row r="247" spans="1:8" ht="28" x14ac:dyDescent="0.2">
      <c r="A247" s="263" t="s">
        <v>1335</v>
      </c>
      <c r="B247" s="262">
        <v>1</v>
      </c>
      <c r="C247" s="261">
        <v>0</v>
      </c>
      <c r="D247" s="261">
        <v>0</v>
      </c>
      <c r="E247" s="261">
        <v>0</v>
      </c>
      <c r="F247" s="261">
        <v>0</v>
      </c>
      <c r="G247" s="262">
        <v>0</v>
      </c>
      <c r="H247" s="261">
        <v>1</v>
      </c>
    </row>
    <row r="248" spans="1:8" ht="28" x14ac:dyDescent="0.2">
      <c r="A248" s="263" t="s">
        <v>1333</v>
      </c>
      <c r="B248" s="262">
        <v>3</v>
      </c>
      <c r="C248" s="261">
        <v>0</v>
      </c>
      <c r="D248" s="261">
        <v>0</v>
      </c>
      <c r="E248" s="261">
        <v>0</v>
      </c>
      <c r="F248" s="261">
        <v>0</v>
      </c>
      <c r="G248" s="262">
        <v>0</v>
      </c>
      <c r="H248" s="261">
        <v>3</v>
      </c>
    </row>
    <row r="249" spans="1:8" ht="42" x14ac:dyDescent="0.2">
      <c r="A249" s="263" t="s">
        <v>1332</v>
      </c>
      <c r="B249" s="262">
        <v>2</v>
      </c>
      <c r="C249" s="261">
        <v>0</v>
      </c>
      <c r="D249" s="261">
        <v>0</v>
      </c>
      <c r="E249" s="261">
        <v>0</v>
      </c>
      <c r="F249" s="261">
        <v>0</v>
      </c>
      <c r="G249" s="262">
        <v>0</v>
      </c>
      <c r="H249" s="261">
        <v>2</v>
      </c>
    </row>
    <row r="250" spans="1:8" ht="42" x14ac:dyDescent="0.2">
      <c r="A250" s="263" t="s">
        <v>1331</v>
      </c>
      <c r="B250" s="262">
        <v>1</v>
      </c>
      <c r="C250" s="261">
        <v>0</v>
      </c>
      <c r="D250" s="261">
        <v>0</v>
      </c>
      <c r="E250" s="261">
        <v>0</v>
      </c>
      <c r="F250" s="261">
        <v>0</v>
      </c>
      <c r="G250" s="262">
        <v>0</v>
      </c>
      <c r="H250" s="261">
        <v>1</v>
      </c>
    </row>
    <row r="251" spans="1:8" ht="28" x14ac:dyDescent="0.2">
      <c r="A251" s="263" t="s">
        <v>1329</v>
      </c>
      <c r="B251" s="262">
        <v>3</v>
      </c>
      <c r="C251" s="261">
        <v>0</v>
      </c>
      <c r="D251" s="261">
        <v>0</v>
      </c>
      <c r="E251" s="261">
        <v>0</v>
      </c>
      <c r="F251" s="261">
        <v>0</v>
      </c>
      <c r="G251" s="262">
        <v>0</v>
      </c>
      <c r="H251" s="261">
        <v>3</v>
      </c>
    </row>
    <row r="252" spans="1:8" ht="28" x14ac:dyDescent="0.2">
      <c r="A252" s="263" t="s">
        <v>1328</v>
      </c>
      <c r="B252" s="262">
        <v>1</v>
      </c>
      <c r="C252" s="261">
        <v>0</v>
      </c>
      <c r="D252" s="261">
        <v>0</v>
      </c>
      <c r="E252" s="261">
        <v>0</v>
      </c>
      <c r="F252" s="261">
        <v>0</v>
      </c>
      <c r="G252" s="262">
        <v>0</v>
      </c>
      <c r="H252" s="261">
        <v>1</v>
      </c>
    </row>
    <row r="253" spans="1:8" ht="28" x14ac:dyDescent="0.2">
      <c r="A253" s="263" t="s">
        <v>1327</v>
      </c>
      <c r="B253" s="262">
        <v>1</v>
      </c>
      <c r="C253" s="261">
        <v>0</v>
      </c>
      <c r="D253" s="261">
        <v>0</v>
      </c>
      <c r="E253" s="261">
        <v>0</v>
      </c>
      <c r="F253" s="261">
        <v>0</v>
      </c>
      <c r="G253" s="262">
        <v>0</v>
      </c>
      <c r="H253" s="261">
        <v>1</v>
      </c>
    </row>
    <row r="254" spans="1:8" ht="28" x14ac:dyDescent="0.2">
      <c r="A254" s="263" t="s">
        <v>1324</v>
      </c>
      <c r="B254" s="262">
        <v>2</v>
      </c>
      <c r="C254" s="261">
        <v>1</v>
      </c>
      <c r="D254" s="261">
        <v>0</v>
      </c>
      <c r="E254" s="261">
        <v>0</v>
      </c>
      <c r="F254" s="261">
        <v>0</v>
      </c>
      <c r="G254" s="262">
        <v>0</v>
      </c>
      <c r="H254" s="261">
        <v>3</v>
      </c>
    </row>
    <row r="255" spans="1:8" x14ac:dyDescent="0.2">
      <c r="A255" s="263" t="s">
        <v>1323</v>
      </c>
      <c r="B255" s="262">
        <v>0</v>
      </c>
      <c r="C255" s="261">
        <v>1</v>
      </c>
      <c r="D255" s="261">
        <v>1</v>
      </c>
      <c r="E255" s="261">
        <v>0</v>
      </c>
      <c r="F255" s="261">
        <v>0</v>
      </c>
      <c r="G255" s="262">
        <v>0</v>
      </c>
      <c r="H255" s="261">
        <v>2</v>
      </c>
    </row>
    <row r="256" spans="1:8" x14ac:dyDescent="0.2">
      <c r="A256" s="263" t="s">
        <v>1320</v>
      </c>
      <c r="B256" s="262">
        <v>1</v>
      </c>
      <c r="C256" s="261">
        <v>0</v>
      </c>
      <c r="D256" s="261">
        <v>1</v>
      </c>
      <c r="E256" s="261">
        <v>0</v>
      </c>
      <c r="F256" s="261">
        <v>0</v>
      </c>
      <c r="G256" s="262">
        <v>0</v>
      </c>
      <c r="H256" s="261">
        <v>2</v>
      </c>
    </row>
    <row r="257" spans="1:8" x14ac:dyDescent="0.2">
      <c r="A257" s="263" t="s">
        <v>1317</v>
      </c>
      <c r="B257" s="262">
        <v>0</v>
      </c>
      <c r="C257" s="261">
        <v>0</v>
      </c>
      <c r="D257" s="261">
        <v>0</v>
      </c>
      <c r="E257" s="261">
        <v>1</v>
      </c>
      <c r="F257" s="261">
        <v>0</v>
      </c>
      <c r="G257" s="262">
        <v>0</v>
      </c>
      <c r="H257" s="261">
        <v>1</v>
      </c>
    </row>
    <row r="258" spans="1:8" ht="28" x14ac:dyDescent="0.2">
      <c r="A258" s="263" t="s">
        <v>1316</v>
      </c>
      <c r="B258" s="262">
        <v>2</v>
      </c>
      <c r="C258" s="261">
        <v>2</v>
      </c>
      <c r="D258" s="261">
        <v>0</v>
      </c>
      <c r="E258" s="261">
        <v>0</v>
      </c>
      <c r="F258" s="261">
        <v>0</v>
      </c>
      <c r="G258" s="262">
        <v>0</v>
      </c>
      <c r="H258" s="261">
        <v>4</v>
      </c>
    </row>
    <row r="259" spans="1:8" ht="42" x14ac:dyDescent="0.2">
      <c r="A259" s="263" t="s">
        <v>1315</v>
      </c>
      <c r="B259" s="262">
        <v>0</v>
      </c>
      <c r="C259" s="261">
        <v>1</v>
      </c>
      <c r="D259" s="261">
        <v>0</v>
      </c>
      <c r="E259" s="261">
        <v>0</v>
      </c>
      <c r="F259" s="261">
        <v>0</v>
      </c>
      <c r="G259" s="262">
        <v>0</v>
      </c>
      <c r="H259" s="261">
        <v>1</v>
      </c>
    </row>
    <row r="260" spans="1:8" x14ac:dyDescent="0.2">
      <c r="A260" s="263" t="s">
        <v>0</v>
      </c>
      <c r="B260" s="262">
        <v>0</v>
      </c>
      <c r="C260" s="261">
        <v>0</v>
      </c>
      <c r="D260" s="261">
        <v>0</v>
      </c>
      <c r="E260" s="261">
        <v>1</v>
      </c>
      <c r="F260" s="261">
        <v>0</v>
      </c>
      <c r="G260" s="262">
        <v>0</v>
      </c>
      <c r="H260" s="261">
        <v>1</v>
      </c>
    </row>
    <row r="261" spans="1:8" x14ac:dyDescent="0.2">
      <c r="A261" s="263" t="s">
        <v>1314</v>
      </c>
      <c r="B261" s="262">
        <v>0</v>
      </c>
      <c r="C261" s="261">
        <v>0</v>
      </c>
      <c r="D261" s="261">
        <v>0</v>
      </c>
      <c r="E261" s="261">
        <v>0</v>
      </c>
      <c r="F261" s="261">
        <v>1</v>
      </c>
      <c r="G261" s="262">
        <v>0</v>
      </c>
      <c r="H261" s="261">
        <v>1</v>
      </c>
    </row>
    <row r="262" spans="1:8" x14ac:dyDescent="0.2">
      <c r="A262" s="263" t="s">
        <v>1313</v>
      </c>
      <c r="B262" s="262">
        <v>1</v>
      </c>
      <c r="C262" s="261">
        <v>1</v>
      </c>
      <c r="D262" s="261">
        <v>0</v>
      </c>
      <c r="E262" s="261">
        <v>0</v>
      </c>
      <c r="F262" s="261">
        <v>0</v>
      </c>
      <c r="G262" s="262">
        <v>0</v>
      </c>
      <c r="H262" s="261">
        <v>2</v>
      </c>
    </row>
    <row r="263" spans="1:8" x14ac:dyDescent="0.2">
      <c r="A263" s="263" t="s">
        <v>1311</v>
      </c>
      <c r="B263" s="262">
        <v>0</v>
      </c>
      <c r="C263" s="261">
        <v>1</v>
      </c>
      <c r="D263" s="261">
        <v>0</v>
      </c>
      <c r="E263" s="261">
        <v>0</v>
      </c>
      <c r="F263" s="261">
        <v>0</v>
      </c>
      <c r="G263" s="262">
        <v>0</v>
      </c>
      <c r="H263" s="261">
        <v>1</v>
      </c>
    </row>
    <row r="264" spans="1:8" ht="28" x14ac:dyDescent="0.2">
      <c r="A264" s="263" t="s">
        <v>1310</v>
      </c>
      <c r="B264" s="262">
        <v>0</v>
      </c>
      <c r="C264" s="261">
        <v>2</v>
      </c>
      <c r="D264" s="261">
        <v>0</v>
      </c>
      <c r="E264" s="261">
        <v>0</v>
      </c>
      <c r="F264" s="261">
        <v>0</v>
      </c>
      <c r="G264" s="262">
        <v>0</v>
      </c>
      <c r="H264" s="261">
        <v>2</v>
      </c>
    </row>
    <row r="265" spans="1:8" x14ac:dyDescent="0.2">
      <c r="A265" s="263" t="s">
        <v>1309</v>
      </c>
      <c r="B265" s="262">
        <v>0</v>
      </c>
      <c r="C265" s="261">
        <v>0</v>
      </c>
      <c r="D265" s="261">
        <v>0</v>
      </c>
      <c r="E265" s="261">
        <v>1</v>
      </c>
      <c r="F265" s="261">
        <v>0</v>
      </c>
      <c r="G265" s="262">
        <v>0</v>
      </c>
      <c r="H265" s="261">
        <v>1</v>
      </c>
    </row>
    <row r="266" spans="1:8" x14ac:dyDescent="0.2">
      <c r="A266" s="263" t="s">
        <v>1307</v>
      </c>
      <c r="B266" s="262">
        <v>6</v>
      </c>
      <c r="C266" s="261">
        <v>0</v>
      </c>
      <c r="D266" s="261">
        <v>0</v>
      </c>
      <c r="E266" s="261">
        <v>0</v>
      </c>
      <c r="F266" s="261">
        <v>0</v>
      </c>
      <c r="G266" s="262">
        <v>0</v>
      </c>
      <c r="H266" s="261">
        <v>6</v>
      </c>
    </row>
    <row r="267" spans="1:8" x14ac:dyDescent="0.2">
      <c r="A267" s="263" t="s">
        <v>1306</v>
      </c>
      <c r="B267" s="262">
        <v>1</v>
      </c>
      <c r="C267" s="261">
        <v>0</v>
      </c>
      <c r="D267" s="261">
        <v>0</v>
      </c>
      <c r="E267" s="261">
        <v>0</v>
      </c>
      <c r="F267" s="261">
        <v>0</v>
      </c>
      <c r="G267" s="262">
        <v>0</v>
      </c>
      <c r="H267" s="261">
        <v>1</v>
      </c>
    </row>
    <row r="268" spans="1:8" x14ac:dyDescent="0.2">
      <c r="A268" s="263" t="s">
        <v>1305</v>
      </c>
      <c r="B268" s="262">
        <v>0</v>
      </c>
      <c r="C268" s="261">
        <v>0</v>
      </c>
      <c r="D268" s="261">
        <v>1</v>
      </c>
      <c r="E268" s="261">
        <v>0</v>
      </c>
      <c r="F268" s="261">
        <v>0</v>
      </c>
      <c r="G268" s="262">
        <v>0</v>
      </c>
      <c r="H268" s="261">
        <v>1</v>
      </c>
    </row>
    <row r="269" spans="1:8" x14ac:dyDescent="0.2">
      <c r="A269" s="263" t="s">
        <v>1302</v>
      </c>
      <c r="B269" s="262">
        <v>0</v>
      </c>
      <c r="C269" s="261">
        <v>1</v>
      </c>
      <c r="D269" s="261">
        <v>0</v>
      </c>
      <c r="E269" s="261">
        <v>0</v>
      </c>
      <c r="F269" s="261">
        <v>0</v>
      </c>
      <c r="G269" s="262">
        <v>0</v>
      </c>
      <c r="H269" s="261">
        <v>1</v>
      </c>
    </row>
    <row r="270" spans="1:8" x14ac:dyDescent="0.2">
      <c r="A270" s="263" t="s">
        <v>1293</v>
      </c>
      <c r="B270" s="262">
        <v>0</v>
      </c>
      <c r="C270" s="261">
        <v>1</v>
      </c>
      <c r="D270" s="261">
        <v>0</v>
      </c>
      <c r="E270" s="261">
        <v>0</v>
      </c>
      <c r="F270" s="261">
        <v>0</v>
      </c>
      <c r="G270" s="262">
        <v>0</v>
      </c>
      <c r="H270" s="261">
        <v>1</v>
      </c>
    </row>
    <row r="271" spans="1:8" ht="42" x14ac:dyDescent="0.2">
      <c r="A271" s="263" t="s">
        <v>1290</v>
      </c>
      <c r="B271" s="262">
        <v>0</v>
      </c>
      <c r="C271" s="261">
        <v>0</v>
      </c>
      <c r="D271" s="261">
        <v>1</v>
      </c>
      <c r="E271" s="261">
        <v>0</v>
      </c>
      <c r="F271" s="261">
        <v>0</v>
      </c>
      <c r="G271" s="262">
        <v>0</v>
      </c>
      <c r="H271" s="261">
        <v>1</v>
      </c>
    </row>
    <row r="272" spans="1:8" ht="28" x14ac:dyDescent="0.2">
      <c r="A272" s="263" t="s">
        <v>1287</v>
      </c>
      <c r="B272" s="262">
        <v>1</v>
      </c>
      <c r="C272" s="261">
        <v>1</v>
      </c>
      <c r="D272" s="261">
        <v>0</v>
      </c>
      <c r="E272" s="261">
        <v>0</v>
      </c>
      <c r="F272" s="261">
        <v>0</v>
      </c>
      <c r="G272" s="262">
        <v>0</v>
      </c>
      <c r="H272" s="261">
        <v>2</v>
      </c>
    </row>
    <row r="273" spans="1:8" ht="28" x14ac:dyDescent="0.2">
      <c r="A273" s="263" t="s">
        <v>1286</v>
      </c>
      <c r="B273" s="262">
        <v>0</v>
      </c>
      <c r="C273" s="261">
        <v>0</v>
      </c>
      <c r="D273" s="261">
        <v>1</v>
      </c>
      <c r="E273" s="261">
        <v>0</v>
      </c>
      <c r="F273" s="261">
        <v>0</v>
      </c>
      <c r="G273" s="262">
        <v>0</v>
      </c>
      <c r="H273" s="261">
        <v>1</v>
      </c>
    </row>
    <row r="274" spans="1:8" ht="28" x14ac:dyDescent="0.2">
      <c r="A274" s="263" t="s">
        <v>1283</v>
      </c>
      <c r="B274" s="262">
        <v>1</v>
      </c>
      <c r="C274" s="261">
        <v>0</v>
      </c>
      <c r="D274" s="261">
        <v>1</v>
      </c>
      <c r="E274" s="261">
        <v>0</v>
      </c>
      <c r="F274" s="261">
        <v>0</v>
      </c>
      <c r="G274" s="262">
        <v>0</v>
      </c>
      <c r="H274" s="261">
        <v>2</v>
      </c>
    </row>
    <row r="275" spans="1:8" ht="42" x14ac:dyDescent="0.2">
      <c r="A275" s="263" t="s">
        <v>1281</v>
      </c>
      <c r="B275" s="262">
        <v>0</v>
      </c>
      <c r="C275" s="261">
        <v>0</v>
      </c>
      <c r="D275" s="261">
        <v>0</v>
      </c>
      <c r="E275" s="261">
        <v>1</v>
      </c>
      <c r="F275" s="261">
        <v>0</v>
      </c>
      <c r="G275" s="262">
        <v>0</v>
      </c>
      <c r="H275" s="261">
        <v>1</v>
      </c>
    </row>
    <row r="276" spans="1:8" ht="42" x14ac:dyDescent="0.2">
      <c r="A276" s="263" t="s">
        <v>1276</v>
      </c>
      <c r="B276" s="262">
        <v>0</v>
      </c>
      <c r="C276" s="261">
        <v>0</v>
      </c>
      <c r="D276" s="261">
        <v>0</v>
      </c>
      <c r="E276" s="261">
        <v>1</v>
      </c>
      <c r="F276" s="261">
        <v>0</v>
      </c>
      <c r="G276" s="262">
        <v>0</v>
      </c>
      <c r="H276" s="261">
        <v>1</v>
      </c>
    </row>
    <row r="277" spans="1:8" ht="28" x14ac:dyDescent="0.2">
      <c r="A277" s="263" t="s">
        <v>1273</v>
      </c>
      <c r="B277" s="262">
        <v>2</v>
      </c>
      <c r="C277" s="261">
        <v>0</v>
      </c>
      <c r="D277" s="261">
        <v>0</v>
      </c>
      <c r="E277" s="261">
        <v>0</v>
      </c>
      <c r="F277" s="261">
        <v>0</v>
      </c>
      <c r="G277" s="262">
        <v>0</v>
      </c>
      <c r="H277" s="261">
        <v>2</v>
      </c>
    </row>
    <row r="278" spans="1:8" ht="28" x14ac:dyDescent="0.2">
      <c r="A278" s="263" t="s">
        <v>1270</v>
      </c>
      <c r="B278" s="262">
        <v>0</v>
      </c>
      <c r="C278" s="261">
        <v>0</v>
      </c>
      <c r="D278" s="261">
        <v>1</v>
      </c>
      <c r="E278" s="261">
        <v>0</v>
      </c>
      <c r="F278" s="261">
        <v>0</v>
      </c>
      <c r="G278" s="262">
        <v>0</v>
      </c>
      <c r="H278" s="261">
        <v>1</v>
      </c>
    </row>
    <row r="279" spans="1:8" ht="28" x14ac:dyDescent="0.2">
      <c r="A279" s="263" t="s">
        <v>1268</v>
      </c>
      <c r="B279" s="262">
        <v>0</v>
      </c>
      <c r="C279" s="261">
        <v>0</v>
      </c>
      <c r="D279" s="261">
        <v>0</v>
      </c>
      <c r="E279" s="261">
        <v>2</v>
      </c>
      <c r="F279" s="261">
        <v>0</v>
      </c>
      <c r="G279" s="262">
        <v>0</v>
      </c>
      <c r="H279" s="261">
        <v>2</v>
      </c>
    </row>
    <row r="280" spans="1:8" ht="28" x14ac:dyDescent="0.2">
      <c r="A280" s="263" t="s">
        <v>1264</v>
      </c>
      <c r="B280" s="262">
        <v>0</v>
      </c>
      <c r="C280" s="261">
        <v>1</v>
      </c>
      <c r="D280" s="261">
        <v>0</v>
      </c>
      <c r="E280" s="261">
        <v>0</v>
      </c>
      <c r="F280" s="261">
        <v>0</v>
      </c>
      <c r="G280" s="262">
        <v>0</v>
      </c>
      <c r="H280" s="261">
        <v>1</v>
      </c>
    </row>
    <row r="281" spans="1:8" ht="28" x14ac:dyDescent="0.2">
      <c r="A281" s="263" t="s">
        <v>1262</v>
      </c>
      <c r="B281" s="262">
        <v>0</v>
      </c>
      <c r="C281" s="261">
        <v>0</v>
      </c>
      <c r="D281" s="261">
        <v>0</v>
      </c>
      <c r="E281" s="261">
        <v>1</v>
      </c>
      <c r="F281" s="261">
        <v>0</v>
      </c>
      <c r="G281" s="262">
        <v>0</v>
      </c>
      <c r="H281" s="261">
        <v>1</v>
      </c>
    </row>
    <row r="282" spans="1:8" ht="42" x14ac:dyDescent="0.2">
      <c r="A282" s="263" t="s">
        <v>1260</v>
      </c>
      <c r="B282" s="262">
        <v>0</v>
      </c>
      <c r="C282" s="261">
        <v>0</v>
      </c>
      <c r="D282" s="261">
        <v>1</v>
      </c>
      <c r="E282" s="261">
        <v>1</v>
      </c>
      <c r="F282" s="261">
        <v>0</v>
      </c>
      <c r="G282" s="262">
        <v>0</v>
      </c>
      <c r="H282" s="261">
        <v>2</v>
      </c>
    </row>
    <row r="283" spans="1:8" ht="28" x14ac:dyDescent="0.2">
      <c r="A283" s="263" t="s">
        <v>1258</v>
      </c>
      <c r="B283" s="262">
        <v>0</v>
      </c>
      <c r="C283" s="261">
        <v>0</v>
      </c>
      <c r="D283" s="261">
        <v>0</v>
      </c>
      <c r="E283" s="261">
        <v>0</v>
      </c>
      <c r="F283" s="261">
        <v>1</v>
      </c>
      <c r="G283" s="262">
        <v>0</v>
      </c>
      <c r="H283" s="261">
        <v>1</v>
      </c>
    </row>
    <row r="284" spans="1:8" ht="28" x14ac:dyDescent="0.2">
      <c r="A284" s="263" t="s">
        <v>1256</v>
      </c>
      <c r="B284" s="262">
        <v>0</v>
      </c>
      <c r="C284" s="261">
        <v>0</v>
      </c>
      <c r="D284" s="261">
        <v>0</v>
      </c>
      <c r="E284" s="261">
        <v>0</v>
      </c>
      <c r="F284" s="261">
        <v>0</v>
      </c>
      <c r="G284" s="262">
        <v>1</v>
      </c>
      <c r="H284" s="261">
        <v>1</v>
      </c>
    </row>
    <row r="285" spans="1:8" ht="28" x14ac:dyDescent="0.2">
      <c r="A285" s="263" t="s">
        <v>1255</v>
      </c>
      <c r="B285" s="262">
        <v>0</v>
      </c>
      <c r="C285" s="261">
        <v>3</v>
      </c>
      <c r="D285" s="261">
        <v>0</v>
      </c>
      <c r="E285" s="261">
        <v>0</v>
      </c>
      <c r="F285" s="261">
        <v>0</v>
      </c>
      <c r="G285" s="262">
        <v>0</v>
      </c>
      <c r="H285" s="261">
        <v>3</v>
      </c>
    </row>
    <row r="286" spans="1:8" ht="28" x14ac:dyDescent="0.2">
      <c r="A286" s="263" t="s">
        <v>1251</v>
      </c>
      <c r="B286" s="262">
        <v>0</v>
      </c>
      <c r="C286" s="261">
        <v>0</v>
      </c>
      <c r="D286" s="261">
        <v>1</v>
      </c>
      <c r="E286" s="261">
        <v>0</v>
      </c>
      <c r="F286" s="261">
        <v>0</v>
      </c>
      <c r="G286" s="262">
        <v>0</v>
      </c>
      <c r="H286" s="261">
        <v>1</v>
      </c>
    </row>
    <row r="287" spans="1:8" ht="42" x14ac:dyDescent="0.2">
      <c r="A287" s="263" t="s">
        <v>1248</v>
      </c>
      <c r="B287" s="262">
        <v>0</v>
      </c>
      <c r="C287" s="261">
        <v>0</v>
      </c>
      <c r="D287" s="261">
        <v>0</v>
      </c>
      <c r="E287" s="261">
        <v>0</v>
      </c>
      <c r="F287" s="261">
        <v>1</v>
      </c>
      <c r="G287" s="262">
        <v>0</v>
      </c>
      <c r="H287" s="261">
        <v>1</v>
      </c>
    </row>
    <row r="288" spans="1:8" ht="28" x14ac:dyDescent="0.2">
      <c r="A288" s="263" t="s">
        <v>1243</v>
      </c>
      <c r="B288" s="262">
        <v>0</v>
      </c>
      <c r="C288" s="261">
        <v>1</v>
      </c>
      <c r="D288" s="261">
        <v>0</v>
      </c>
      <c r="E288" s="261">
        <v>0</v>
      </c>
      <c r="F288" s="261">
        <v>0</v>
      </c>
      <c r="G288" s="262">
        <v>0</v>
      </c>
      <c r="H288" s="261">
        <v>1</v>
      </c>
    </row>
    <row r="289" spans="1:8" ht="28" x14ac:dyDescent="0.2">
      <c r="A289" s="263" t="s">
        <v>1242</v>
      </c>
      <c r="B289" s="262">
        <v>1</v>
      </c>
      <c r="C289" s="261">
        <v>0</v>
      </c>
      <c r="D289" s="261">
        <v>0</v>
      </c>
      <c r="E289" s="261">
        <v>0</v>
      </c>
      <c r="F289" s="261">
        <v>0</v>
      </c>
      <c r="G289" s="262">
        <v>0</v>
      </c>
      <c r="H289" s="261">
        <v>1</v>
      </c>
    </row>
    <row r="290" spans="1:8" ht="28" x14ac:dyDescent="0.2">
      <c r="A290" s="263" t="s">
        <v>1240</v>
      </c>
      <c r="B290" s="262">
        <v>0</v>
      </c>
      <c r="C290" s="261">
        <v>0</v>
      </c>
      <c r="D290" s="261">
        <v>0</v>
      </c>
      <c r="E290" s="261">
        <v>0</v>
      </c>
      <c r="F290" s="261">
        <v>1</v>
      </c>
      <c r="G290" s="262">
        <v>0</v>
      </c>
      <c r="H290" s="261">
        <v>1</v>
      </c>
    </row>
    <row r="291" spans="1:8" ht="28" x14ac:dyDescent="0.2">
      <c r="A291" s="263" t="s">
        <v>1238</v>
      </c>
      <c r="B291" s="262">
        <v>0</v>
      </c>
      <c r="C291" s="261">
        <v>0</v>
      </c>
      <c r="D291" s="261">
        <v>0</v>
      </c>
      <c r="E291" s="261">
        <v>1</v>
      </c>
      <c r="F291" s="261">
        <v>0</v>
      </c>
      <c r="G291" s="262">
        <v>0</v>
      </c>
      <c r="H291" s="261">
        <v>1</v>
      </c>
    </row>
    <row r="292" spans="1:8" ht="28" x14ac:dyDescent="0.2">
      <c r="A292" s="263" t="s">
        <v>1237</v>
      </c>
      <c r="B292" s="262">
        <v>0</v>
      </c>
      <c r="C292" s="261">
        <v>0</v>
      </c>
      <c r="D292" s="261">
        <v>0</v>
      </c>
      <c r="E292" s="261">
        <v>1</v>
      </c>
      <c r="F292" s="261">
        <v>0</v>
      </c>
      <c r="G292" s="262">
        <v>0</v>
      </c>
      <c r="H292" s="261">
        <v>1</v>
      </c>
    </row>
    <row r="293" spans="1:8" ht="28" x14ac:dyDescent="0.2">
      <c r="A293" s="263" t="s">
        <v>1236</v>
      </c>
      <c r="B293" s="262">
        <v>0</v>
      </c>
      <c r="C293" s="261">
        <v>0</v>
      </c>
      <c r="D293" s="261">
        <v>1</v>
      </c>
      <c r="E293" s="261">
        <v>0</v>
      </c>
      <c r="F293" s="261">
        <v>0</v>
      </c>
      <c r="G293" s="262">
        <v>0</v>
      </c>
      <c r="H293" s="261">
        <v>1</v>
      </c>
    </row>
    <row r="294" spans="1:8" ht="42" x14ac:dyDescent="0.2">
      <c r="A294" s="263" t="s">
        <v>1235</v>
      </c>
      <c r="B294" s="262">
        <v>0</v>
      </c>
      <c r="C294" s="261">
        <v>0</v>
      </c>
      <c r="D294" s="261">
        <v>0</v>
      </c>
      <c r="E294" s="261">
        <v>1</v>
      </c>
      <c r="F294" s="261">
        <v>0</v>
      </c>
      <c r="G294" s="262">
        <v>0</v>
      </c>
      <c r="H294" s="261">
        <v>1</v>
      </c>
    </row>
    <row r="295" spans="1:8" ht="28" x14ac:dyDescent="0.2">
      <c r="A295" s="263" t="s">
        <v>1232</v>
      </c>
      <c r="B295" s="262">
        <v>0</v>
      </c>
      <c r="C295" s="261">
        <v>1</v>
      </c>
      <c r="D295" s="261">
        <v>0</v>
      </c>
      <c r="E295" s="261">
        <v>0</v>
      </c>
      <c r="F295" s="261">
        <v>0</v>
      </c>
      <c r="G295" s="262">
        <v>0</v>
      </c>
      <c r="H295" s="261">
        <v>1</v>
      </c>
    </row>
    <row r="296" spans="1:8" ht="28" x14ac:dyDescent="0.2">
      <c r="A296" s="263" t="s">
        <v>1231</v>
      </c>
      <c r="B296" s="262">
        <v>0</v>
      </c>
      <c r="C296" s="261">
        <v>1</v>
      </c>
      <c r="D296" s="261">
        <v>0</v>
      </c>
      <c r="E296" s="261">
        <v>0</v>
      </c>
      <c r="F296" s="261">
        <v>0</v>
      </c>
      <c r="G296" s="262">
        <v>0</v>
      </c>
      <c r="H296" s="261">
        <v>1</v>
      </c>
    </row>
    <row r="297" spans="1:8" ht="28" x14ac:dyDescent="0.2">
      <c r="A297" s="263" t="s">
        <v>1228</v>
      </c>
      <c r="B297" s="262">
        <v>0</v>
      </c>
      <c r="C297" s="261">
        <v>0</v>
      </c>
      <c r="D297" s="261">
        <v>0</v>
      </c>
      <c r="E297" s="261">
        <v>1</v>
      </c>
      <c r="F297" s="261">
        <v>0</v>
      </c>
      <c r="G297" s="262">
        <v>0</v>
      </c>
      <c r="H297" s="261">
        <v>1</v>
      </c>
    </row>
    <row r="298" spans="1:8" ht="28" x14ac:dyDescent="0.2">
      <c r="A298" s="263" t="s">
        <v>1225</v>
      </c>
      <c r="B298" s="262">
        <v>0</v>
      </c>
      <c r="C298" s="261">
        <v>0</v>
      </c>
      <c r="D298" s="261">
        <v>0</v>
      </c>
      <c r="E298" s="261">
        <v>0</v>
      </c>
      <c r="F298" s="261">
        <v>1</v>
      </c>
      <c r="G298" s="262">
        <v>0</v>
      </c>
      <c r="H298" s="261">
        <v>1</v>
      </c>
    </row>
    <row r="299" spans="1:8" ht="42" x14ac:dyDescent="0.2">
      <c r="A299" s="263" t="s">
        <v>1222</v>
      </c>
      <c r="B299" s="262">
        <v>0</v>
      </c>
      <c r="C299" s="261">
        <v>0</v>
      </c>
      <c r="D299" s="261">
        <v>0</v>
      </c>
      <c r="E299" s="261">
        <v>1</v>
      </c>
      <c r="F299" s="261">
        <v>0</v>
      </c>
      <c r="G299" s="262">
        <v>0</v>
      </c>
      <c r="H299" s="261">
        <v>1</v>
      </c>
    </row>
    <row r="300" spans="1:8" ht="28" x14ac:dyDescent="0.2">
      <c r="A300" s="263" t="s">
        <v>1214</v>
      </c>
      <c r="B300" s="262">
        <v>0</v>
      </c>
      <c r="C300" s="261">
        <v>0</v>
      </c>
      <c r="D300" s="261">
        <v>0</v>
      </c>
      <c r="E300" s="261">
        <v>1</v>
      </c>
      <c r="F300" s="261">
        <v>0</v>
      </c>
      <c r="G300" s="262">
        <v>0</v>
      </c>
      <c r="H300" s="261">
        <v>1</v>
      </c>
    </row>
    <row r="301" spans="1:8" ht="28" x14ac:dyDescent="0.2">
      <c r="A301" s="263" t="s">
        <v>1213</v>
      </c>
      <c r="B301" s="262">
        <v>0</v>
      </c>
      <c r="C301" s="261">
        <v>0</v>
      </c>
      <c r="D301" s="261">
        <v>1</v>
      </c>
      <c r="E301" s="261">
        <v>0</v>
      </c>
      <c r="F301" s="261">
        <v>0</v>
      </c>
      <c r="G301" s="262">
        <v>0</v>
      </c>
      <c r="H301" s="261">
        <v>1</v>
      </c>
    </row>
    <row r="302" spans="1:8" ht="28" x14ac:dyDescent="0.2">
      <c r="A302" s="263" t="s">
        <v>1212</v>
      </c>
      <c r="B302" s="262">
        <v>0</v>
      </c>
      <c r="C302" s="261">
        <v>0</v>
      </c>
      <c r="D302" s="261">
        <v>1</v>
      </c>
      <c r="E302" s="261">
        <v>0</v>
      </c>
      <c r="F302" s="261">
        <v>0</v>
      </c>
      <c r="G302" s="262">
        <v>0</v>
      </c>
      <c r="H302" s="261">
        <v>1</v>
      </c>
    </row>
    <row r="303" spans="1:8" ht="28" x14ac:dyDescent="0.2">
      <c r="A303" s="263" t="s">
        <v>1210</v>
      </c>
      <c r="B303" s="262">
        <v>5</v>
      </c>
      <c r="C303" s="261">
        <v>0</v>
      </c>
      <c r="D303" s="261">
        <v>0</v>
      </c>
      <c r="E303" s="261">
        <v>0</v>
      </c>
      <c r="F303" s="261">
        <v>0</v>
      </c>
      <c r="G303" s="262">
        <v>0</v>
      </c>
      <c r="H303" s="261">
        <v>5</v>
      </c>
    </row>
    <row r="304" spans="1:8" ht="28" x14ac:dyDescent="0.2">
      <c r="A304" s="263" t="s">
        <v>1209</v>
      </c>
      <c r="B304" s="262">
        <v>0</v>
      </c>
      <c r="C304" s="261">
        <v>0</v>
      </c>
      <c r="D304" s="261">
        <v>1</v>
      </c>
      <c r="E304" s="261">
        <v>0</v>
      </c>
      <c r="F304" s="261">
        <v>0</v>
      </c>
      <c r="G304" s="262">
        <v>0</v>
      </c>
      <c r="H304" s="261">
        <v>1</v>
      </c>
    </row>
    <row r="305" spans="1:8" x14ac:dyDescent="0.2">
      <c r="A305" s="263" t="s">
        <v>1208</v>
      </c>
      <c r="B305" s="262">
        <v>1</v>
      </c>
      <c r="C305" s="261">
        <v>0</v>
      </c>
      <c r="D305" s="261">
        <v>0</v>
      </c>
      <c r="E305" s="261">
        <v>0</v>
      </c>
      <c r="F305" s="261">
        <v>0</v>
      </c>
      <c r="G305" s="262">
        <v>0</v>
      </c>
      <c r="H305" s="261">
        <v>1</v>
      </c>
    </row>
    <row r="306" spans="1:8" x14ac:dyDescent="0.2">
      <c r="A306" s="263" t="s">
        <v>1207</v>
      </c>
      <c r="B306" s="262">
        <v>1</v>
      </c>
      <c r="C306" s="261">
        <v>3</v>
      </c>
      <c r="D306" s="261">
        <v>0</v>
      </c>
      <c r="E306" s="261">
        <v>0</v>
      </c>
      <c r="F306" s="261">
        <v>0</v>
      </c>
      <c r="G306" s="262">
        <v>0</v>
      </c>
      <c r="H306" s="261">
        <v>4</v>
      </c>
    </row>
    <row r="307" spans="1:8" ht="42" x14ac:dyDescent="0.2">
      <c r="A307" s="263" t="s">
        <v>1204</v>
      </c>
      <c r="B307" s="262">
        <v>0</v>
      </c>
      <c r="C307" s="261">
        <v>1</v>
      </c>
      <c r="D307" s="261">
        <v>0</v>
      </c>
      <c r="E307" s="261">
        <v>0</v>
      </c>
      <c r="F307" s="261">
        <v>0</v>
      </c>
      <c r="G307" s="262">
        <v>0</v>
      </c>
      <c r="H307" s="261">
        <v>1</v>
      </c>
    </row>
    <row r="308" spans="1:8" x14ac:dyDescent="0.2">
      <c r="A308" s="263" t="s">
        <v>1203</v>
      </c>
      <c r="B308" s="262">
        <v>0</v>
      </c>
      <c r="C308" s="261">
        <v>2</v>
      </c>
      <c r="D308" s="261">
        <v>1</v>
      </c>
      <c r="E308" s="261">
        <v>0</v>
      </c>
      <c r="F308" s="261">
        <v>0</v>
      </c>
      <c r="G308" s="262">
        <v>0</v>
      </c>
      <c r="H308" s="261">
        <v>3</v>
      </c>
    </row>
    <row r="309" spans="1:8" x14ac:dyDescent="0.2">
      <c r="A309" s="263" t="s">
        <v>1200</v>
      </c>
      <c r="B309" s="262">
        <v>0</v>
      </c>
      <c r="C309" s="261">
        <v>0</v>
      </c>
      <c r="D309" s="261">
        <v>0</v>
      </c>
      <c r="E309" s="261">
        <v>1</v>
      </c>
      <c r="F309" s="261">
        <v>0</v>
      </c>
      <c r="G309" s="262">
        <v>0</v>
      </c>
      <c r="H309" s="261">
        <v>1</v>
      </c>
    </row>
    <row r="310" spans="1:8" ht="28" x14ac:dyDescent="0.2">
      <c r="A310" s="263" t="s">
        <v>1199</v>
      </c>
      <c r="B310" s="262">
        <v>0</v>
      </c>
      <c r="C310" s="261">
        <v>0</v>
      </c>
      <c r="D310" s="261">
        <v>1</v>
      </c>
      <c r="E310" s="261">
        <v>1</v>
      </c>
      <c r="F310" s="261">
        <v>0</v>
      </c>
      <c r="G310" s="262">
        <v>0</v>
      </c>
      <c r="H310" s="261">
        <v>2</v>
      </c>
    </row>
    <row r="311" spans="1:8" x14ac:dyDescent="0.2">
      <c r="A311" s="263" t="s">
        <v>1198</v>
      </c>
      <c r="B311" s="262">
        <v>1</v>
      </c>
      <c r="C311" s="261">
        <v>2</v>
      </c>
      <c r="D311" s="261">
        <v>1</v>
      </c>
      <c r="E311" s="261">
        <v>0</v>
      </c>
      <c r="F311" s="261">
        <v>0</v>
      </c>
      <c r="G311" s="262">
        <v>0</v>
      </c>
      <c r="H311" s="261">
        <v>4</v>
      </c>
    </row>
    <row r="312" spans="1:8" ht="28" x14ac:dyDescent="0.2">
      <c r="A312" s="263" t="s">
        <v>1196</v>
      </c>
      <c r="B312" s="262">
        <v>8</v>
      </c>
      <c r="C312" s="261">
        <v>2</v>
      </c>
      <c r="D312" s="261">
        <v>0</v>
      </c>
      <c r="E312" s="261">
        <v>0</v>
      </c>
      <c r="F312" s="261">
        <v>0</v>
      </c>
      <c r="G312" s="262">
        <v>0</v>
      </c>
      <c r="H312" s="261">
        <v>10</v>
      </c>
    </row>
    <row r="313" spans="1:8" x14ac:dyDescent="0.2">
      <c r="A313" s="263" t="s">
        <v>1194</v>
      </c>
      <c r="B313" s="262">
        <v>0</v>
      </c>
      <c r="C313" s="261">
        <v>0</v>
      </c>
      <c r="D313" s="261">
        <v>0</v>
      </c>
      <c r="E313" s="261">
        <v>0</v>
      </c>
      <c r="F313" s="261">
        <v>1</v>
      </c>
      <c r="G313" s="262">
        <v>0</v>
      </c>
      <c r="H313" s="261">
        <v>1</v>
      </c>
    </row>
    <row r="314" spans="1:8" ht="28" x14ac:dyDescent="0.2">
      <c r="A314" s="263" t="s">
        <v>1193</v>
      </c>
      <c r="B314" s="262">
        <v>5</v>
      </c>
      <c r="C314" s="261">
        <v>1</v>
      </c>
      <c r="D314" s="261">
        <v>0</v>
      </c>
      <c r="E314" s="261">
        <v>0</v>
      </c>
      <c r="F314" s="261">
        <v>0</v>
      </c>
      <c r="G314" s="262">
        <v>0</v>
      </c>
      <c r="H314" s="261">
        <v>6</v>
      </c>
    </row>
    <row r="315" spans="1:8" x14ac:dyDescent="0.2">
      <c r="A315" s="263" t="s">
        <v>1192</v>
      </c>
      <c r="B315" s="262">
        <v>0</v>
      </c>
      <c r="C315" s="261">
        <v>5</v>
      </c>
      <c r="D315" s="261">
        <v>2</v>
      </c>
      <c r="E315" s="261">
        <v>0</v>
      </c>
      <c r="F315" s="261">
        <v>0</v>
      </c>
      <c r="G315" s="262">
        <v>0</v>
      </c>
      <c r="H315" s="261">
        <v>7</v>
      </c>
    </row>
    <row r="316" spans="1:8" ht="28" x14ac:dyDescent="0.2">
      <c r="A316" s="263" t="s">
        <v>1190</v>
      </c>
      <c r="B316" s="262">
        <v>0</v>
      </c>
      <c r="C316" s="261">
        <v>2</v>
      </c>
      <c r="D316" s="261">
        <v>0</v>
      </c>
      <c r="E316" s="261">
        <v>0</v>
      </c>
      <c r="F316" s="261">
        <v>0</v>
      </c>
      <c r="G316" s="262">
        <v>0</v>
      </c>
      <c r="H316" s="261">
        <v>2</v>
      </c>
    </row>
    <row r="317" spans="1:8" x14ac:dyDescent="0.2">
      <c r="A317" s="263" t="s">
        <v>1189</v>
      </c>
      <c r="B317" s="262">
        <v>1</v>
      </c>
      <c r="C317" s="261">
        <v>0</v>
      </c>
      <c r="D317" s="261">
        <v>0</v>
      </c>
      <c r="E317" s="261">
        <v>0</v>
      </c>
      <c r="F317" s="261">
        <v>0</v>
      </c>
      <c r="G317" s="262">
        <v>0</v>
      </c>
      <c r="H317" s="261">
        <v>1</v>
      </c>
    </row>
    <row r="318" spans="1:8" ht="28" x14ac:dyDescent="0.2">
      <c r="A318" s="263" t="s">
        <v>1188</v>
      </c>
      <c r="B318" s="262">
        <v>0</v>
      </c>
      <c r="C318" s="261">
        <v>1</v>
      </c>
      <c r="D318" s="261">
        <v>2</v>
      </c>
      <c r="E318" s="261">
        <v>0</v>
      </c>
      <c r="F318" s="261">
        <v>0</v>
      </c>
      <c r="G318" s="262">
        <v>0</v>
      </c>
      <c r="H318" s="261">
        <v>3</v>
      </c>
    </row>
    <row r="319" spans="1:8" ht="28" x14ac:dyDescent="0.2">
      <c r="A319" s="263" t="s">
        <v>1186</v>
      </c>
      <c r="B319" s="262">
        <v>0</v>
      </c>
      <c r="C319" s="261">
        <v>1</v>
      </c>
      <c r="D319" s="261">
        <v>0</v>
      </c>
      <c r="E319" s="261">
        <v>0</v>
      </c>
      <c r="F319" s="261">
        <v>0</v>
      </c>
      <c r="G319" s="262">
        <v>0</v>
      </c>
      <c r="H319" s="261">
        <v>1</v>
      </c>
    </row>
    <row r="320" spans="1:8" ht="28" x14ac:dyDescent="0.2">
      <c r="A320" s="263" t="s">
        <v>1185</v>
      </c>
      <c r="B320" s="262">
        <v>0</v>
      </c>
      <c r="C320" s="261">
        <v>1</v>
      </c>
      <c r="D320" s="261">
        <v>0</v>
      </c>
      <c r="E320" s="261">
        <v>0</v>
      </c>
      <c r="F320" s="261">
        <v>0</v>
      </c>
      <c r="G320" s="262">
        <v>0</v>
      </c>
      <c r="H320" s="261">
        <v>1</v>
      </c>
    </row>
    <row r="321" spans="1:8" x14ac:dyDescent="0.2">
      <c r="A321" s="263" t="s">
        <v>1184</v>
      </c>
      <c r="B321" s="262">
        <v>0</v>
      </c>
      <c r="C321" s="261">
        <v>0</v>
      </c>
      <c r="D321" s="261">
        <v>2</v>
      </c>
      <c r="E321" s="261">
        <v>0</v>
      </c>
      <c r="F321" s="261">
        <v>0</v>
      </c>
      <c r="G321" s="262">
        <v>0</v>
      </c>
      <c r="H321" s="261">
        <v>2</v>
      </c>
    </row>
    <row r="322" spans="1:8" ht="28" x14ac:dyDescent="0.2">
      <c r="A322" s="263" t="s">
        <v>1182</v>
      </c>
      <c r="B322" s="262">
        <v>0</v>
      </c>
      <c r="C322" s="261">
        <v>0</v>
      </c>
      <c r="D322" s="261">
        <v>1</v>
      </c>
      <c r="E322" s="261">
        <v>1</v>
      </c>
      <c r="F322" s="261">
        <v>0</v>
      </c>
      <c r="G322" s="262">
        <v>0</v>
      </c>
      <c r="H322" s="261">
        <v>2</v>
      </c>
    </row>
    <row r="323" spans="1:8" x14ac:dyDescent="0.2">
      <c r="A323" s="263" t="s">
        <v>1181</v>
      </c>
      <c r="B323" s="262">
        <v>0</v>
      </c>
      <c r="C323" s="261">
        <v>0</v>
      </c>
      <c r="D323" s="261">
        <v>0</v>
      </c>
      <c r="E323" s="261">
        <v>1</v>
      </c>
      <c r="F323" s="261">
        <v>0</v>
      </c>
      <c r="G323" s="262">
        <v>0</v>
      </c>
      <c r="H323" s="261">
        <v>1</v>
      </c>
    </row>
    <row r="324" spans="1:8" x14ac:dyDescent="0.2">
      <c r="A324" s="263" t="s">
        <v>1180</v>
      </c>
      <c r="B324" s="262">
        <v>0</v>
      </c>
      <c r="C324" s="261">
        <v>1</v>
      </c>
      <c r="D324" s="261">
        <v>1</v>
      </c>
      <c r="E324" s="261">
        <v>0</v>
      </c>
      <c r="F324" s="261">
        <v>0</v>
      </c>
      <c r="G324" s="262">
        <v>0</v>
      </c>
      <c r="H324" s="261">
        <v>2</v>
      </c>
    </row>
    <row r="325" spans="1:8" x14ac:dyDescent="0.2">
      <c r="A325" s="263" t="s">
        <v>1179</v>
      </c>
      <c r="B325" s="262">
        <v>0</v>
      </c>
      <c r="C325" s="261">
        <v>2</v>
      </c>
      <c r="D325" s="261">
        <v>1</v>
      </c>
      <c r="E325" s="261">
        <v>0</v>
      </c>
      <c r="F325" s="261">
        <v>0</v>
      </c>
      <c r="G325" s="262">
        <v>0</v>
      </c>
      <c r="H325" s="261">
        <v>3</v>
      </c>
    </row>
    <row r="326" spans="1:8" x14ac:dyDescent="0.2">
      <c r="A326" s="263" t="s">
        <v>1178</v>
      </c>
      <c r="B326" s="262">
        <v>0</v>
      </c>
      <c r="C326" s="261">
        <v>1</v>
      </c>
      <c r="D326" s="261">
        <v>0</v>
      </c>
      <c r="E326" s="261">
        <v>0</v>
      </c>
      <c r="F326" s="261">
        <v>0</v>
      </c>
      <c r="G326" s="262">
        <v>0</v>
      </c>
      <c r="H326" s="261">
        <v>1</v>
      </c>
    </row>
    <row r="327" spans="1:8" x14ac:dyDescent="0.2">
      <c r="A327" s="263" t="s">
        <v>1175</v>
      </c>
      <c r="B327" s="262">
        <v>0</v>
      </c>
      <c r="C327" s="261">
        <v>2</v>
      </c>
      <c r="D327" s="261">
        <v>0</v>
      </c>
      <c r="E327" s="261">
        <v>0</v>
      </c>
      <c r="F327" s="261">
        <v>0</v>
      </c>
      <c r="G327" s="262">
        <v>0</v>
      </c>
      <c r="H327" s="261">
        <v>2</v>
      </c>
    </row>
    <row r="328" spans="1:8" x14ac:dyDescent="0.2">
      <c r="A328" s="263" t="s">
        <v>1172</v>
      </c>
      <c r="B328" s="262">
        <v>0</v>
      </c>
      <c r="C328" s="261">
        <v>1</v>
      </c>
      <c r="D328" s="261">
        <v>0</v>
      </c>
      <c r="E328" s="261">
        <v>0</v>
      </c>
      <c r="F328" s="261">
        <v>0</v>
      </c>
      <c r="G328" s="262">
        <v>0</v>
      </c>
      <c r="H328" s="261">
        <v>1</v>
      </c>
    </row>
    <row r="329" spans="1:8" x14ac:dyDescent="0.2">
      <c r="A329" s="263" t="s">
        <v>1171</v>
      </c>
      <c r="B329" s="262">
        <v>0</v>
      </c>
      <c r="C329" s="261">
        <v>2</v>
      </c>
      <c r="D329" s="261">
        <v>1</v>
      </c>
      <c r="E329" s="261">
        <v>0</v>
      </c>
      <c r="F329" s="261">
        <v>0</v>
      </c>
      <c r="G329" s="262">
        <v>0</v>
      </c>
      <c r="H329" s="261">
        <v>3</v>
      </c>
    </row>
    <row r="330" spans="1:8" ht="28" x14ac:dyDescent="0.2">
      <c r="A330" s="263" t="s">
        <v>1170</v>
      </c>
      <c r="B330" s="262">
        <v>0</v>
      </c>
      <c r="C330" s="261">
        <v>1</v>
      </c>
      <c r="D330" s="261">
        <v>1</v>
      </c>
      <c r="E330" s="261">
        <v>0</v>
      </c>
      <c r="F330" s="261">
        <v>0</v>
      </c>
      <c r="G330" s="262">
        <v>0</v>
      </c>
      <c r="H330" s="261">
        <v>2</v>
      </c>
    </row>
    <row r="331" spans="1:8" ht="28" x14ac:dyDescent="0.2">
      <c r="A331" s="263" t="s">
        <v>1168</v>
      </c>
      <c r="B331" s="262">
        <v>1</v>
      </c>
      <c r="C331" s="261">
        <v>1</v>
      </c>
      <c r="D331" s="261">
        <v>1</v>
      </c>
      <c r="E331" s="261">
        <v>0</v>
      </c>
      <c r="F331" s="261">
        <v>0</v>
      </c>
      <c r="G331" s="262">
        <v>0</v>
      </c>
      <c r="H331" s="261">
        <v>3</v>
      </c>
    </row>
    <row r="332" spans="1:8" ht="28" x14ac:dyDescent="0.2">
      <c r="A332" s="263" t="s">
        <v>1167</v>
      </c>
      <c r="B332" s="262">
        <v>0</v>
      </c>
      <c r="C332" s="261">
        <v>0</v>
      </c>
      <c r="D332" s="261">
        <v>1</v>
      </c>
      <c r="E332" s="261">
        <v>0</v>
      </c>
      <c r="F332" s="261">
        <v>0</v>
      </c>
      <c r="G332" s="262">
        <v>0</v>
      </c>
      <c r="H332" s="261">
        <v>1</v>
      </c>
    </row>
    <row r="333" spans="1:8" ht="28" x14ac:dyDescent="0.2">
      <c r="A333" s="263" t="s">
        <v>1164</v>
      </c>
      <c r="B333" s="262">
        <v>1</v>
      </c>
      <c r="C333" s="261">
        <v>6</v>
      </c>
      <c r="D333" s="261">
        <v>1</v>
      </c>
      <c r="E333" s="261">
        <v>0</v>
      </c>
      <c r="F333" s="261">
        <v>0</v>
      </c>
      <c r="G333" s="262">
        <v>0</v>
      </c>
      <c r="H333" s="261">
        <v>8</v>
      </c>
    </row>
    <row r="334" spans="1:8" x14ac:dyDescent="0.2">
      <c r="A334" s="263" t="s">
        <v>1162</v>
      </c>
      <c r="B334" s="262">
        <v>4</v>
      </c>
      <c r="C334" s="261">
        <v>2</v>
      </c>
      <c r="D334" s="261">
        <v>0</v>
      </c>
      <c r="E334" s="261">
        <v>0</v>
      </c>
      <c r="F334" s="261">
        <v>0</v>
      </c>
      <c r="G334" s="262">
        <v>0</v>
      </c>
      <c r="H334" s="261">
        <v>6</v>
      </c>
    </row>
    <row r="335" spans="1:8" ht="28" x14ac:dyDescent="0.2">
      <c r="A335" s="263" t="s">
        <v>1160</v>
      </c>
      <c r="B335" s="262">
        <v>3</v>
      </c>
      <c r="C335" s="261">
        <v>0</v>
      </c>
      <c r="D335" s="261">
        <v>0</v>
      </c>
      <c r="E335" s="261">
        <v>0</v>
      </c>
      <c r="F335" s="261">
        <v>0</v>
      </c>
      <c r="G335" s="262">
        <v>0</v>
      </c>
      <c r="H335" s="261">
        <v>3</v>
      </c>
    </row>
    <row r="336" spans="1:8" x14ac:dyDescent="0.2">
      <c r="A336" s="263" t="s">
        <v>1157</v>
      </c>
      <c r="B336" s="262">
        <v>0</v>
      </c>
      <c r="C336" s="261">
        <v>1</v>
      </c>
      <c r="D336" s="261">
        <v>0</v>
      </c>
      <c r="E336" s="261">
        <v>0</v>
      </c>
      <c r="F336" s="261">
        <v>0</v>
      </c>
      <c r="G336" s="262">
        <v>0</v>
      </c>
      <c r="H336" s="261">
        <v>1</v>
      </c>
    </row>
    <row r="337" spans="1:8" x14ac:dyDescent="0.2">
      <c r="A337" s="263" t="s">
        <v>1155</v>
      </c>
      <c r="B337" s="262">
        <v>0</v>
      </c>
      <c r="C337" s="261">
        <v>1</v>
      </c>
      <c r="D337" s="261">
        <v>1</v>
      </c>
      <c r="E337" s="261">
        <v>0</v>
      </c>
      <c r="F337" s="261">
        <v>0</v>
      </c>
      <c r="G337" s="262">
        <v>0</v>
      </c>
      <c r="H337" s="261">
        <v>2</v>
      </c>
    </row>
    <row r="338" spans="1:8" x14ac:dyDescent="0.2">
      <c r="A338" s="263" t="s">
        <v>1153</v>
      </c>
      <c r="B338" s="262">
        <v>2</v>
      </c>
      <c r="C338" s="261">
        <v>0</v>
      </c>
      <c r="D338" s="261">
        <v>0</v>
      </c>
      <c r="E338" s="261">
        <v>0</v>
      </c>
      <c r="F338" s="261">
        <v>0</v>
      </c>
      <c r="G338" s="262">
        <v>0</v>
      </c>
      <c r="H338" s="261">
        <v>2</v>
      </c>
    </row>
    <row r="339" spans="1:8" ht="28" x14ac:dyDescent="0.2">
      <c r="A339" s="263" t="s">
        <v>1152</v>
      </c>
      <c r="B339" s="262">
        <v>0</v>
      </c>
      <c r="C339" s="261">
        <v>0</v>
      </c>
      <c r="D339" s="261">
        <v>0</v>
      </c>
      <c r="E339" s="261">
        <v>1</v>
      </c>
      <c r="F339" s="261">
        <v>0</v>
      </c>
      <c r="G339" s="262">
        <v>0</v>
      </c>
      <c r="H339" s="261">
        <v>1</v>
      </c>
    </row>
    <row r="340" spans="1:8" x14ac:dyDescent="0.2">
      <c r="A340" s="263" t="s">
        <v>1151</v>
      </c>
      <c r="B340" s="262">
        <v>24</v>
      </c>
      <c r="C340" s="261">
        <v>2</v>
      </c>
      <c r="D340" s="261">
        <v>0</v>
      </c>
      <c r="E340" s="261">
        <v>0</v>
      </c>
      <c r="F340" s="261">
        <v>0</v>
      </c>
      <c r="G340" s="262">
        <v>0</v>
      </c>
      <c r="H340" s="261">
        <v>26</v>
      </c>
    </row>
    <row r="341" spans="1:8" x14ac:dyDescent="0.2">
      <c r="A341" s="263" t="s">
        <v>1150</v>
      </c>
      <c r="B341" s="262">
        <v>1</v>
      </c>
      <c r="C341" s="261">
        <v>1</v>
      </c>
      <c r="D341" s="261">
        <v>0</v>
      </c>
      <c r="E341" s="261">
        <v>0</v>
      </c>
      <c r="F341" s="261">
        <v>0</v>
      </c>
      <c r="G341" s="262">
        <v>0</v>
      </c>
      <c r="H341" s="261">
        <v>2</v>
      </c>
    </row>
    <row r="342" spans="1:8" ht="28" x14ac:dyDescent="0.2">
      <c r="A342" s="263" t="s">
        <v>1146</v>
      </c>
      <c r="B342" s="262">
        <v>2</v>
      </c>
      <c r="C342" s="261">
        <v>2</v>
      </c>
      <c r="D342" s="261">
        <v>0</v>
      </c>
      <c r="E342" s="261">
        <v>0</v>
      </c>
      <c r="F342" s="261">
        <v>0</v>
      </c>
      <c r="G342" s="262">
        <v>0</v>
      </c>
      <c r="H342" s="261">
        <v>4</v>
      </c>
    </row>
    <row r="343" spans="1:8" ht="28" x14ac:dyDescent="0.2">
      <c r="A343" s="263" t="s">
        <v>1143</v>
      </c>
      <c r="B343" s="262">
        <v>0</v>
      </c>
      <c r="C343" s="261">
        <v>0</v>
      </c>
      <c r="D343" s="261">
        <v>0</v>
      </c>
      <c r="E343" s="261">
        <v>0</v>
      </c>
      <c r="F343" s="261">
        <v>1</v>
      </c>
      <c r="G343" s="262">
        <v>0</v>
      </c>
      <c r="H343" s="261">
        <v>1</v>
      </c>
    </row>
    <row r="344" spans="1:8" x14ac:dyDescent="0.2">
      <c r="A344" s="263" t="s">
        <v>1142</v>
      </c>
      <c r="B344" s="262">
        <v>1</v>
      </c>
      <c r="C344" s="261">
        <v>2</v>
      </c>
      <c r="D344" s="261">
        <v>0</v>
      </c>
      <c r="E344" s="261">
        <v>0</v>
      </c>
      <c r="F344" s="261">
        <v>0</v>
      </c>
      <c r="G344" s="262">
        <v>0</v>
      </c>
      <c r="H344" s="261">
        <v>3</v>
      </c>
    </row>
    <row r="345" spans="1:8" ht="28" x14ac:dyDescent="0.2">
      <c r="A345" s="263" t="s">
        <v>1137</v>
      </c>
      <c r="B345" s="262">
        <v>0</v>
      </c>
      <c r="C345" s="261">
        <v>1</v>
      </c>
      <c r="D345" s="261">
        <v>0</v>
      </c>
      <c r="E345" s="261">
        <v>0</v>
      </c>
      <c r="F345" s="261">
        <v>0</v>
      </c>
      <c r="G345" s="262">
        <v>0</v>
      </c>
      <c r="H345" s="261">
        <v>1</v>
      </c>
    </row>
    <row r="346" spans="1:8" x14ac:dyDescent="0.2">
      <c r="A346" s="263" t="s">
        <v>1135</v>
      </c>
      <c r="B346" s="262">
        <v>7</v>
      </c>
      <c r="C346" s="261">
        <v>1</v>
      </c>
      <c r="D346" s="261">
        <v>1</v>
      </c>
      <c r="E346" s="261">
        <v>0</v>
      </c>
      <c r="F346" s="261">
        <v>0</v>
      </c>
      <c r="G346" s="262">
        <v>0</v>
      </c>
      <c r="H346" s="261">
        <v>9</v>
      </c>
    </row>
    <row r="347" spans="1:8" ht="28" x14ac:dyDescent="0.2">
      <c r="A347" s="263" t="s">
        <v>1134</v>
      </c>
      <c r="B347" s="262">
        <v>0</v>
      </c>
      <c r="C347" s="261">
        <v>1</v>
      </c>
      <c r="D347" s="261">
        <v>0</v>
      </c>
      <c r="E347" s="261">
        <v>0</v>
      </c>
      <c r="F347" s="261">
        <v>0</v>
      </c>
      <c r="G347" s="262">
        <v>0</v>
      </c>
      <c r="H347" s="261">
        <v>1</v>
      </c>
    </row>
    <row r="348" spans="1:8" x14ac:dyDescent="0.2">
      <c r="A348" s="263" t="s">
        <v>1132</v>
      </c>
      <c r="B348" s="262">
        <v>0</v>
      </c>
      <c r="C348" s="261">
        <v>0</v>
      </c>
      <c r="D348" s="261">
        <v>0</v>
      </c>
      <c r="E348" s="261">
        <v>1</v>
      </c>
      <c r="F348" s="261">
        <v>0</v>
      </c>
      <c r="G348" s="262">
        <v>0</v>
      </c>
      <c r="H348" s="261">
        <v>1</v>
      </c>
    </row>
    <row r="349" spans="1:8" x14ac:dyDescent="0.2">
      <c r="A349" s="263" t="s">
        <v>1131</v>
      </c>
      <c r="B349" s="262">
        <v>0</v>
      </c>
      <c r="C349" s="261">
        <v>1</v>
      </c>
      <c r="D349" s="261">
        <v>0</v>
      </c>
      <c r="E349" s="261">
        <v>0</v>
      </c>
      <c r="F349" s="261">
        <v>0</v>
      </c>
      <c r="G349" s="262">
        <v>0</v>
      </c>
      <c r="H349" s="261">
        <v>1</v>
      </c>
    </row>
    <row r="350" spans="1:8" ht="28" x14ac:dyDescent="0.2">
      <c r="A350" s="263" t="s">
        <v>1130</v>
      </c>
      <c r="B350" s="262">
        <v>0</v>
      </c>
      <c r="C350" s="261">
        <v>0</v>
      </c>
      <c r="D350" s="261">
        <v>0</v>
      </c>
      <c r="E350" s="261">
        <v>0</v>
      </c>
      <c r="F350" s="261">
        <v>1</v>
      </c>
      <c r="G350" s="262">
        <v>0</v>
      </c>
      <c r="H350" s="261">
        <v>1</v>
      </c>
    </row>
    <row r="351" spans="1:8" x14ac:dyDescent="0.2">
      <c r="A351" s="263" t="s">
        <v>1127</v>
      </c>
      <c r="B351" s="262">
        <v>0</v>
      </c>
      <c r="C351" s="261">
        <v>1</v>
      </c>
      <c r="D351" s="261">
        <v>0</v>
      </c>
      <c r="E351" s="261">
        <v>0</v>
      </c>
      <c r="F351" s="261">
        <v>0</v>
      </c>
      <c r="G351" s="262">
        <v>0</v>
      </c>
      <c r="H351" s="261">
        <v>1</v>
      </c>
    </row>
    <row r="352" spans="1:8" x14ac:dyDescent="0.2">
      <c r="A352" s="263" t="s">
        <v>1126</v>
      </c>
      <c r="B352" s="262">
        <v>0</v>
      </c>
      <c r="C352" s="261">
        <v>0</v>
      </c>
      <c r="D352" s="261">
        <v>1</v>
      </c>
      <c r="E352" s="261">
        <v>0</v>
      </c>
      <c r="F352" s="261">
        <v>0</v>
      </c>
      <c r="G352" s="262">
        <v>0</v>
      </c>
      <c r="H352" s="261">
        <v>1</v>
      </c>
    </row>
    <row r="353" spans="1:8" x14ac:dyDescent="0.2">
      <c r="A353" s="263" t="s">
        <v>1125</v>
      </c>
      <c r="B353" s="262">
        <v>0</v>
      </c>
      <c r="C353" s="261">
        <v>0</v>
      </c>
      <c r="D353" s="261">
        <v>1</v>
      </c>
      <c r="E353" s="261">
        <v>0</v>
      </c>
      <c r="F353" s="261">
        <v>0</v>
      </c>
      <c r="G353" s="262">
        <v>0</v>
      </c>
      <c r="H353" s="261">
        <v>1</v>
      </c>
    </row>
    <row r="354" spans="1:8" x14ac:dyDescent="0.2">
      <c r="A354" s="263" t="s">
        <v>1120</v>
      </c>
      <c r="B354" s="262">
        <v>0</v>
      </c>
      <c r="C354" s="261">
        <v>0</v>
      </c>
      <c r="D354" s="261">
        <v>0</v>
      </c>
      <c r="E354" s="261">
        <v>2</v>
      </c>
      <c r="F354" s="261">
        <v>0</v>
      </c>
      <c r="G354" s="262">
        <v>0</v>
      </c>
      <c r="H354" s="261">
        <v>2</v>
      </c>
    </row>
    <row r="355" spans="1:8" ht="28" x14ac:dyDescent="0.2">
      <c r="A355" s="263" t="s">
        <v>1118</v>
      </c>
      <c r="B355" s="262">
        <v>0</v>
      </c>
      <c r="C355" s="261">
        <v>0</v>
      </c>
      <c r="D355" s="261">
        <v>1</v>
      </c>
      <c r="E355" s="261">
        <v>0</v>
      </c>
      <c r="F355" s="261">
        <v>0</v>
      </c>
      <c r="G355" s="262">
        <v>0</v>
      </c>
      <c r="H355" s="261">
        <v>1</v>
      </c>
    </row>
    <row r="356" spans="1:8" ht="28" x14ac:dyDescent="0.2">
      <c r="A356" s="263" t="s">
        <v>1116</v>
      </c>
      <c r="B356" s="262">
        <v>0</v>
      </c>
      <c r="C356" s="261">
        <v>0</v>
      </c>
      <c r="D356" s="261">
        <v>0</v>
      </c>
      <c r="E356" s="261">
        <v>1</v>
      </c>
      <c r="F356" s="261">
        <v>0</v>
      </c>
      <c r="G356" s="262">
        <v>0</v>
      </c>
      <c r="H356" s="261">
        <v>1</v>
      </c>
    </row>
    <row r="357" spans="1:8" ht="28" x14ac:dyDescent="0.2">
      <c r="A357" s="263" t="s">
        <v>1111</v>
      </c>
      <c r="B357" s="262">
        <v>0</v>
      </c>
      <c r="C357" s="261">
        <v>0</v>
      </c>
      <c r="D357" s="261">
        <v>1</v>
      </c>
      <c r="E357" s="261">
        <v>0</v>
      </c>
      <c r="F357" s="261">
        <v>0</v>
      </c>
      <c r="G357" s="262">
        <v>0</v>
      </c>
      <c r="H357" s="261">
        <v>1</v>
      </c>
    </row>
    <row r="358" spans="1:8" x14ac:dyDescent="0.2">
      <c r="A358" s="263" t="s">
        <v>1110</v>
      </c>
      <c r="B358" s="262">
        <v>0</v>
      </c>
      <c r="C358" s="261">
        <v>1</v>
      </c>
      <c r="D358" s="261">
        <v>0</v>
      </c>
      <c r="E358" s="261">
        <v>0</v>
      </c>
      <c r="F358" s="261">
        <v>0</v>
      </c>
      <c r="G358" s="262">
        <v>0</v>
      </c>
      <c r="H358" s="261">
        <v>1</v>
      </c>
    </row>
    <row r="359" spans="1:8" ht="28" x14ac:dyDescent="0.2">
      <c r="A359" s="263" t="s">
        <v>1108</v>
      </c>
      <c r="B359" s="262">
        <v>0</v>
      </c>
      <c r="C359" s="261">
        <v>0</v>
      </c>
      <c r="D359" s="261">
        <v>1</v>
      </c>
      <c r="E359" s="261">
        <v>0</v>
      </c>
      <c r="F359" s="261">
        <v>0</v>
      </c>
      <c r="G359" s="262">
        <v>0</v>
      </c>
      <c r="H359" s="261">
        <v>1</v>
      </c>
    </row>
    <row r="360" spans="1:8" x14ac:dyDescent="0.2">
      <c r="A360" s="263" t="s">
        <v>1107</v>
      </c>
      <c r="B360" s="262">
        <v>0</v>
      </c>
      <c r="C360" s="261">
        <v>1</v>
      </c>
      <c r="D360" s="261">
        <v>1</v>
      </c>
      <c r="E360" s="261">
        <v>1</v>
      </c>
      <c r="F360" s="261">
        <v>0</v>
      </c>
      <c r="G360" s="262">
        <v>0</v>
      </c>
      <c r="H360" s="261">
        <v>3</v>
      </c>
    </row>
    <row r="361" spans="1:8" ht="28" x14ac:dyDescent="0.2">
      <c r="A361" s="263" t="s">
        <v>1106</v>
      </c>
      <c r="B361" s="262">
        <v>2</v>
      </c>
      <c r="C361" s="261">
        <v>1</v>
      </c>
      <c r="D361" s="261">
        <v>0</v>
      </c>
      <c r="E361" s="261">
        <v>0</v>
      </c>
      <c r="F361" s="261">
        <v>0</v>
      </c>
      <c r="G361" s="262">
        <v>0</v>
      </c>
      <c r="H361" s="261">
        <v>3</v>
      </c>
    </row>
    <row r="362" spans="1:8" ht="28" x14ac:dyDescent="0.2">
      <c r="A362" s="263" t="s">
        <v>1103</v>
      </c>
      <c r="B362" s="262">
        <v>7</v>
      </c>
      <c r="C362" s="261">
        <v>7</v>
      </c>
      <c r="D362" s="261">
        <v>4</v>
      </c>
      <c r="E362" s="261">
        <v>2</v>
      </c>
      <c r="F362" s="261">
        <v>0</v>
      </c>
      <c r="G362" s="262">
        <v>0</v>
      </c>
      <c r="H362" s="261">
        <v>20</v>
      </c>
    </row>
    <row r="363" spans="1:8" x14ac:dyDescent="0.2">
      <c r="A363" s="263" t="s">
        <v>1102</v>
      </c>
      <c r="B363" s="262">
        <v>2</v>
      </c>
      <c r="C363" s="261">
        <v>1</v>
      </c>
      <c r="D363" s="261">
        <v>0</v>
      </c>
      <c r="E363" s="261">
        <v>0</v>
      </c>
      <c r="F363" s="261">
        <v>0</v>
      </c>
      <c r="G363" s="262">
        <v>0</v>
      </c>
      <c r="H363" s="261">
        <v>3</v>
      </c>
    </row>
    <row r="364" spans="1:8" x14ac:dyDescent="0.2">
      <c r="A364" s="263" t="s">
        <v>1099</v>
      </c>
      <c r="B364" s="262">
        <v>2</v>
      </c>
      <c r="C364" s="261">
        <v>2</v>
      </c>
      <c r="D364" s="261">
        <v>1</v>
      </c>
      <c r="E364" s="261">
        <v>2</v>
      </c>
      <c r="F364" s="261">
        <v>0</v>
      </c>
      <c r="G364" s="262">
        <v>0</v>
      </c>
      <c r="H364" s="261">
        <v>7</v>
      </c>
    </row>
    <row r="365" spans="1:8" ht="28" x14ac:dyDescent="0.2">
      <c r="A365" s="263" t="s">
        <v>1094</v>
      </c>
      <c r="B365" s="262">
        <v>0</v>
      </c>
      <c r="C365" s="261">
        <v>0</v>
      </c>
      <c r="D365" s="261">
        <v>0</v>
      </c>
      <c r="E365" s="261">
        <v>0</v>
      </c>
      <c r="F365" s="261">
        <v>1</v>
      </c>
      <c r="G365" s="262">
        <v>0</v>
      </c>
      <c r="H365" s="261">
        <v>1</v>
      </c>
    </row>
    <row r="366" spans="1:8" ht="28" x14ac:dyDescent="0.2">
      <c r="A366" s="263" t="s">
        <v>1092</v>
      </c>
      <c r="B366" s="262">
        <v>0</v>
      </c>
      <c r="C366" s="261">
        <v>0</v>
      </c>
      <c r="D366" s="261">
        <v>1</v>
      </c>
      <c r="E366" s="261">
        <v>0</v>
      </c>
      <c r="F366" s="261">
        <v>0</v>
      </c>
      <c r="G366" s="262">
        <v>0</v>
      </c>
      <c r="H366" s="261">
        <v>1</v>
      </c>
    </row>
    <row r="367" spans="1:8" x14ac:dyDescent="0.2">
      <c r="A367" s="263" t="s">
        <v>1091</v>
      </c>
      <c r="B367" s="262">
        <v>0</v>
      </c>
      <c r="C367" s="261">
        <v>0</v>
      </c>
      <c r="D367" s="261">
        <v>0</v>
      </c>
      <c r="E367" s="261">
        <v>1</v>
      </c>
      <c r="F367" s="261">
        <v>0</v>
      </c>
      <c r="G367" s="262">
        <v>0</v>
      </c>
      <c r="H367" s="261">
        <v>1</v>
      </c>
    </row>
    <row r="368" spans="1:8" x14ac:dyDescent="0.2">
      <c r="A368" s="263" t="s">
        <v>1088</v>
      </c>
      <c r="B368" s="262">
        <v>0</v>
      </c>
      <c r="C368" s="261">
        <v>1</v>
      </c>
      <c r="D368" s="261">
        <v>0</v>
      </c>
      <c r="E368" s="261">
        <v>0</v>
      </c>
      <c r="F368" s="261">
        <v>0</v>
      </c>
      <c r="G368" s="262">
        <v>0</v>
      </c>
      <c r="H368" s="261">
        <v>1</v>
      </c>
    </row>
    <row r="369" spans="1:8" x14ac:dyDescent="0.2">
      <c r="A369" s="263" t="s">
        <v>1084</v>
      </c>
      <c r="B369" s="262">
        <v>0</v>
      </c>
      <c r="C369" s="261">
        <v>0</v>
      </c>
      <c r="D369" s="261">
        <v>1</v>
      </c>
      <c r="E369" s="261">
        <v>0</v>
      </c>
      <c r="F369" s="261">
        <v>0</v>
      </c>
      <c r="G369" s="262">
        <v>0</v>
      </c>
      <c r="H369" s="261">
        <v>1</v>
      </c>
    </row>
    <row r="370" spans="1:8" ht="28" x14ac:dyDescent="0.2">
      <c r="A370" s="263" t="s">
        <v>1083</v>
      </c>
      <c r="B370" s="262">
        <v>0</v>
      </c>
      <c r="C370" s="261">
        <v>0</v>
      </c>
      <c r="D370" s="261">
        <v>0</v>
      </c>
      <c r="E370" s="261">
        <v>1</v>
      </c>
      <c r="F370" s="261">
        <v>0</v>
      </c>
      <c r="G370" s="262">
        <v>0</v>
      </c>
      <c r="H370" s="261">
        <v>1</v>
      </c>
    </row>
    <row r="371" spans="1:8" ht="42" x14ac:dyDescent="0.2">
      <c r="A371" s="263" t="s">
        <v>1075</v>
      </c>
      <c r="B371" s="262">
        <v>0</v>
      </c>
      <c r="C371" s="261">
        <v>0</v>
      </c>
      <c r="D371" s="261">
        <v>0</v>
      </c>
      <c r="E371" s="261">
        <v>1</v>
      </c>
      <c r="F371" s="261">
        <v>0</v>
      </c>
      <c r="G371" s="262">
        <v>0</v>
      </c>
      <c r="H371" s="261">
        <v>1</v>
      </c>
    </row>
    <row r="372" spans="1:8" ht="28" x14ac:dyDescent="0.2">
      <c r="A372" s="263" t="s">
        <v>1072</v>
      </c>
      <c r="B372" s="262">
        <v>0</v>
      </c>
      <c r="C372" s="261">
        <v>1</v>
      </c>
      <c r="D372" s="261">
        <v>1</v>
      </c>
      <c r="E372" s="261">
        <v>1</v>
      </c>
      <c r="F372" s="261">
        <v>0</v>
      </c>
      <c r="G372" s="262">
        <v>0</v>
      </c>
      <c r="H372" s="261">
        <v>3</v>
      </c>
    </row>
    <row r="373" spans="1:8" ht="28" x14ac:dyDescent="0.2">
      <c r="A373" s="263" t="s">
        <v>1071</v>
      </c>
      <c r="B373" s="262">
        <v>1</v>
      </c>
      <c r="C373" s="261">
        <v>0</v>
      </c>
      <c r="D373" s="261">
        <v>0</v>
      </c>
      <c r="E373" s="261">
        <v>0</v>
      </c>
      <c r="F373" s="261">
        <v>0</v>
      </c>
      <c r="G373" s="262">
        <v>0</v>
      </c>
      <c r="H373" s="261">
        <v>1</v>
      </c>
    </row>
    <row r="374" spans="1:8" ht="28" x14ac:dyDescent="0.2">
      <c r="A374" s="263" t="s">
        <v>1070</v>
      </c>
      <c r="B374" s="262">
        <v>0</v>
      </c>
      <c r="C374" s="261">
        <v>1</v>
      </c>
      <c r="D374" s="261">
        <v>4</v>
      </c>
      <c r="E374" s="261">
        <v>1</v>
      </c>
      <c r="F374" s="261">
        <v>0</v>
      </c>
      <c r="G374" s="262">
        <v>0</v>
      </c>
      <c r="H374" s="261">
        <v>6</v>
      </c>
    </row>
    <row r="375" spans="1:8" ht="28" x14ac:dyDescent="0.2">
      <c r="A375" s="263" t="s">
        <v>1068</v>
      </c>
      <c r="B375" s="262">
        <v>0</v>
      </c>
      <c r="C375" s="261">
        <v>0</v>
      </c>
      <c r="D375" s="261">
        <v>1</v>
      </c>
      <c r="E375" s="261">
        <v>0</v>
      </c>
      <c r="F375" s="261">
        <v>0</v>
      </c>
      <c r="G375" s="262">
        <v>0</v>
      </c>
      <c r="H375" s="261">
        <v>1</v>
      </c>
    </row>
    <row r="376" spans="1:8" ht="28" x14ac:dyDescent="0.2">
      <c r="A376" s="263" t="s">
        <v>1067</v>
      </c>
      <c r="B376" s="262">
        <v>0</v>
      </c>
      <c r="C376" s="261">
        <v>4</v>
      </c>
      <c r="D376" s="261">
        <v>2</v>
      </c>
      <c r="E376" s="261">
        <v>0</v>
      </c>
      <c r="F376" s="261">
        <v>0</v>
      </c>
      <c r="G376" s="262">
        <v>0</v>
      </c>
      <c r="H376" s="261">
        <v>6</v>
      </c>
    </row>
    <row r="377" spans="1:8" x14ac:dyDescent="0.2">
      <c r="A377" s="263" t="s">
        <v>1066</v>
      </c>
      <c r="B377" s="262">
        <v>0</v>
      </c>
      <c r="C377" s="261">
        <v>1</v>
      </c>
      <c r="D377" s="261">
        <v>0</v>
      </c>
      <c r="E377" s="261">
        <v>0</v>
      </c>
      <c r="F377" s="261">
        <v>0</v>
      </c>
      <c r="G377" s="262">
        <v>0</v>
      </c>
      <c r="H377" s="261">
        <v>1</v>
      </c>
    </row>
    <row r="378" spans="1:8" x14ac:dyDescent="0.2">
      <c r="A378" s="263" t="s">
        <v>1065</v>
      </c>
      <c r="B378" s="262">
        <v>1</v>
      </c>
      <c r="C378" s="261">
        <v>0</v>
      </c>
      <c r="D378" s="261">
        <v>0</v>
      </c>
      <c r="E378" s="261">
        <v>0</v>
      </c>
      <c r="F378" s="261">
        <v>0</v>
      </c>
      <c r="G378" s="262">
        <v>0</v>
      </c>
      <c r="H378" s="261">
        <v>1</v>
      </c>
    </row>
    <row r="379" spans="1:8" x14ac:dyDescent="0.2">
      <c r="A379" s="263" t="s">
        <v>1063</v>
      </c>
      <c r="B379" s="262">
        <v>1</v>
      </c>
      <c r="C379" s="261">
        <v>1</v>
      </c>
      <c r="D379" s="261">
        <v>0</v>
      </c>
      <c r="E379" s="261">
        <v>0</v>
      </c>
      <c r="F379" s="261">
        <v>0</v>
      </c>
      <c r="G379" s="262">
        <v>0</v>
      </c>
      <c r="H379" s="261">
        <v>2</v>
      </c>
    </row>
    <row r="380" spans="1:8" x14ac:dyDescent="0.2">
      <c r="A380" s="263" t="s">
        <v>1062</v>
      </c>
      <c r="B380" s="262">
        <v>0</v>
      </c>
      <c r="C380" s="261">
        <v>0</v>
      </c>
      <c r="D380" s="261">
        <v>1</v>
      </c>
      <c r="E380" s="261">
        <v>0</v>
      </c>
      <c r="F380" s="261">
        <v>0</v>
      </c>
      <c r="G380" s="262">
        <v>0</v>
      </c>
      <c r="H380" s="261">
        <v>1</v>
      </c>
    </row>
    <row r="381" spans="1:8" x14ac:dyDescent="0.2">
      <c r="A381" s="263" t="s">
        <v>1061</v>
      </c>
      <c r="B381" s="262">
        <v>0</v>
      </c>
      <c r="C381" s="261">
        <v>1</v>
      </c>
      <c r="D381" s="261">
        <v>0</v>
      </c>
      <c r="E381" s="261">
        <v>0</v>
      </c>
      <c r="F381" s="261">
        <v>0</v>
      </c>
      <c r="G381" s="262">
        <v>0</v>
      </c>
      <c r="H381" s="261">
        <v>1</v>
      </c>
    </row>
    <row r="382" spans="1:8" ht="42" x14ac:dyDescent="0.2">
      <c r="A382" s="263" t="s">
        <v>1060</v>
      </c>
      <c r="B382" s="262">
        <v>0</v>
      </c>
      <c r="C382" s="261">
        <v>0</v>
      </c>
      <c r="D382" s="261">
        <v>1</v>
      </c>
      <c r="E382" s="261">
        <v>0</v>
      </c>
      <c r="F382" s="261">
        <v>0</v>
      </c>
      <c r="G382" s="262">
        <v>0</v>
      </c>
      <c r="H382" s="261">
        <v>1</v>
      </c>
    </row>
    <row r="383" spans="1:8" ht="28" x14ac:dyDescent="0.2">
      <c r="A383" s="263" t="s">
        <v>1058</v>
      </c>
      <c r="B383" s="262">
        <v>0</v>
      </c>
      <c r="C383" s="261">
        <v>1</v>
      </c>
      <c r="D383" s="261">
        <v>0</v>
      </c>
      <c r="E383" s="261">
        <v>0</v>
      </c>
      <c r="F383" s="261">
        <v>0</v>
      </c>
      <c r="G383" s="262">
        <v>0</v>
      </c>
      <c r="H383" s="261">
        <v>1</v>
      </c>
    </row>
    <row r="384" spans="1:8" x14ac:dyDescent="0.2">
      <c r="A384" s="263" t="s">
        <v>1057</v>
      </c>
      <c r="B384" s="262">
        <v>2</v>
      </c>
      <c r="C384" s="261">
        <v>2</v>
      </c>
      <c r="D384" s="261">
        <v>1</v>
      </c>
      <c r="E384" s="261">
        <v>0</v>
      </c>
      <c r="F384" s="261">
        <v>0</v>
      </c>
      <c r="G384" s="262">
        <v>0</v>
      </c>
      <c r="H384" s="261">
        <v>5</v>
      </c>
    </row>
    <row r="385" spans="1:8" x14ac:dyDescent="0.2">
      <c r="A385" s="263" t="s">
        <v>1056</v>
      </c>
      <c r="B385" s="262">
        <v>0</v>
      </c>
      <c r="C385" s="261">
        <v>1</v>
      </c>
      <c r="D385" s="261">
        <v>1</v>
      </c>
      <c r="E385" s="261">
        <v>0</v>
      </c>
      <c r="F385" s="261">
        <v>0</v>
      </c>
      <c r="G385" s="262">
        <v>0</v>
      </c>
      <c r="H385" s="261">
        <v>2</v>
      </c>
    </row>
    <row r="386" spans="1:8" x14ac:dyDescent="0.2">
      <c r="A386" s="263" t="s">
        <v>1055</v>
      </c>
      <c r="B386" s="262">
        <v>0</v>
      </c>
      <c r="C386" s="261">
        <v>1</v>
      </c>
      <c r="D386" s="261">
        <v>0</v>
      </c>
      <c r="E386" s="261">
        <v>0</v>
      </c>
      <c r="F386" s="261">
        <v>0</v>
      </c>
      <c r="G386" s="262">
        <v>0</v>
      </c>
      <c r="H386" s="261">
        <v>1</v>
      </c>
    </row>
    <row r="387" spans="1:8" ht="28" x14ac:dyDescent="0.2">
      <c r="A387" s="263" t="s">
        <v>1050</v>
      </c>
      <c r="B387" s="262">
        <v>1</v>
      </c>
      <c r="C387" s="261">
        <v>0</v>
      </c>
      <c r="D387" s="261">
        <v>0</v>
      </c>
      <c r="E387" s="261">
        <v>0</v>
      </c>
      <c r="F387" s="261">
        <v>0</v>
      </c>
      <c r="G387" s="262">
        <v>0</v>
      </c>
      <c r="H387" s="261">
        <v>1</v>
      </c>
    </row>
    <row r="388" spans="1:8" ht="28" x14ac:dyDescent="0.2">
      <c r="A388" s="263" t="s">
        <v>1049</v>
      </c>
      <c r="B388" s="262">
        <v>0</v>
      </c>
      <c r="C388" s="261">
        <v>0</v>
      </c>
      <c r="D388" s="261">
        <v>0</v>
      </c>
      <c r="E388" s="261">
        <v>2</v>
      </c>
      <c r="F388" s="261">
        <v>0</v>
      </c>
      <c r="G388" s="262">
        <v>0</v>
      </c>
      <c r="H388" s="261">
        <v>2</v>
      </c>
    </row>
    <row r="389" spans="1:8" ht="28" x14ac:dyDescent="0.2">
      <c r="A389" s="263" t="s">
        <v>1047</v>
      </c>
      <c r="B389" s="262">
        <v>9</v>
      </c>
      <c r="C389" s="261">
        <v>0</v>
      </c>
      <c r="D389" s="261">
        <v>0</v>
      </c>
      <c r="E389" s="261">
        <v>0</v>
      </c>
      <c r="F389" s="261">
        <v>0</v>
      </c>
      <c r="G389" s="262">
        <v>0</v>
      </c>
      <c r="H389" s="261">
        <v>9</v>
      </c>
    </row>
    <row r="390" spans="1:8" ht="28" x14ac:dyDescent="0.2">
      <c r="A390" s="263" t="s">
        <v>1046</v>
      </c>
      <c r="B390" s="262">
        <v>2</v>
      </c>
      <c r="C390" s="261">
        <v>0</v>
      </c>
      <c r="D390" s="261">
        <v>0</v>
      </c>
      <c r="E390" s="261">
        <v>0</v>
      </c>
      <c r="F390" s="261">
        <v>0</v>
      </c>
      <c r="G390" s="262">
        <v>0</v>
      </c>
      <c r="H390" s="261">
        <v>2</v>
      </c>
    </row>
    <row r="391" spans="1:8" ht="28" x14ac:dyDescent="0.2">
      <c r="A391" s="263" t="s">
        <v>1045</v>
      </c>
      <c r="B391" s="262">
        <v>1</v>
      </c>
      <c r="C391" s="261">
        <v>0</v>
      </c>
      <c r="D391" s="261">
        <v>1</v>
      </c>
      <c r="E391" s="261">
        <v>0</v>
      </c>
      <c r="F391" s="261">
        <v>0</v>
      </c>
      <c r="G391" s="262">
        <v>0</v>
      </c>
      <c r="H391" s="261">
        <v>2</v>
      </c>
    </row>
    <row r="392" spans="1:8" ht="28" x14ac:dyDescent="0.2">
      <c r="A392" s="263" t="s">
        <v>1044</v>
      </c>
      <c r="B392" s="262">
        <v>0</v>
      </c>
      <c r="C392" s="261">
        <v>1</v>
      </c>
      <c r="D392" s="261">
        <v>0</v>
      </c>
      <c r="E392" s="261">
        <v>0</v>
      </c>
      <c r="F392" s="261">
        <v>0</v>
      </c>
      <c r="G392" s="262">
        <v>0</v>
      </c>
      <c r="H392" s="261">
        <v>1</v>
      </c>
    </row>
    <row r="393" spans="1:8" ht="28" x14ac:dyDescent="0.2">
      <c r="A393" s="263" t="s">
        <v>1039</v>
      </c>
      <c r="B393" s="262">
        <v>0</v>
      </c>
      <c r="C393" s="261">
        <v>1</v>
      </c>
      <c r="D393" s="261">
        <v>0</v>
      </c>
      <c r="E393" s="261">
        <v>0</v>
      </c>
      <c r="F393" s="261">
        <v>0</v>
      </c>
      <c r="G393" s="262">
        <v>0</v>
      </c>
      <c r="H393" s="261">
        <v>1</v>
      </c>
    </row>
    <row r="394" spans="1:8" x14ac:dyDescent="0.2">
      <c r="A394" s="263" t="s">
        <v>1037</v>
      </c>
      <c r="B394" s="262">
        <v>0</v>
      </c>
      <c r="C394" s="261">
        <v>1</v>
      </c>
      <c r="D394" s="261">
        <v>0</v>
      </c>
      <c r="E394" s="261">
        <v>0</v>
      </c>
      <c r="F394" s="261">
        <v>0</v>
      </c>
      <c r="G394" s="262">
        <v>0</v>
      </c>
      <c r="H394" s="261">
        <v>1</v>
      </c>
    </row>
    <row r="395" spans="1:8" ht="28" x14ac:dyDescent="0.2">
      <c r="A395" s="263" t="s">
        <v>1033</v>
      </c>
      <c r="B395" s="262">
        <v>0</v>
      </c>
      <c r="C395" s="261">
        <v>0</v>
      </c>
      <c r="D395" s="261">
        <v>1</v>
      </c>
      <c r="E395" s="261">
        <v>0</v>
      </c>
      <c r="F395" s="261">
        <v>0</v>
      </c>
      <c r="G395" s="262">
        <v>0</v>
      </c>
      <c r="H395" s="261">
        <v>1</v>
      </c>
    </row>
    <row r="396" spans="1:8" ht="28" x14ac:dyDescent="0.2">
      <c r="A396" s="263" t="s">
        <v>1031</v>
      </c>
      <c r="B396" s="262">
        <v>0</v>
      </c>
      <c r="C396" s="261">
        <v>3</v>
      </c>
      <c r="D396" s="261">
        <v>2</v>
      </c>
      <c r="E396" s="261">
        <v>0</v>
      </c>
      <c r="F396" s="261">
        <v>0</v>
      </c>
      <c r="G396" s="262">
        <v>0</v>
      </c>
      <c r="H396" s="261">
        <v>5</v>
      </c>
    </row>
    <row r="397" spans="1:8" ht="28" x14ac:dyDescent="0.2">
      <c r="A397" s="263" t="s">
        <v>1030</v>
      </c>
      <c r="B397" s="262">
        <v>0</v>
      </c>
      <c r="C397" s="261">
        <v>0</v>
      </c>
      <c r="D397" s="261">
        <v>1</v>
      </c>
      <c r="E397" s="261">
        <v>0</v>
      </c>
      <c r="F397" s="261">
        <v>0</v>
      </c>
      <c r="G397" s="262">
        <v>0</v>
      </c>
      <c r="H397" s="261">
        <v>1</v>
      </c>
    </row>
    <row r="398" spans="1:8" ht="42" x14ac:dyDescent="0.2">
      <c r="A398" s="263" t="s">
        <v>1027</v>
      </c>
      <c r="B398" s="262">
        <v>0</v>
      </c>
      <c r="C398" s="261">
        <v>0</v>
      </c>
      <c r="D398" s="261">
        <v>1</v>
      </c>
      <c r="E398" s="261">
        <v>0</v>
      </c>
      <c r="F398" s="261">
        <v>0</v>
      </c>
      <c r="G398" s="262">
        <v>0</v>
      </c>
      <c r="H398" s="261">
        <v>1</v>
      </c>
    </row>
    <row r="399" spans="1:8" x14ac:dyDescent="0.2">
      <c r="A399" s="263" t="s">
        <v>1024</v>
      </c>
      <c r="B399" s="262">
        <v>0</v>
      </c>
      <c r="C399" s="261">
        <v>0</v>
      </c>
      <c r="D399" s="261">
        <v>1</v>
      </c>
      <c r="E399" s="261">
        <v>0</v>
      </c>
      <c r="F399" s="261">
        <v>0</v>
      </c>
      <c r="G399" s="262">
        <v>0</v>
      </c>
      <c r="H399" s="261">
        <v>1</v>
      </c>
    </row>
    <row r="400" spans="1:8" ht="28" x14ac:dyDescent="0.2">
      <c r="A400" s="263" t="s">
        <v>1023</v>
      </c>
      <c r="B400" s="262">
        <v>1</v>
      </c>
      <c r="C400" s="261">
        <v>0</v>
      </c>
      <c r="D400" s="261">
        <v>0</v>
      </c>
      <c r="E400" s="261">
        <v>0</v>
      </c>
      <c r="F400" s="261">
        <v>0</v>
      </c>
      <c r="G400" s="262">
        <v>0</v>
      </c>
      <c r="H400" s="261">
        <v>1</v>
      </c>
    </row>
    <row r="401" spans="1:8" x14ac:dyDescent="0.2">
      <c r="A401" s="263" t="s">
        <v>1021</v>
      </c>
      <c r="B401" s="262">
        <v>1</v>
      </c>
      <c r="C401" s="261">
        <v>0</v>
      </c>
      <c r="D401" s="261">
        <v>0</v>
      </c>
      <c r="E401" s="261">
        <v>0</v>
      </c>
      <c r="F401" s="261">
        <v>0</v>
      </c>
      <c r="G401" s="262">
        <v>0</v>
      </c>
      <c r="H401" s="261">
        <v>1</v>
      </c>
    </row>
    <row r="402" spans="1:8" x14ac:dyDescent="0.2">
      <c r="A402" s="263" t="s">
        <v>1019</v>
      </c>
      <c r="B402" s="262">
        <v>0</v>
      </c>
      <c r="C402" s="261">
        <v>0</v>
      </c>
      <c r="D402" s="261">
        <v>1</v>
      </c>
      <c r="E402" s="261">
        <v>0</v>
      </c>
      <c r="F402" s="261">
        <v>0</v>
      </c>
      <c r="G402" s="262">
        <v>0</v>
      </c>
      <c r="H402" s="261">
        <v>1</v>
      </c>
    </row>
    <row r="403" spans="1:8" x14ac:dyDescent="0.2">
      <c r="A403" s="263" t="s">
        <v>1017</v>
      </c>
      <c r="B403" s="262">
        <v>0</v>
      </c>
      <c r="C403" s="261">
        <v>0</v>
      </c>
      <c r="D403" s="261">
        <v>0</v>
      </c>
      <c r="E403" s="261">
        <v>1</v>
      </c>
      <c r="F403" s="261">
        <v>0</v>
      </c>
      <c r="G403" s="262">
        <v>0</v>
      </c>
      <c r="H403" s="261">
        <v>1</v>
      </c>
    </row>
    <row r="404" spans="1:8" ht="28" x14ac:dyDescent="0.2">
      <c r="A404" s="263" t="s">
        <v>1016</v>
      </c>
      <c r="B404" s="262">
        <v>0</v>
      </c>
      <c r="C404" s="261">
        <v>0</v>
      </c>
      <c r="D404" s="261">
        <v>0</v>
      </c>
      <c r="E404" s="261">
        <v>1</v>
      </c>
      <c r="F404" s="261">
        <v>0</v>
      </c>
      <c r="G404" s="262">
        <v>0</v>
      </c>
      <c r="H404" s="261">
        <v>1</v>
      </c>
    </row>
    <row r="405" spans="1:8" x14ac:dyDescent="0.2">
      <c r="A405" s="263" t="s">
        <v>1013</v>
      </c>
      <c r="B405" s="262">
        <v>0</v>
      </c>
      <c r="C405" s="261">
        <v>0</v>
      </c>
      <c r="D405" s="261">
        <v>1</v>
      </c>
      <c r="E405" s="261">
        <v>0</v>
      </c>
      <c r="F405" s="261">
        <v>0</v>
      </c>
      <c r="G405" s="262">
        <v>0</v>
      </c>
      <c r="H405" s="261">
        <v>1</v>
      </c>
    </row>
    <row r="406" spans="1:8" x14ac:dyDescent="0.2">
      <c r="A406" s="263" t="s">
        <v>1011</v>
      </c>
      <c r="B406" s="262">
        <v>1</v>
      </c>
      <c r="C406" s="261">
        <v>0</v>
      </c>
      <c r="D406" s="261">
        <v>0</v>
      </c>
      <c r="E406" s="261">
        <v>0</v>
      </c>
      <c r="F406" s="261">
        <v>0</v>
      </c>
      <c r="G406" s="262">
        <v>0</v>
      </c>
      <c r="H406" s="261">
        <v>1</v>
      </c>
    </row>
    <row r="407" spans="1:8" x14ac:dyDescent="0.2">
      <c r="A407" s="263" t="s">
        <v>1009</v>
      </c>
      <c r="B407" s="262">
        <v>0</v>
      </c>
      <c r="C407" s="261">
        <v>3</v>
      </c>
      <c r="D407" s="261">
        <v>1</v>
      </c>
      <c r="E407" s="261">
        <v>0</v>
      </c>
      <c r="F407" s="261">
        <v>0</v>
      </c>
      <c r="G407" s="262">
        <v>0</v>
      </c>
      <c r="H407" s="261">
        <v>4</v>
      </c>
    </row>
    <row r="408" spans="1:8" x14ac:dyDescent="0.2">
      <c r="A408" s="263" t="s">
        <v>1008</v>
      </c>
      <c r="B408" s="262">
        <v>0</v>
      </c>
      <c r="C408" s="261">
        <v>0</v>
      </c>
      <c r="D408" s="261">
        <v>0</v>
      </c>
      <c r="E408" s="261">
        <v>1</v>
      </c>
      <c r="F408" s="261">
        <v>0</v>
      </c>
      <c r="G408" s="262">
        <v>0</v>
      </c>
      <c r="H408" s="261">
        <v>1</v>
      </c>
    </row>
    <row r="409" spans="1:8" ht="28" x14ac:dyDescent="0.2">
      <c r="A409" s="263" t="s">
        <v>1007</v>
      </c>
      <c r="B409" s="262">
        <v>0</v>
      </c>
      <c r="C409" s="261">
        <v>0</v>
      </c>
      <c r="D409" s="261">
        <v>1</v>
      </c>
      <c r="E409" s="261">
        <v>0</v>
      </c>
      <c r="F409" s="261">
        <v>0</v>
      </c>
      <c r="G409" s="262">
        <v>0</v>
      </c>
      <c r="H409" s="261">
        <v>1</v>
      </c>
    </row>
    <row r="410" spans="1:8" x14ac:dyDescent="0.2">
      <c r="A410" s="263" t="s">
        <v>1004</v>
      </c>
      <c r="B410" s="262">
        <v>0</v>
      </c>
      <c r="C410" s="261">
        <v>0</v>
      </c>
      <c r="D410" s="261">
        <v>1</v>
      </c>
      <c r="E410" s="261">
        <v>0</v>
      </c>
      <c r="F410" s="261">
        <v>0</v>
      </c>
      <c r="G410" s="262">
        <v>0</v>
      </c>
      <c r="H410" s="261">
        <v>1</v>
      </c>
    </row>
    <row r="411" spans="1:8" x14ac:dyDescent="0.2">
      <c r="A411" s="263" t="s">
        <v>1001</v>
      </c>
      <c r="B411" s="262">
        <v>0</v>
      </c>
      <c r="C411" s="261">
        <v>1</v>
      </c>
      <c r="D411" s="261">
        <v>0</v>
      </c>
      <c r="E411" s="261">
        <v>0</v>
      </c>
      <c r="F411" s="261">
        <v>0</v>
      </c>
      <c r="G411" s="262">
        <v>0</v>
      </c>
      <c r="H411" s="261">
        <v>1</v>
      </c>
    </row>
    <row r="412" spans="1:8" x14ac:dyDescent="0.2">
      <c r="A412" s="263" t="s">
        <v>1000</v>
      </c>
      <c r="B412" s="262">
        <v>2</v>
      </c>
      <c r="C412" s="261">
        <v>3</v>
      </c>
      <c r="D412" s="261">
        <v>1</v>
      </c>
      <c r="E412" s="261">
        <v>0</v>
      </c>
      <c r="F412" s="261">
        <v>0</v>
      </c>
      <c r="G412" s="262">
        <v>0</v>
      </c>
      <c r="H412" s="261">
        <v>6</v>
      </c>
    </row>
    <row r="413" spans="1:8" ht="28" x14ac:dyDescent="0.2">
      <c r="A413" s="263" t="s">
        <v>999</v>
      </c>
      <c r="B413" s="262">
        <v>0</v>
      </c>
      <c r="C413" s="261">
        <v>0</v>
      </c>
      <c r="D413" s="261">
        <v>1</v>
      </c>
      <c r="E413" s="261">
        <v>2</v>
      </c>
      <c r="F413" s="261">
        <v>2</v>
      </c>
      <c r="G413" s="262">
        <v>0</v>
      </c>
      <c r="H413" s="261">
        <v>5</v>
      </c>
    </row>
    <row r="414" spans="1:8" x14ac:dyDescent="0.2">
      <c r="A414" s="263" t="s">
        <v>997</v>
      </c>
      <c r="B414" s="262">
        <v>0</v>
      </c>
      <c r="C414" s="261">
        <v>0</v>
      </c>
      <c r="D414" s="261">
        <v>0</v>
      </c>
      <c r="E414" s="261">
        <v>0</v>
      </c>
      <c r="F414" s="261">
        <v>1</v>
      </c>
      <c r="G414" s="262">
        <v>0</v>
      </c>
      <c r="H414" s="261">
        <v>1</v>
      </c>
    </row>
    <row r="415" spans="1:8" ht="28" x14ac:dyDescent="0.2">
      <c r="A415" s="263" t="s">
        <v>996</v>
      </c>
      <c r="B415" s="262">
        <v>1</v>
      </c>
      <c r="C415" s="261">
        <v>0</v>
      </c>
      <c r="D415" s="261">
        <v>1</v>
      </c>
      <c r="E415" s="261">
        <v>0</v>
      </c>
      <c r="F415" s="261">
        <v>0</v>
      </c>
      <c r="G415" s="262">
        <v>0</v>
      </c>
      <c r="H415" s="261">
        <v>2</v>
      </c>
    </row>
    <row r="416" spans="1:8" x14ac:dyDescent="0.2">
      <c r="A416" s="263" t="s">
        <v>995</v>
      </c>
      <c r="B416" s="262">
        <v>1</v>
      </c>
      <c r="C416" s="261">
        <v>0</v>
      </c>
      <c r="D416" s="261">
        <v>0</v>
      </c>
      <c r="E416" s="261">
        <v>0</v>
      </c>
      <c r="F416" s="261">
        <v>0</v>
      </c>
      <c r="G416" s="262">
        <v>0</v>
      </c>
      <c r="H416" s="261">
        <v>1</v>
      </c>
    </row>
    <row r="417" spans="1:8" x14ac:dyDescent="0.2">
      <c r="A417" s="263" t="s">
        <v>993</v>
      </c>
      <c r="B417" s="262">
        <v>1</v>
      </c>
      <c r="C417" s="261">
        <v>0</v>
      </c>
      <c r="D417" s="261">
        <v>0</v>
      </c>
      <c r="E417" s="261">
        <v>0</v>
      </c>
      <c r="F417" s="261">
        <v>0</v>
      </c>
      <c r="G417" s="262">
        <v>0</v>
      </c>
      <c r="H417" s="261">
        <v>1</v>
      </c>
    </row>
    <row r="418" spans="1:8" x14ac:dyDescent="0.2">
      <c r="A418" s="263" t="s">
        <v>992</v>
      </c>
      <c r="B418" s="262">
        <v>0</v>
      </c>
      <c r="C418" s="261">
        <v>1</v>
      </c>
      <c r="D418" s="261">
        <v>3</v>
      </c>
      <c r="E418" s="261">
        <v>1</v>
      </c>
      <c r="F418" s="261">
        <v>0</v>
      </c>
      <c r="G418" s="262">
        <v>0</v>
      </c>
      <c r="H418" s="261">
        <v>5</v>
      </c>
    </row>
    <row r="419" spans="1:8" x14ac:dyDescent="0.2">
      <c r="A419" s="263" t="s">
        <v>991</v>
      </c>
      <c r="B419" s="262">
        <v>1</v>
      </c>
      <c r="C419" s="261">
        <v>0</v>
      </c>
      <c r="D419" s="261">
        <v>0</v>
      </c>
      <c r="E419" s="261">
        <v>0</v>
      </c>
      <c r="F419" s="261">
        <v>0</v>
      </c>
      <c r="G419" s="262">
        <v>0</v>
      </c>
      <c r="H419" s="261">
        <v>1</v>
      </c>
    </row>
    <row r="420" spans="1:8" x14ac:dyDescent="0.2">
      <c r="A420" s="263" t="s">
        <v>990</v>
      </c>
      <c r="B420" s="262">
        <v>0</v>
      </c>
      <c r="C420" s="261">
        <v>0</v>
      </c>
      <c r="D420" s="261">
        <v>0</v>
      </c>
      <c r="E420" s="261">
        <v>1</v>
      </c>
      <c r="F420" s="261">
        <v>0</v>
      </c>
      <c r="G420" s="262">
        <v>0</v>
      </c>
      <c r="H420" s="261">
        <v>1</v>
      </c>
    </row>
    <row r="421" spans="1:8" ht="28" x14ac:dyDescent="0.2">
      <c r="A421" s="263" t="s">
        <v>989</v>
      </c>
      <c r="B421" s="262">
        <v>0</v>
      </c>
      <c r="C421" s="261">
        <v>0</v>
      </c>
      <c r="D421" s="261">
        <v>1</v>
      </c>
      <c r="E421" s="261">
        <v>1</v>
      </c>
      <c r="F421" s="261">
        <v>0</v>
      </c>
      <c r="G421" s="262">
        <v>0</v>
      </c>
      <c r="H421" s="261">
        <v>2</v>
      </c>
    </row>
    <row r="422" spans="1:8" ht="28" x14ac:dyDescent="0.2">
      <c r="A422" s="263" t="s">
        <v>986</v>
      </c>
      <c r="B422" s="262">
        <v>0</v>
      </c>
      <c r="C422" s="261">
        <v>1</v>
      </c>
      <c r="D422" s="261">
        <v>1</v>
      </c>
      <c r="E422" s="261">
        <v>0</v>
      </c>
      <c r="F422" s="261">
        <v>0</v>
      </c>
      <c r="G422" s="262">
        <v>0</v>
      </c>
      <c r="H422" s="261">
        <v>2</v>
      </c>
    </row>
    <row r="423" spans="1:8" x14ac:dyDescent="0.2">
      <c r="A423" s="263" t="s">
        <v>985</v>
      </c>
      <c r="B423" s="262">
        <v>1</v>
      </c>
      <c r="C423" s="261">
        <v>0</v>
      </c>
      <c r="D423" s="261">
        <v>0</v>
      </c>
      <c r="E423" s="261">
        <v>0</v>
      </c>
      <c r="F423" s="261">
        <v>0</v>
      </c>
      <c r="G423" s="262">
        <v>0</v>
      </c>
      <c r="H423" s="261">
        <v>1</v>
      </c>
    </row>
    <row r="424" spans="1:8" ht="28" x14ac:dyDescent="0.2">
      <c r="A424" s="263" t="s">
        <v>984</v>
      </c>
      <c r="B424" s="262">
        <v>1</v>
      </c>
      <c r="C424" s="261">
        <v>0</v>
      </c>
      <c r="D424" s="261">
        <v>0</v>
      </c>
      <c r="E424" s="261">
        <v>0</v>
      </c>
      <c r="F424" s="261">
        <v>0</v>
      </c>
      <c r="G424" s="262">
        <v>0</v>
      </c>
      <c r="H424" s="261">
        <v>1</v>
      </c>
    </row>
    <row r="425" spans="1:8" ht="28" x14ac:dyDescent="0.2">
      <c r="A425" s="263" t="s">
        <v>983</v>
      </c>
      <c r="B425" s="262">
        <v>1</v>
      </c>
      <c r="C425" s="261">
        <v>0</v>
      </c>
      <c r="D425" s="261">
        <v>0</v>
      </c>
      <c r="E425" s="261">
        <v>0</v>
      </c>
      <c r="F425" s="261">
        <v>0</v>
      </c>
      <c r="G425" s="262">
        <v>0</v>
      </c>
      <c r="H425" s="261">
        <v>1</v>
      </c>
    </row>
    <row r="426" spans="1:8" x14ac:dyDescent="0.2">
      <c r="A426" s="263" t="s">
        <v>981</v>
      </c>
      <c r="B426" s="262">
        <v>0</v>
      </c>
      <c r="C426" s="261">
        <v>0</v>
      </c>
      <c r="D426" s="261">
        <v>0</v>
      </c>
      <c r="E426" s="261">
        <v>1</v>
      </c>
      <c r="F426" s="261">
        <v>0</v>
      </c>
      <c r="G426" s="262">
        <v>0</v>
      </c>
      <c r="H426" s="261">
        <v>1</v>
      </c>
    </row>
    <row r="427" spans="1:8" ht="28" x14ac:dyDescent="0.2">
      <c r="A427" s="263" t="s">
        <v>979</v>
      </c>
      <c r="B427" s="262">
        <v>0</v>
      </c>
      <c r="C427" s="261">
        <v>1</v>
      </c>
      <c r="D427" s="261">
        <v>0</v>
      </c>
      <c r="E427" s="261">
        <v>0</v>
      </c>
      <c r="F427" s="261">
        <v>0</v>
      </c>
      <c r="G427" s="262">
        <v>0</v>
      </c>
      <c r="H427" s="261">
        <v>1</v>
      </c>
    </row>
    <row r="428" spans="1:8" ht="28" x14ac:dyDescent="0.2">
      <c r="A428" s="263" t="s">
        <v>976</v>
      </c>
      <c r="B428" s="262">
        <v>6</v>
      </c>
      <c r="C428" s="261">
        <v>3</v>
      </c>
      <c r="D428" s="261">
        <v>1</v>
      </c>
      <c r="E428" s="261">
        <v>0</v>
      </c>
      <c r="F428" s="261">
        <v>0</v>
      </c>
      <c r="G428" s="262">
        <v>0</v>
      </c>
      <c r="H428" s="261">
        <v>10</v>
      </c>
    </row>
    <row r="429" spans="1:8" x14ac:dyDescent="0.2">
      <c r="A429" s="263" t="s">
        <v>975</v>
      </c>
      <c r="B429" s="262">
        <v>0</v>
      </c>
      <c r="C429" s="261">
        <v>0</v>
      </c>
      <c r="D429" s="261">
        <v>0</v>
      </c>
      <c r="E429" s="261">
        <v>0</v>
      </c>
      <c r="F429" s="261">
        <v>1</v>
      </c>
      <c r="G429" s="262">
        <v>0</v>
      </c>
      <c r="H429" s="261">
        <v>1</v>
      </c>
    </row>
    <row r="430" spans="1:8" ht="28" x14ac:dyDescent="0.2">
      <c r="A430" s="263" t="s">
        <v>974</v>
      </c>
      <c r="B430" s="262">
        <v>2</v>
      </c>
      <c r="C430" s="261">
        <v>0</v>
      </c>
      <c r="D430" s="261">
        <v>0</v>
      </c>
      <c r="E430" s="261">
        <v>0</v>
      </c>
      <c r="F430" s="261">
        <v>0</v>
      </c>
      <c r="G430" s="262">
        <v>0</v>
      </c>
      <c r="H430" s="261">
        <v>2</v>
      </c>
    </row>
    <row r="431" spans="1:8" x14ac:dyDescent="0.2">
      <c r="A431" s="263" t="s">
        <v>973</v>
      </c>
      <c r="B431" s="262">
        <v>3</v>
      </c>
      <c r="C431" s="261">
        <v>0</v>
      </c>
      <c r="D431" s="261">
        <v>0</v>
      </c>
      <c r="E431" s="261">
        <v>0</v>
      </c>
      <c r="F431" s="261">
        <v>0</v>
      </c>
      <c r="G431" s="262">
        <v>0</v>
      </c>
      <c r="H431" s="261">
        <v>3</v>
      </c>
    </row>
    <row r="432" spans="1:8" x14ac:dyDescent="0.2">
      <c r="A432" s="263" t="s">
        <v>971</v>
      </c>
      <c r="B432" s="262">
        <v>0</v>
      </c>
      <c r="C432" s="261">
        <v>0</v>
      </c>
      <c r="D432" s="261">
        <v>0</v>
      </c>
      <c r="E432" s="261">
        <v>0</v>
      </c>
      <c r="F432" s="261">
        <v>1</v>
      </c>
      <c r="G432" s="262">
        <v>0</v>
      </c>
      <c r="H432" s="261">
        <v>1</v>
      </c>
    </row>
    <row r="433" spans="1:8" x14ac:dyDescent="0.2">
      <c r="A433" s="263" t="s">
        <v>970</v>
      </c>
      <c r="B433" s="262">
        <v>0</v>
      </c>
      <c r="C433" s="261">
        <v>2</v>
      </c>
      <c r="D433" s="261">
        <v>0</v>
      </c>
      <c r="E433" s="261">
        <v>0</v>
      </c>
      <c r="F433" s="261">
        <v>0</v>
      </c>
      <c r="G433" s="262">
        <v>0</v>
      </c>
      <c r="H433" s="261">
        <v>2</v>
      </c>
    </row>
    <row r="434" spans="1:8" ht="28" x14ac:dyDescent="0.2">
      <c r="A434" s="263" t="s">
        <v>969</v>
      </c>
      <c r="B434" s="262">
        <v>0</v>
      </c>
      <c r="C434" s="261">
        <v>0</v>
      </c>
      <c r="D434" s="261">
        <v>1</v>
      </c>
      <c r="E434" s="261">
        <v>0</v>
      </c>
      <c r="F434" s="261">
        <v>0</v>
      </c>
      <c r="G434" s="262">
        <v>0</v>
      </c>
      <c r="H434" s="261">
        <v>1</v>
      </c>
    </row>
    <row r="435" spans="1:8" ht="28" x14ac:dyDescent="0.2">
      <c r="A435" s="263" t="s">
        <v>968</v>
      </c>
      <c r="B435" s="262">
        <v>0</v>
      </c>
      <c r="C435" s="261">
        <v>0</v>
      </c>
      <c r="D435" s="261">
        <v>1</v>
      </c>
      <c r="E435" s="261">
        <v>0</v>
      </c>
      <c r="F435" s="261">
        <v>0</v>
      </c>
      <c r="G435" s="262">
        <v>0</v>
      </c>
      <c r="H435" s="261">
        <v>1</v>
      </c>
    </row>
    <row r="436" spans="1:8" ht="28" x14ac:dyDescent="0.2">
      <c r="A436" s="263" t="s">
        <v>967</v>
      </c>
      <c r="B436" s="262">
        <v>0</v>
      </c>
      <c r="C436" s="261">
        <v>0</v>
      </c>
      <c r="D436" s="261">
        <v>0</v>
      </c>
      <c r="E436" s="261">
        <v>0</v>
      </c>
      <c r="F436" s="261">
        <v>1</v>
      </c>
      <c r="G436" s="262">
        <v>0</v>
      </c>
      <c r="H436" s="261">
        <v>1</v>
      </c>
    </row>
    <row r="437" spans="1:8" x14ac:dyDescent="0.2">
      <c r="A437" s="263" t="s">
        <v>966</v>
      </c>
      <c r="B437" s="262">
        <v>0</v>
      </c>
      <c r="C437" s="261">
        <v>0</v>
      </c>
      <c r="D437" s="261">
        <v>0</v>
      </c>
      <c r="E437" s="261">
        <v>1</v>
      </c>
      <c r="F437" s="261">
        <v>1</v>
      </c>
      <c r="G437" s="262">
        <v>0</v>
      </c>
      <c r="H437" s="261">
        <v>2</v>
      </c>
    </row>
    <row r="438" spans="1:8" x14ac:dyDescent="0.2">
      <c r="A438" s="263" t="s">
        <v>964</v>
      </c>
      <c r="B438" s="262">
        <v>2</v>
      </c>
      <c r="C438" s="261">
        <v>0</v>
      </c>
      <c r="D438" s="261">
        <v>0</v>
      </c>
      <c r="E438" s="261">
        <v>0</v>
      </c>
      <c r="F438" s="261">
        <v>0</v>
      </c>
      <c r="G438" s="262">
        <v>0</v>
      </c>
      <c r="H438" s="261">
        <v>2</v>
      </c>
    </row>
    <row r="439" spans="1:8" ht="28" x14ac:dyDescent="0.2">
      <c r="A439" s="263" t="s">
        <v>962</v>
      </c>
      <c r="B439" s="262">
        <v>0</v>
      </c>
      <c r="C439" s="261">
        <v>1</v>
      </c>
      <c r="D439" s="261">
        <v>0</v>
      </c>
      <c r="E439" s="261">
        <v>0</v>
      </c>
      <c r="F439" s="261">
        <v>0</v>
      </c>
      <c r="G439" s="262">
        <v>0</v>
      </c>
      <c r="H439" s="261">
        <v>1</v>
      </c>
    </row>
    <row r="440" spans="1:8" x14ac:dyDescent="0.2">
      <c r="A440" s="263" t="s">
        <v>960</v>
      </c>
      <c r="B440" s="262">
        <v>6</v>
      </c>
      <c r="C440" s="261">
        <v>0</v>
      </c>
      <c r="D440" s="261">
        <v>0</v>
      </c>
      <c r="E440" s="261">
        <v>0</v>
      </c>
      <c r="F440" s="261">
        <v>0</v>
      </c>
      <c r="G440" s="262">
        <v>0</v>
      </c>
      <c r="H440" s="261">
        <v>6</v>
      </c>
    </row>
    <row r="441" spans="1:8" x14ac:dyDescent="0.2">
      <c r="A441" s="263" t="s">
        <v>959</v>
      </c>
      <c r="B441" s="262">
        <v>0</v>
      </c>
      <c r="C441" s="261">
        <v>2</v>
      </c>
      <c r="D441" s="261">
        <v>1</v>
      </c>
      <c r="E441" s="261">
        <v>0</v>
      </c>
      <c r="F441" s="261">
        <v>0</v>
      </c>
      <c r="G441" s="262">
        <v>0</v>
      </c>
      <c r="H441" s="261">
        <v>3</v>
      </c>
    </row>
    <row r="442" spans="1:8" x14ac:dyDescent="0.2">
      <c r="A442" s="263" t="s">
        <v>958</v>
      </c>
      <c r="B442" s="262">
        <v>1</v>
      </c>
      <c r="C442" s="261">
        <v>3</v>
      </c>
      <c r="D442" s="261">
        <v>0</v>
      </c>
      <c r="E442" s="261">
        <v>0</v>
      </c>
      <c r="F442" s="261">
        <v>0</v>
      </c>
      <c r="G442" s="262">
        <v>0</v>
      </c>
      <c r="H442" s="261">
        <v>4</v>
      </c>
    </row>
    <row r="443" spans="1:8" x14ac:dyDescent="0.2">
      <c r="A443" s="263" t="s">
        <v>957</v>
      </c>
      <c r="B443" s="262">
        <v>0</v>
      </c>
      <c r="C443" s="261">
        <v>1</v>
      </c>
      <c r="D443" s="261">
        <v>0</v>
      </c>
      <c r="E443" s="261">
        <v>0</v>
      </c>
      <c r="F443" s="261">
        <v>0</v>
      </c>
      <c r="G443" s="262">
        <v>0</v>
      </c>
      <c r="H443" s="261">
        <v>1</v>
      </c>
    </row>
    <row r="444" spans="1:8" x14ac:dyDescent="0.2">
      <c r="A444" s="263" t="s">
        <v>955</v>
      </c>
      <c r="B444" s="262">
        <v>0</v>
      </c>
      <c r="C444" s="261">
        <v>0</v>
      </c>
      <c r="D444" s="261">
        <v>1</v>
      </c>
      <c r="E444" s="261">
        <v>0</v>
      </c>
      <c r="F444" s="261">
        <v>0</v>
      </c>
      <c r="G444" s="262">
        <v>0</v>
      </c>
      <c r="H444" s="261">
        <v>1</v>
      </c>
    </row>
    <row r="445" spans="1:8" ht="28" x14ac:dyDescent="0.2">
      <c r="A445" s="263" t="s">
        <v>953</v>
      </c>
      <c r="B445" s="262">
        <v>0</v>
      </c>
      <c r="C445" s="261">
        <v>0</v>
      </c>
      <c r="D445" s="261">
        <v>0</v>
      </c>
      <c r="E445" s="261">
        <v>1</v>
      </c>
      <c r="F445" s="261">
        <v>0</v>
      </c>
      <c r="G445" s="262">
        <v>0</v>
      </c>
      <c r="H445" s="261">
        <v>1</v>
      </c>
    </row>
    <row r="446" spans="1:8" x14ac:dyDescent="0.2">
      <c r="A446" s="263" t="s">
        <v>952</v>
      </c>
      <c r="B446" s="262">
        <v>0</v>
      </c>
      <c r="C446" s="261">
        <v>1</v>
      </c>
      <c r="D446" s="261">
        <v>0</v>
      </c>
      <c r="E446" s="261">
        <v>0</v>
      </c>
      <c r="F446" s="261">
        <v>0</v>
      </c>
      <c r="G446" s="262">
        <v>0</v>
      </c>
      <c r="H446" s="261">
        <v>1</v>
      </c>
    </row>
    <row r="447" spans="1:8" ht="28" x14ac:dyDescent="0.2">
      <c r="A447" s="263" t="s">
        <v>951</v>
      </c>
      <c r="B447" s="262">
        <v>0</v>
      </c>
      <c r="C447" s="261">
        <v>3</v>
      </c>
      <c r="D447" s="261">
        <v>4</v>
      </c>
      <c r="E447" s="261">
        <v>1</v>
      </c>
      <c r="F447" s="261">
        <v>0</v>
      </c>
      <c r="G447" s="262">
        <v>0</v>
      </c>
      <c r="H447" s="261">
        <v>8</v>
      </c>
    </row>
    <row r="448" spans="1:8" ht="28" x14ac:dyDescent="0.2">
      <c r="A448" s="263" t="s">
        <v>950</v>
      </c>
      <c r="B448" s="262">
        <v>2</v>
      </c>
      <c r="C448" s="261">
        <v>0</v>
      </c>
      <c r="D448" s="261">
        <v>0</v>
      </c>
      <c r="E448" s="261">
        <v>0</v>
      </c>
      <c r="F448" s="261">
        <v>0</v>
      </c>
      <c r="G448" s="262">
        <v>0</v>
      </c>
      <c r="H448" s="261">
        <v>2</v>
      </c>
    </row>
    <row r="449" spans="1:8" ht="28" x14ac:dyDescent="0.2">
      <c r="A449" s="263" t="s">
        <v>949</v>
      </c>
      <c r="B449" s="262">
        <v>0</v>
      </c>
      <c r="C449" s="261">
        <v>0</v>
      </c>
      <c r="D449" s="261">
        <v>0</v>
      </c>
      <c r="E449" s="261">
        <v>1</v>
      </c>
      <c r="F449" s="261">
        <v>0</v>
      </c>
      <c r="G449" s="262">
        <v>0</v>
      </c>
      <c r="H449" s="261">
        <v>1</v>
      </c>
    </row>
    <row r="450" spans="1:8" x14ac:dyDescent="0.2">
      <c r="A450" s="263" t="s">
        <v>947</v>
      </c>
      <c r="B450" s="262">
        <v>0</v>
      </c>
      <c r="C450" s="261">
        <v>1</v>
      </c>
      <c r="D450" s="261">
        <v>0</v>
      </c>
      <c r="E450" s="261">
        <v>0</v>
      </c>
      <c r="F450" s="261">
        <v>0</v>
      </c>
      <c r="G450" s="262">
        <v>0</v>
      </c>
      <c r="H450" s="261">
        <v>1</v>
      </c>
    </row>
    <row r="451" spans="1:8" x14ac:dyDescent="0.2">
      <c r="A451" s="263" t="s">
        <v>946</v>
      </c>
      <c r="B451" s="262">
        <v>0</v>
      </c>
      <c r="C451" s="261">
        <v>1</v>
      </c>
      <c r="D451" s="261">
        <v>0</v>
      </c>
      <c r="E451" s="261">
        <v>0</v>
      </c>
      <c r="F451" s="261">
        <v>0</v>
      </c>
      <c r="G451" s="262">
        <v>0</v>
      </c>
      <c r="H451" s="261">
        <v>1</v>
      </c>
    </row>
    <row r="452" spans="1:8" x14ac:dyDescent="0.2">
      <c r="A452" s="263" t="s">
        <v>944</v>
      </c>
      <c r="B452" s="262">
        <v>0</v>
      </c>
      <c r="C452" s="261">
        <v>0</v>
      </c>
      <c r="D452" s="261">
        <v>1</v>
      </c>
      <c r="E452" s="261">
        <v>0</v>
      </c>
      <c r="F452" s="261">
        <v>0</v>
      </c>
      <c r="G452" s="262">
        <v>0</v>
      </c>
      <c r="H452" s="261">
        <v>1</v>
      </c>
    </row>
    <row r="453" spans="1:8" ht="28" x14ac:dyDescent="0.2">
      <c r="A453" s="263" t="s">
        <v>942</v>
      </c>
      <c r="B453" s="262">
        <v>1</v>
      </c>
      <c r="C453" s="261">
        <v>1</v>
      </c>
      <c r="D453" s="261">
        <v>0</v>
      </c>
      <c r="E453" s="261">
        <v>0</v>
      </c>
      <c r="F453" s="261">
        <v>0</v>
      </c>
      <c r="G453" s="262">
        <v>0</v>
      </c>
      <c r="H453" s="261">
        <v>2</v>
      </c>
    </row>
    <row r="454" spans="1:8" x14ac:dyDescent="0.2">
      <c r="A454" s="263" t="s">
        <v>941</v>
      </c>
      <c r="B454" s="262">
        <v>0</v>
      </c>
      <c r="C454" s="261">
        <v>0</v>
      </c>
      <c r="D454" s="261">
        <v>1</v>
      </c>
      <c r="E454" s="261">
        <v>0</v>
      </c>
      <c r="F454" s="261">
        <v>0</v>
      </c>
      <c r="G454" s="262">
        <v>0</v>
      </c>
      <c r="H454" s="261">
        <v>1</v>
      </c>
    </row>
    <row r="455" spans="1:8" x14ac:dyDescent="0.2">
      <c r="A455" s="263" t="s">
        <v>939</v>
      </c>
      <c r="B455" s="262">
        <v>0</v>
      </c>
      <c r="C455" s="261">
        <v>0</v>
      </c>
      <c r="D455" s="261">
        <v>2</v>
      </c>
      <c r="E455" s="261">
        <v>0</v>
      </c>
      <c r="F455" s="261">
        <v>0</v>
      </c>
      <c r="G455" s="262">
        <v>0</v>
      </c>
      <c r="H455" s="261">
        <v>2</v>
      </c>
    </row>
    <row r="456" spans="1:8" ht="28" x14ac:dyDescent="0.2">
      <c r="A456" s="263" t="s">
        <v>936</v>
      </c>
      <c r="B456" s="262">
        <v>0</v>
      </c>
      <c r="C456" s="261">
        <v>0</v>
      </c>
      <c r="D456" s="261">
        <v>0</v>
      </c>
      <c r="E456" s="261">
        <v>0</v>
      </c>
      <c r="F456" s="261">
        <v>1</v>
      </c>
      <c r="G456" s="262">
        <v>0</v>
      </c>
      <c r="H456" s="261">
        <v>1</v>
      </c>
    </row>
    <row r="457" spans="1:8" x14ac:dyDescent="0.2">
      <c r="A457" s="263" t="s">
        <v>933</v>
      </c>
      <c r="B457" s="262">
        <v>0</v>
      </c>
      <c r="C457" s="261">
        <v>1</v>
      </c>
      <c r="D457" s="261">
        <v>0</v>
      </c>
      <c r="E457" s="261">
        <v>0</v>
      </c>
      <c r="F457" s="261">
        <v>0</v>
      </c>
      <c r="G457" s="262">
        <v>0</v>
      </c>
      <c r="H457" s="261">
        <v>1</v>
      </c>
    </row>
    <row r="458" spans="1:8" x14ac:dyDescent="0.2">
      <c r="A458" s="263" t="s">
        <v>932</v>
      </c>
      <c r="B458" s="262">
        <v>1</v>
      </c>
      <c r="C458" s="261">
        <v>0</v>
      </c>
      <c r="D458" s="261">
        <v>0</v>
      </c>
      <c r="E458" s="261">
        <v>0</v>
      </c>
      <c r="F458" s="261">
        <v>0</v>
      </c>
      <c r="G458" s="262">
        <v>0</v>
      </c>
      <c r="H458" s="261">
        <v>1</v>
      </c>
    </row>
    <row r="459" spans="1:8" x14ac:dyDescent="0.2">
      <c r="A459" s="263" t="s">
        <v>928</v>
      </c>
      <c r="B459" s="262">
        <v>0</v>
      </c>
      <c r="C459" s="261">
        <v>2</v>
      </c>
      <c r="D459" s="261">
        <v>0</v>
      </c>
      <c r="E459" s="261">
        <v>0</v>
      </c>
      <c r="F459" s="261">
        <v>0</v>
      </c>
      <c r="G459" s="262">
        <v>0</v>
      </c>
      <c r="H459" s="261">
        <v>2</v>
      </c>
    </row>
    <row r="460" spans="1:8" x14ac:dyDescent="0.2">
      <c r="A460" s="263" t="s">
        <v>924</v>
      </c>
      <c r="B460" s="262">
        <v>2</v>
      </c>
      <c r="C460" s="261">
        <v>0</v>
      </c>
      <c r="D460" s="261">
        <v>0</v>
      </c>
      <c r="E460" s="261">
        <v>0</v>
      </c>
      <c r="F460" s="261">
        <v>0</v>
      </c>
      <c r="G460" s="262">
        <v>0</v>
      </c>
      <c r="H460" s="261">
        <v>2</v>
      </c>
    </row>
    <row r="461" spans="1:8" x14ac:dyDescent="0.2">
      <c r="A461" s="263" t="s">
        <v>922</v>
      </c>
      <c r="B461" s="262">
        <v>0</v>
      </c>
      <c r="C461" s="261">
        <v>1</v>
      </c>
      <c r="D461" s="261">
        <v>0</v>
      </c>
      <c r="E461" s="261">
        <v>0</v>
      </c>
      <c r="F461" s="261">
        <v>0</v>
      </c>
      <c r="G461" s="262">
        <v>0</v>
      </c>
      <c r="H461" s="261">
        <v>1</v>
      </c>
    </row>
    <row r="462" spans="1:8" x14ac:dyDescent="0.2">
      <c r="A462" s="263" t="s">
        <v>915</v>
      </c>
      <c r="B462" s="262">
        <v>1</v>
      </c>
      <c r="C462" s="261">
        <v>0</v>
      </c>
      <c r="D462" s="261">
        <v>0</v>
      </c>
      <c r="E462" s="261">
        <v>0</v>
      </c>
      <c r="F462" s="261">
        <v>0</v>
      </c>
      <c r="G462" s="262">
        <v>0</v>
      </c>
      <c r="H462" s="261">
        <v>1</v>
      </c>
    </row>
    <row r="463" spans="1:8" ht="28" x14ac:dyDescent="0.2">
      <c r="A463" s="263" t="s">
        <v>914</v>
      </c>
      <c r="B463" s="262">
        <v>2</v>
      </c>
      <c r="C463" s="261">
        <v>7</v>
      </c>
      <c r="D463" s="261">
        <v>0</v>
      </c>
      <c r="E463" s="261">
        <v>0</v>
      </c>
      <c r="F463" s="261">
        <v>0</v>
      </c>
      <c r="G463" s="262">
        <v>0</v>
      </c>
      <c r="H463" s="261">
        <v>9</v>
      </c>
    </row>
    <row r="464" spans="1:8" x14ac:dyDescent="0.2">
      <c r="A464" s="263" t="s">
        <v>913</v>
      </c>
      <c r="B464" s="262">
        <v>7</v>
      </c>
      <c r="C464" s="261">
        <v>5</v>
      </c>
      <c r="D464" s="261">
        <v>2</v>
      </c>
      <c r="E464" s="261">
        <v>0</v>
      </c>
      <c r="F464" s="261">
        <v>1</v>
      </c>
      <c r="G464" s="262">
        <v>0</v>
      </c>
      <c r="H464" s="261">
        <v>15</v>
      </c>
    </row>
    <row r="465" spans="1:8" ht="28" x14ac:dyDescent="0.2">
      <c r="A465" s="263" t="s">
        <v>912</v>
      </c>
      <c r="B465" s="262">
        <v>3</v>
      </c>
      <c r="C465" s="261">
        <v>0</v>
      </c>
      <c r="D465" s="261">
        <v>0</v>
      </c>
      <c r="E465" s="261">
        <v>0</v>
      </c>
      <c r="F465" s="261">
        <v>0</v>
      </c>
      <c r="G465" s="262">
        <v>0</v>
      </c>
      <c r="H465" s="261">
        <v>3</v>
      </c>
    </row>
    <row r="466" spans="1:8" x14ac:dyDescent="0.2">
      <c r="A466" s="263" t="s">
        <v>908</v>
      </c>
      <c r="B466" s="262">
        <v>2</v>
      </c>
      <c r="C466" s="261">
        <v>1</v>
      </c>
      <c r="D466" s="261">
        <v>0</v>
      </c>
      <c r="E466" s="261">
        <v>0</v>
      </c>
      <c r="F466" s="261">
        <v>0</v>
      </c>
      <c r="G466" s="262">
        <v>0</v>
      </c>
      <c r="H466" s="261">
        <v>3</v>
      </c>
    </row>
    <row r="467" spans="1:8" x14ac:dyDescent="0.2">
      <c r="A467" s="263" t="s">
        <v>901</v>
      </c>
      <c r="B467" s="262">
        <v>0</v>
      </c>
      <c r="C467" s="261">
        <v>1</v>
      </c>
      <c r="D467" s="261">
        <v>0</v>
      </c>
      <c r="E467" s="261">
        <v>0</v>
      </c>
      <c r="F467" s="261">
        <v>0</v>
      </c>
      <c r="G467" s="262">
        <v>0</v>
      </c>
      <c r="H467" s="261">
        <v>1</v>
      </c>
    </row>
    <row r="468" spans="1:8" x14ac:dyDescent="0.2">
      <c r="A468" s="263" t="s">
        <v>900</v>
      </c>
      <c r="B468" s="262">
        <v>0</v>
      </c>
      <c r="C468" s="261">
        <v>3</v>
      </c>
      <c r="D468" s="261">
        <v>1</v>
      </c>
      <c r="E468" s="261">
        <v>0</v>
      </c>
      <c r="F468" s="261">
        <v>0</v>
      </c>
      <c r="G468" s="262">
        <v>0</v>
      </c>
      <c r="H468" s="261">
        <v>4</v>
      </c>
    </row>
    <row r="469" spans="1:8" ht="28" x14ac:dyDescent="0.2">
      <c r="A469" s="263" t="s">
        <v>899</v>
      </c>
      <c r="B469" s="262">
        <v>0</v>
      </c>
      <c r="C469" s="261">
        <v>0</v>
      </c>
      <c r="D469" s="261">
        <v>1</v>
      </c>
      <c r="E469" s="261">
        <v>0</v>
      </c>
      <c r="F469" s="261">
        <v>0</v>
      </c>
      <c r="G469" s="262">
        <v>0</v>
      </c>
      <c r="H469" s="261">
        <v>1</v>
      </c>
    </row>
    <row r="470" spans="1:8" ht="28" x14ac:dyDescent="0.2">
      <c r="A470" s="263" t="s">
        <v>898</v>
      </c>
      <c r="B470" s="262">
        <v>1</v>
      </c>
      <c r="C470" s="261">
        <v>0</v>
      </c>
      <c r="D470" s="261">
        <v>0</v>
      </c>
      <c r="E470" s="261">
        <v>0</v>
      </c>
      <c r="F470" s="261">
        <v>0</v>
      </c>
      <c r="G470" s="262">
        <v>0</v>
      </c>
      <c r="H470" s="261">
        <v>1</v>
      </c>
    </row>
    <row r="471" spans="1:8" x14ac:dyDescent="0.2">
      <c r="A471" s="263" t="s">
        <v>897</v>
      </c>
      <c r="B471" s="262">
        <v>1</v>
      </c>
      <c r="C471" s="261">
        <v>1</v>
      </c>
      <c r="D471" s="261">
        <v>0</v>
      </c>
      <c r="E471" s="261">
        <v>0</v>
      </c>
      <c r="F471" s="261">
        <v>0</v>
      </c>
      <c r="G471" s="262">
        <v>0</v>
      </c>
      <c r="H471" s="261">
        <v>2</v>
      </c>
    </row>
    <row r="472" spans="1:8" x14ac:dyDescent="0.2">
      <c r="A472" s="263" t="s">
        <v>896</v>
      </c>
      <c r="B472" s="262">
        <v>4</v>
      </c>
      <c r="C472" s="261">
        <v>0</v>
      </c>
      <c r="D472" s="261">
        <v>0</v>
      </c>
      <c r="E472" s="261">
        <v>0</v>
      </c>
      <c r="F472" s="261">
        <v>0</v>
      </c>
      <c r="G472" s="262">
        <v>0</v>
      </c>
      <c r="H472" s="261">
        <v>4</v>
      </c>
    </row>
    <row r="473" spans="1:8" x14ac:dyDescent="0.2">
      <c r="A473" s="263" t="s">
        <v>893</v>
      </c>
      <c r="B473" s="262">
        <v>0</v>
      </c>
      <c r="C473" s="261">
        <v>0</v>
      </c>
      <c r="D473" s="261">
        <v>0</v>
      </c>
      <c r="E473" s="261">
        <v>0</v>
      </c>
      <c r="F473" s="261">
        <v>0</v>
      </c>
      <c r="G473" s="262">
        <v>2</v>
      </c>
      <c r="H473" s="261">
        <v>2</v>
      </c>
    </row>
    <row r="474" spans="1:8" x14ac:dyDescent="0.2">
      <c r="A474" s="263" t="s">
        <v>885</v>
      </c>
      <c r="B474" s="262">
        <v>0</v>
      </c>
      <c r="C474" s="261">
        <v>1</v>
      </c>
      <c r="D474" s="261">
        <v>1</v>
      </c>
      <c r="E474" s="261">
        <v>0</v>
      </c>
      <c r="F474" s="261">
        <v>0</v>
      </c>
      <c r="G474" s="262">
        <v>0</v>
      </c>
      <c r="H474" s="261">
        <v>2</v>
      </c>
    </row>
    <row r="475" spans="1:8" x14ac:dyDescent="0.2">
      <c r="A475" s="263" t="s">
        <v>884</v>
      </c>
      <c r="B475" s="262">
        <v>0</v>
      </c>
      <c r="C475" s="261">
        <v>1</v>
      </c>
      <c r="D475" s="261">
        <v>0</v>
      </c>
      <c r="E475" s="261">
        <v>0</v>
      </c>
      <c r="F475" s="261">
        <v>0</v>
      </c>
      <c r="G475" s="262">
        <v>0</v>
      </c>
      <c r="H475" s="261">
        <v>1</v>
      </c>
    </row>
    <row r="476" spans="1:8" x14ac:dyDescent="0.2">
      <c r="A476" s="263" t="s">
        <v>881</v>
      </c>
      <c r="B476" s="262">
        <v>1</v>
      </c>
      <c r="C476" s="261">
        <v>0</v>
      </c>
      <c r="D476" s="261">
        <v>0</v>
      </c>
      <c r="E476" s="261">
        <v>0</v>
      </c>
      <c r="F476" s="261">
        <v>0</v>
      </c>
      <c r="G476" s="262">
        <v>0</v>
      </c>
      <c r="H476" s="261">
        <v>1</v>
      </c>
    </row>
    <row r="477" spans="1:8" ht="28" x14ac:dyDescent="0.2">
      <c r="A477" s="263" t="s">
        <v>880</v>
      </c>
      <c r="B477" s="262">
        <v>0</v>
      </c>
      <c r="C477" s="261">
        <v>1</v>
      </c>
      <c r="D477" s="261">
        <v>0</v>
      </c>
      <c r="E477" s="261">
        <v>0</v>
      </c>
      <c r="F477" s="261">
        <v>0</v>
      </c>
      <c r="G477" s="262">
        <v>0</v>
      </c>
      <c r="H477" s="261">
        <v>1</v>
      </c>
    </row>
    <row r="478" spans="1:8" x14ac:dyDescent="0.2">
      <c r="A478" s="263" t="s">
        <v>879</v>
      </c>
      <c r="B478" s="262">
        <v>0</v>
      </c>
      <c r="C478" s="261">
        <v>1</v>
      </c>
      <c r="D478" s="261">
        <v>0</v>
      </c>
      <c r="E478" s="261">
        <v>0</v>
      </c>
      <c r="F478" s="261">
        <v>0</v>
      </c>
      <c r="G478" s="262">
        <v>0</v>
      </c>
      <c r="H478" s="261">
        <v>1</v>
      </c>
    </row>
    <row r="479" spans="1:8" x14ac:dyDescent="0.2">
      <c r="A479" s="263" t="s">
        <v>878</v>
      </c>
      <c r="B479" s="262">
        <v>0</v>
      </c>
      <c r="C479" s="261">
        <v>0</v>
      </c>
      <c r="D479" s="261">
        <v>0</v>
      </c>
      <c r="E479" s="261">
        <v>1</v>
      </c>
      <c r="F479" s="261">
        <v>0</v>
      </c>
      <c r="G479" s="262">
        <v>0</v>
      </c>
      <c r="H479" s="261">
        <v>1</v>
      </c>
    </row>
    <row r="480" spans="1:8" x14ac:dyDescent="0.2">
      <c r="A480" s="263" t="s">
        <v>877</v>
      </c>
      <c r="B480" s="262">
        <v>1</v>
      </c>
      <c r="C480" s="261">
        <v>0</v>
      </c>
      <c r="D480" s="261">
        <v>0</v>
      </c>
      <c r="E480" s="261">
        <v>0</v>
      </c>
      <c r="F480" s="261">
        <v>0</v>
      </c>
      <c r="G480" s="262">
        <v>0</v>
      </c>
      <c r="H480" s="261">
        <v>1</v>
      </c>
    </row>
    <row r="481" spans="1:8" x14ac:dyDescent="0.2">
      <c r="A481" s="263" t="s">
        <v>875</v>
      </c>
      <c r="B481" s="262">
        <v>1</v>
      </c>
      <c r="C481" s="261">
        <v>2</v>
      </c>
      <c r="D481" s="261">
        <v>0</v>
      </c>
      <c r="E481" s="261">
        <v>0</v>
      </c>
      <c r="F481" s="261">
        <v>0</v>
      </c>
      <c r="G481" s="262">
        <v>0</v>
      </c>
      <c r="H481" s="261">
        <v>3</v>
      </c>
    </row>
    <row r="482" spans="1:8" ht="28" x14ac:dyDescent="0.2">
      <c r="A482" s="263" t="s">
        <v>873</v>
      </c>
      <c r="B482" s="262">
        <v>0</v>
      </c>
      <c r="C482" s="261">
        <v>0</v>
      </c>
      <c r="D482" s="261">
        <v>0</v>
      </c>
      <c r="E482" s="261">
        <v>1</v>
      </c>
      <c r="F482" s="261">
        <v>0</v>
      </c>
      <c r="G482" s="262">
        <v>0</v>
      </c>
      <c r="H482" s="261">
        <v>1</v>
      </c>
    </row>
    <row r="483" spans="1:8" x14ac:dyDescent="0.2">
      <c r="A483" s="263" t="s">
        <v>872</v>
      </c>
      <c r="B483" s="262">
        <v>1</v>
      </c>
      <c r="C483" s="261">
        <v>2</v>
      </c>
      <c r="D483" s="261">
        <v>0</v>
      </c>
      <c r="E483" s="261">
        <v>0</v>
      </c>
      <c r="F483" s="261">
        <v>0</v>
      </c>
      <c r="G483" s="262">
        <v>0</v>
      </c>
      <c r="H483" s="261">
        <v>3</v>
      </c>
    </row>
    <row r="484" spans="1:8" x14ac:dyDescent="0.2">
      <c r="A484" s="263" t="s">
        <v>870</v>
      </c>
      <c r="B484" s="262">
        <v>1</v>
      </c>
      <c r="C484" s="261">
        <v>0</v>
      </c>
      <c r="D484" s="261">
        <v>0</v>
      </c>
      <c r="E484" s="261">
        <v>0</v>
      </c>
      <c r="F484" s="261">
        <v>0</v>
      </c>
      <c r="G484" s="262">
        <v>0</v>
      </c>
      <c r="H484" s="261">
        <v>1</v>
      </c>
    </row>
    <row r="485" spans="1:8" x14ac:dyDescent="0.2">
      <c r="A485" s="263" t="s">
        <v>866</v>
      </c>
      <c r="B485" s="262">
        <v>0</v>
      </c>
      <c r="C485" s="261">
        <v>0</v>
      </c>
      <c r="D485" s="261">
        <v>0</v>
      </c>
      <c r="E485" s="261">
        <v>1</v>
      </c>
      <c r="F485" s="261">
        <v>0</v>
      </c>
      <c r="G485" s="262">
        <v>0</v>
      </c>
      <c r="H485" s="261">
        <v>1</v>
      </c>
    </row>
    <row r="486" spans="1:8" x14ac:dyDescent="0.2">
      <c r="A486" s="263" t="s">
        <v>863</v>
      </c>
      <c r="B486" s="262">
        <v>0</v>
      </c>
      <c r="C486" s="261">
        <v>1</v>
      </c>
      <c r="D486" s="261">
        <v>0</v>
      </c>
      <c r="E486" s="261">
        <v>0</v>
      </c>
      <c r="F486" s="261">
        <v>0</v>
      </c>
      <c r="G486" s="262">
        <v>0</v>
      </c>
      <c r="H486" s="261">
        <v>1</v>
      </c>
    </row>
    <row r="487" spans="1:8" ht="28" x14ac:dyDescent="0.2">
      <c r="A487" s="263" t="s">
        <v>861</v>
      </c>
      <c r="B487" s="262">
        <v>0</v>
      </c>
      <c r="C487" s="261">
        <v>1</v>
      </c>
      <c r="D487" s="261">
        <v>0</v>
      </c>
      <c r="E487" s="261">
        <v>0</v>
      </c>
      <c r="F487" s="261">
        <v>0</v>
      </c>
      <c r="G487" s="262">
        <v>0</v>
      </c>
      <c r="H487" s="261">
        <v>1</v>
      </c>
    </row>
    <row r="488" spans="1:8" ht="28" x14ac:dyDescent="0.2">
      <c r="A488" s="263" t="s">
        <v>860</v>
      </c>
      <c r="B488" s="262">
        <v>0</v>
      </c>
      <c r="C488" s="261">
        <v>3</v>
      </c>
      <c r="D488" s="261">
        <v>1</v>
      </c>
      <c r="E488" s="261">
        <v>1</v>
      </c>
      <c r="F488" s="261">
        <v>0</v>
      </c>
      <c r="G488" s="262">
        <v>0</v>
      </c>
      <c r="H488" s="261">
        <v>5</v>
      </c>
    </row>
    <row r="489" spans="1:8" x14ac:dyDescent="0.2">
      <c r="A489" s="263" t="s">
        <v>859</v>
      </c>
      <c r="B489" s="262">
        <v>1</v>
      </c>
      <c r="C489" s="261">
        <v>0</v>
      </c>
      <c r="D489" s="261">
        <v>0</v>
      </c>
      <c r="E489" s="261">
        <v>0</v>
      </c>
      <c r="F489" s="261">
        <v>0</v>
      </c>
      <c r="G489" s="262">
        <v>0</v>
      </c>
      <c r="H489" s="261">
        <v>1</v>
      </c>
    </row>
    <row r="490" spans="1:8" x14ac:dyDescent="0.2">
      <c r="A490" s="263" t="s">
        <v>858</v>
      </c>
      <c r="B490" s="262">
        <v>1</v>
      </c>
      <c r="C490" s="261">
        <v>0</v>
      </c>
      <c r="D490" s="261">
        <v>0</v>
      </c>
      <c r="E490" s="261">
        <v>0</v>
      </c>
      <c r="F490" s="261">
        <v>0</v>
      </c>
      <c r="G490" s="262">
        <v>0</v>
      </c>
      <c r="H490" s="261">
        <v>1</v>
      </c>
    </row>
    <row r="491" spans="1:8" ht="28" x14ac:dyDescent="0.2">
      <c r="A491" s="263" t="s">
        <v>857</v>
      </c>
      <c r="B491" s="262">
        <v>0</v>
      </c>
      <c r="C491" s="261">
        <v>2</v>
      </c>
      <c r="D491" s="261">
        <v>0</v>
      </c>
      <c r="E491" s="261">
        <v>0</v>
      </c>
      <c r="F491" s="261">
        <v>0</v>
      </c>
      <c r="G491" s="262">
        <v>0</v>
      </c>
      <c r="H491" s="261">
        <v>2</v>
      </c>
    </row>
    <row r="492" spans="1:8" ht="28" x14ac:dyDescent="0.2">
      <c r="A492" s="263" t="s">
        <v>856</v>
      </c>
      <c r="B492" s="262">
        <v>0</v>
      </c>
      <c r="C492" s="261">
        <v>2</v>
      </c>
      <c r="D492" s="261">
        <v>0</v>
      </c>
      <c r="E492" s="261">
        <v>0</v>
      </c>
      <c r="F492" s="261">
        <v>0</v>
      </c>
      <c r="G492" s="262">
        <v>0</v>
      </c>
      <c r="H492" s="261">
        <v>2</v>
      </c>
    </row>
    <row r="493" spans="1:8" x14ac:dyDescent="0.2">
      <c r="A493" s="263" t="s">
        <v>854</v>
      </c>
      <c r="B493" s="262">
        <v>0</v>
      </c>
      <c r="C493" s="261">
        <v>0</v>
      </c>
      <c r="D493" s="261">
        <v>1</v>
      </c>
      <c r="E493" s="261">
        <v>0</v>
      </c>
      <c r="F493" s="261">
        <v>0</v>
      </c>
      <c r="G493" s="262">
        <v>0</v>
      </c>
      <c r="H493" s="261">
        <v>1</v>
      </c>
    </row>
    <row r="494" spans="1:8" x14ac:dyDescent="0.2">
      <c r="A494" s="263" t="s">
        <v>849</v>
      </c>
      <c r="B494" s="262">
        <v>1</v>
      </c>
      <c r="C494" s="261">
        <v>1</v>
      </c>
      <c r="D494" s="261">
        <v>0</v>
      </c>
      <c r="E494" s="261">
        <v>0</v>
      </c>
      <c r="F494" s="261">
        <v>0</v>
      </c>
      <c r="G494" s="262">
        <v>0</v>
      </c>
      <c r="H494" s="261">
        <v>2</v>
      </c>
    </row>
    <row r="495" spans="1:8" x14ac:dyDescent="0.2">
      <c r="A495" s="263" t="s">
        <v>848</v>
      </c>
      <c r="B495" s="262">
        <v>1</v>
      </c>
      <c r="C495" s="261">
        <v>2</v>
      </c>
      <c r="D495" s="261">
        <v>2</v>
      </c>
      <c r="E495" s="261">
        <v>0</v>
      </c>
      <c r="F495" s="261">
        <v>0</v>
      </c>
      <c r="G495" s="262">
        <v>0</v>
      </c>
      <c r="H495" s="261">
        <v>5</v>
      </c>
    </row>
    <row r="496" spans="1:8" x14ac:dyDescent="0.2">
      <c r="A496" s="263" t="s">
        <v>847</v>
      </c>
      <c r="B496" s="262">
        <v>0</v>
      </c>
      <c r="C496" s="261">
        <v>1</v>
      </c>
      <c r="D496" s="261">
        <v>0</v>
      </c>
      <c r="E496" s="261">
        <v>0</v>
      </c>
      <c r="F496" s="261">
        <v>0</v>
      </c>
      <c r="G496" s="262">
        <v>0</v>
      </c>
      <c r="H496" s="261">
        <v>1</v>
      </c>
    </row>
    <row r="497" spans="1:8" x14ac:dyDescent="0.2">
      <c r="A497" s="263" t="s">
        <v>846</v>
      </c>
      <c r="B497" s="262">
        <v>0</v>
      </c>
      <c r="C497" s="261">
        <v>0</v>
      </c>
      <c r="D497" s="261">
        <v>0</v>
      </c>
      <c r="E497" s="261">
        <v>1</v>
      </c>
      <c r="F497" s="261">
        <v>0</v>
      </c>
      <c r="G497" s="262">
        <v>0</v>
      </c>
      <c r="H497" s="261">
        <v>1</v>
      </c>
    </row>
    <row r="498" spans="1:8" x14ac:dyDescent="0.2">
      <c r="A498" s="263" t="s">
        <v>845</v>
      </c>
      <c r="B498" s="262">
        <v>3</v>
      </c>
      <c r="C498" s="261">
        <v>2</v>
      </c>
      <c r="D498" s="261">
        <v>0</v>
      </c>
      <c r="E498" s="261">
        <v>0</v>
      </c>
      <c r="F498" s="261">
        <v>0</v>
      </c>
      <c r="G498" s="262">
        <v>0</v>
      </c>
      <c r="H498" s="261">
        <v>5</v>
      </c>
    </row>
    <row r="499" spans="1:8" ht="28" x14ac:dyDescent="0.2">
      <c r="A499" s="263" t="s">
        <v>843</v>
      </c>
      <c r="B499" s="262">
        <v>0</v>
      </c>
      <c r="C499" s="261">
        <v>1</v>
      </c>
      <c r="D499" s="261">
        <v>0</v>
      </c>
      <c r="E499" s="261">
        <v>0</v>
      </c>
      <c r="F499" s="261">
        <v>0</v>
      </c>
      <c r="G499" s="262">
        <v>0</v>
      </c>
      <c r="H499" s="261">
        <v>1</v>
      </c>
    </row>
    <row r="500" spans="1:8" ht="28" x14ac:dyDescent="0.2">
      <c r="A500" s="263" t="s">
        <v>840</v>
      </c>
      <c r="B500" s="262">
        <v>0</v>
      </c>
      <c r="C500" s="261">
        <v>0</v>
      </c>
      <c r="D500" s="261">
        <v>0</v>
      </c>
      <c r="E500" s="261">
        <v>1</v>
      </c>
      <c r="F500" s="261">
        <v>0</v>
      </c>
      <c r="G500" s="262">
        <v>0</v>
      </c>
      <c r="H500" s="261">
        <v>1</v>
      </c>
    </row>
    <row r="501" spans="1:8" ht="28" x14ac:dyDescent="0.2">
      <c r="A501" s="263" t="s">
        <v>838</v>
      </c>
      <c r="B501" s="262">
        <v>1</v>
      </c>
      <c r="C501" s="261">
        <v>0</v>
      </c>
      <c r="D501" s="261">
        <v>0</v>
      </c>
      <c r="E501" s="261">
        <v>0</v>
      </c>
      <c r="F501" s="261">
        <v>0</v>
      </c>
      <c r="G501" s="262">
        <v>0</v>
      </c>
      <c r="H501" s="261">
        <v>1</v>
      </c>
    </row>
    <row r="502" spans="1:8" ht="28" x14ac:dyDescent="0.2">
      <c r="A502" s="263" t="s">
        <v>835</v>
      </c>
      <c r="B502" s="262">
        <v>1</v>
      </c>
      <c r="C502" s="261">
        <v>0</v>
      </c>
      <c r="D502" s="261">
        <v>0</v>
      </c>
      <c r="E502" s="261">
        <v>0</v>
      </c>
      <c r="F502" s="261">
        <v>0</v>
      </c>
      <c r="G502" s="262">
        <v>0</v>
      </c>
      <c r="H502" s="261">
        <v>1</v>
      </c>
    </row>
    <row r="503" spans="1:8" ht="42" x14ac:dyDescent="0.2">
      <c r="A503" s="263" t="s">
        <v>834</v>
      </c>
      <c r="B503" s="262">
        <v>0</v>
      </c>
      <c r="C503" s="261">
        <v>1</v>
      </c>
      <c r="D503" s="261">
        <v>0</v>
      </c>
      <c r="E503" s="261">
        <v>0</v>
      </c>
      <c r="F503" s="261">
        <v>0</v>
      </c>
      <c r="G503" s="262">
        <v>0</v>
      </c>
      <c r="H503" s="261">
        <v>1</v>
      </c>
    </row>
    <row r="504" spans="1:8" ht="42" x14ac:dyDescent="0.2">
      <c r="A504" s="263" t="s">
        <v>833</v>
      </c>
      <c r="B504" s="262">
        <v>0</v>
      </c>
      <c r="C504" s="261">
        <v>1</v>
      </c>
      <c r="D504" s="261">
        <v>1</v>
      </c>
      <c r="E504" s="261">
        <v>0</v>
      </c>
      <c r="F504" s="261">
        <v>0</v>
      </c>
      <c r="G504" s="262">
        <v>0</v>
      </c>
      <c r="H504" s="261">
        <v>2</v>
      </c>
    </row>
    <row r="505" spans="1:8" ht="28" x14ac:dyDescent="0.2">
      <c r="A505" s="263" t="s">
        <v>831</v>
      </c>
      <c r="B505" s="262">
        <v>1</v>
      </c>
      <c r="C505" s="261">
        <v>0</v>
      </c>
      <c r="D505" s="261">
        <v>0</v>
      </c>
      <c r="E505" s="261">
        <v>0</v>
      </c>
      <c r="F505" s="261">
        <v>0</v>
      </c>
      <c r="G505" s="262">
        <v>0</v>
      </c>
      <c r="H505" s="261">
        <v>1</v>
      </c>
    </row>
    <row r="506" spans="1:8" x14ac:dyDescent="0.2">
      <c r="A506" s="263" t="s">
        <v>829</v>
      </c>
      <c r="B506" s="262">
        <v>1</v>
      </c>
      <c r="C506" s="261">
        <v>0</v>
      </c>
      <c r="D506" s="261">
        <v>0</v>
      </c>
      <c r="E506" s="261">
        <v>0</v>
      </c>
      <c r="F506" s="261">
        <v>0</v>
      </c>
      <c r="G506" s="262">
        <v>0</v>
      </c>
      <c r="H506" s="261">
        <v>1</v>
      </c>
    </row>
    <row r="507" spans="1:8" x14ac:dyDescent="0.2">
      <c r="A507" s="263" t="s">
        <v>825</v>
      </c>
      <c r="B507" s="262">
        <v>1</v>
      </c>
      <c r="C507" s="261">
        <v>0</v>
      </c>
      <c r="D507" s="261">
        <v>0</v>
      </c>
      <c r="E507" s="261">
        <v>0</v>
      </c>
      <c r="F507" s="261">
        <v>0</v>
      </c>
      <c r="G507" s="262">
        <v>0</v>
      </c>
      <c r="H507" s="261">
        <v>1</v>
      </c>
    </row>
    <row r="508" spans="1:8" ht="28" x14ac:dyDescent="0.2">
      <c r="A508" s="263" t="s">
        <v>824</v>
      </c>
      <c r="B508" s="262">
        <v>0</v>
      </c>
      <c r="C508" s="261">
        <v>0</v>
      </c>
      <c r="D508" s="261">
        <v>1</v>
      </c>
      <c r="E508" s="261">
        <v>0</v>
      </c>
      <c r="F508" s="261">
        <v>0</v>
      </c>
      <c r="G508" s="262">
        <v>0</v>
      </c>
      <c r="H508" s="261">
        <v>1</v>
      </c>
    </row>
    <row r="509" spans="1:8" ht="42" x14ac:dyDescent="0.2">
      <c r="A509" s="263" t="s">
        <v>823</v>
      </c>
      <c r="B509" s="262">
        <v>0</v>
      </c>
      <c r="C509" s="261">
        <v>1</v>
      </c>
      <c r="D509" s="261">
        <v>0</v>
      </c>
      <c r="E509" s="261">
        <v>0</v>
      </c>
      <c r="F509" s="261">
        <v>0</v>
      </c>
      <c r="G509" s="262">
        <v>0</v>
      </c>
      <c r="H509" s="261">
        <v>1</v>
      </c>
    </row>
    <row r="510" spans="1:8" x14ac:dyDescent="0.2">
      <c r="A510" s="263" t="s">
        <v>819</v>
      </c>
      <c r="B510" s="262">
        <v>0</v>
      </c>
      <c r="C510" s="261">
        <v>0</v>
      </c>
      <c r="D510" s="261">
        <v>1</v>
      </c>
      <c r="E510" s="261">
        <v>0</v>
      </c>
      <c r="F510" s="261">
        <v>0</v>
      </c>
      <c r="G510" s="262">
        <v>0</v>
      </c>
      <c r="H510" s="261">
        <v>1</v>
      </c>
    </row>
    <row r="511" spans="1:8" x14ac:dyDescent="0.2">
      <c r="A511" s="263" t="s">
        <v>818</v>
      </c>
      <c r="B511" s="262">
        <v>0</v>
      </c>
      <c r="C511" s="261">
        <v>0</v>
      </c>
      <c r="D511" s="261">
        <v>0</v>
      </c>
      <c r="E511" s="261">
        <v>3</v>
      </c>
      <c r="F511" s="261">
        <v>0</v>
      </c>
      <c r="G511" s="262">
        <v>0</v>
      </c>
      <c r="H511" s="261">
        <v>3</v>
      </c>
    </row>
    <row r="512" spans="1:8" ht="28" x14ac:dyDescent="0.2">
      <c r="A512" s="263" t="s">
        <v>816</v>
      </c>
      <c r="B512" s="262">
        <v>0</v>
      </c>
      <c r="C512" s="261">
        <v>0</v>
      </c>
      <c r="D512" s="261">
        <v>0</v>
      </c>
      <c r="E512" s="261">
        <v>1</v>
      </c>
      <c r="F512" s="261">
        <v>0</v>
      </c>
      <c r="G512" s="262">
        <v>0</v>
      </c>
      <c r="H512" s="261">
        <v>1</v>
      </c>
    </row>
    <row r="513" spans="1:8" x14ac:dyDescent="0.2">
      <c r="A513" s="263" t="s">
        <v>814</v>
      </c>
      <c r="B513" s="262">
        <v>1</v>
      </c>
      <c r="C513" s="261">
        <v>0</v>
      </c>
      <c r="D513" s="261">
        <v>2</v>
      </c>
      <c r="E513" s="261">
        <v>0</v>
      </c>
      <c r="F513" s="261">
        <v>0</v>
      </c>
      <c r="G513" s="262">
        <v>0</v>
      </c>
      <c r="H513" s="261">
        <v>3</v>
      </c>
    </row>
    <row r="514" spans="1:8" ht="42" x14ac:dyDescent="0.2">
      <c r="A514" s="263" t="s">
        <v>800</v>
      </c>
      <c r="B514" s="262">
        <v>0</v>
      </c>
      <c r="C514" s="261">
        <v>0</v>
      </c>
      <c r="D514" s="261">
        <v>0</v>
      </c>
      <c r="E514" s="261">
        <v>1</v>
      </c>
      <c r="F514" s="261">
        <v>0</v>
      </c>
      <c r="G514" s="262">
        <v>0</v>
      </c>
      <c r="H514" s="261">
        <v>1</v>
      </c>
    </row>
    <row r="515" spans="1:8" ht="28" x14ac:dyDescent="0.2">
      <c r="A515" s="263" t="s">
        <v>798</v>
      </c>
      <c r="B515" s="262">
        <v>0</v>
      </c>
      <c r="C515" s="261">
        <v>0</v>
      </c>
      <c r="D515" s="261">
        <v>1</v>
      </c>
      <c r="E515" s="261">
        <v>0</v>
      </c>
      <c r="F515" s="261">
        <v>0</v>
      </c>
      <c r="G515" s="262">
        <v>0</v>
      </c>
      <c r="H515" s="261">
        <v>1</v>
      </c>
    </row>
    <row r="516" spans="1:8" x14ac:dyDescent="0.2">
      <c r="A516" s="263" t="s">
        <v>791</v>
      </c>
      <c r="B516" s="262">
        <v>0</v>
      </c>
      <c r="C516" s="261">
        <v>0</v>
      </c>
      <c r="D516" s="261">
        <v>0</v>
      </c>
      <c r="E516" s="261">
        <v>1</v>
      </c>
      <c r="F516" s="261">
        <v>0</v>
      </c>
      <c r="G516" s="262">
        <v>0</v>
      </c>
      <c r="H516" s="261">
        <v>1</v>
      </c>
    </row>
    <row r="517" spans="1:8" x14ac:dyDescent="0.2">
      <c r="A517" s="263" t="s">
        <v>789</v>
      </c>
      <c r="B517" s="262">
        <v>2</v>
      </c>
      <c r="C517" s="261">
        <v>0</v>
      </c>
      <c r="D517" s="261">
        <v>0</v>
      </c>
      <c r="E517" s="261">
        <v>0</v>
      </c>
      <c r="F517" s="261">
        <v>0</v>
      </c>
      <c r="G517" s="262">
        <v>0</v>
      </c>
      <c r="H517" s="261">
        <v>2</v>
      </c>
    </row>
    <row r="518" spans="1:8" ht="28" x14ac:dyDescent="0.2">
      <c r="A518" s="263" t="s">
        <v>787</v>
      </c>
      <c r="B518" s="262">
        <v>1</v>
      </c>
      <c r="C518" s="261">
        <v>5</v>
      </c>
      <c r="D518" s="261">
        <v>0</v>
      </c>
      <c r="E518" s="261">
        <v>0</v>
      </c>
      <c r="F518" s="261">
        <v>0</v>
      </c>
      <c r="G518" s="262">
        <v>0</v>
      </c>
      <c r="H518" s="261">
        <v>6</v>
      </c>
    </row>
    <row r="519" spans="1:8" x14ac:dyDescent="0.2">
      <c r="A519" s="263" t="s">
        <v>783</v>
      </c>
      <c r="B519" s="262">
        <v>0</v>
      </c>
      <c r="C519" s="261">
        <v>0</v>
      </c>
      <c r="D519" s="261">
        <v>0</v>
      </c>
      <c r="E519" s="261">
        <v>0</v>
      </c>
      <c r="F519" s="261">
        <v>1</v>
      </c>
      <c r="G519" s="262">
        <v>0</v>
      </c>
      <c r="H519" s="261">
        <v>1</v>
      </c>
    </row>
    <row r="520" spans="1:8" ht="28" x14ac:dyDescent="0.2">
      <c r="A520" s="263" t="s">
        <v>781</v>
      </c>
      <c r="B520" s="262">
        <v>0</v>
      </c>
      <c r="C520" s="261">
        <v>0</v>
      </c>
      <c r="D520" s="261">
        <v>0</v>
      </c>
      <c r="E520" s="261">
        <v>1</v>
      </c>
      <c r="F520" s="261">
        <v>0</v>
      </c>
      <c r="G520" s="262">
        <v>0</v>
      </c>
      <c r="H520" s="261">
        <v>1</v>
      </c>
    </row>
    <row r="521" spans="1:8" x14ac:dyDescent="0.2">
      <c r="A521" s="263" t="s">
        <v>777</v>
      </c>
      <c r="B521" s="262">
        <v>0</v>
      </c>
      <c r="C521" s="261">
        <v>0</v>
      </c>
      <c r="D521" s="261">
        <v>0</v>
      </c>
      <c r="E521" s="261">
        <v>0</v>
      </c>
      <c r="F521" s="261">
        <v>1</v>
      </c>
      <c r="G521" s="262">
        <v>0</v>
      </c>
      <c r="H521" s="261">
        <v>1</v>
      </c>
    </row>
    <row r="522" spans="1:8" x14ac:dyDescent="0.2">
      <c r="A522" s="263" t="s">
        <v>774</v>
      </c>
      <c r="B522" s="262">
        <v>0</v>
      </c>
      <c r="C522" s="261">
        <v>0</v>
      </c>
      <c r="D522" s="261">
        <v>0</v>
      </c>
      <c r="E522" s="261">
        <v>0</v>
      </c>
      <c r="F522" s="261">
        <v>1</v>
      </c>
      <c r="G522" s="262">
        <v>0</v>
      </c>
      <c r="H522" s="261">
        <v>1</v>
      </c>
    </row>
    <row r="523" spans="1:8" x14ac:dyDescent="0.2">
      <c r="A523" s="263" t="s">
        <v>772</v>
      </c>
      <c r="B523" s="262">
        <v>1</v>
      </c>
      <c r="C523" s="261">
        <v>0</v>
      </c>
      <c r="D523" s="261">
        <v>0</v>
      </c>
      <c r="E523" s="261">
        <v>0</v>
      </c>
      <c r="F523" s="261">
        <v>0</v>
      </c>
      <c r="G523" s="262">
        <v>0</v>
      </c>
      <c r="H523" s="261">
        <v>1</v>
      </c>
    </row>
    <row r="524" spans="1:8" x14ac:dyDescent="0.2">
      <c r="A524" s="263" t="s">
        <v>767</v>
      </c>
      <c r="B524" s="262">
        <v>0</v>
      </c>
      <c r="C524" s="261">
        <v>5</v>
      </c>
      <c r="D524" s="261">
        <v>1</v>
      </c>
      <c r="E524" s="261">
        <v>0</v>
      </c>
      <c r="F524" s="261">
        <v>0</v>
      </c>
      <c r="G524" s="262">
        <v>0</v>
      </c>
      <c r="H524" s="261">
        <v>6</v>
      </c>
    </row>
    <row r="525" spans="1:8" x14ac:dyDescent="0.2">
      <c r="A525" s="263" t="s">
        <v>766</v>
      </c>
      <c r="B525" s="262">
        <v>0</v>
      </c>
      <c r="C525" s="261">
        <v>0</v>
      </c>
      <c r="D525" s="261">
        <v>0</v>
      </c>
      <c r="E525" s="261">
        <v>1</v>
      </c>
      <c r="F525" s="261">
        <v>0</v>
      </c>
      <c r="G525" s="262">
        <v>0</v>
      </c>
      <c r="H525" s="261">
        <v>1</v>
      </c>
    </row>
    <row r="526" spans="1:8" x14ac:dyDescent="0.2">
      <c r="A526" s="263" t="s">
        <v>763</v>
      </c>
      <c r="B526" s="262">
        <v>1</v>
      </c>
      <c r="C526" s="261">
        <v>0</v>
      </c>
      <c r="D526" s="261">
        <v>0</v>
      </c>
      <c r="E526" s="261">
        <v>0</v>
      </c>
      <c r="F526" s="261">
        <v>0</v>
      </c>
      <c r="G526" s="262">
        <v>0</v>
      </c>
      <c r="H526" s="261">
        <v>1</v>
      </c>
    </row>
    <row r="527" spans="1:8" x14ac:dyDescent="0.2">
      <c r="A527" s="263" t="s">
        <v>760</v>
      </c>
      <c r="B527" s="262">
        <v>0</v>
      </c>
      <c r="C527" s="261">
        <v>0</v>
      </c>
      <c r="D527" s="261">
        <v>0</v>
      </c>
      <c r="E527" s="261">
        <v>1</v>
      </c>
      <c r="F527" s="261">
        <v>0</v>
      </c>
      <c r="G527" s="262">
        <v>0</v>
      </c>
      <c r="H527" s="261">
        <v>1</v>
      </c>
    </row>
    <row r="528" spans="1:8" x14ac:dyDescent="0.2">
      <c r="A528" s="263" t="s">
        <v>759</v>
      </c>
      <c r="B528" s="262">
        <v>2</v>
      </c>
      <c r="C528" s="261">
        <v>0</v>
      </c>
      <c r="D528" s="261">
        <v>0</v>
      </c>
      <c r="E528" s="261">
        <v>0</v>
      </c>
      <c r="F528" s="261">
        <v>0</v>
      </c>
      <c r="G528" s="262">
        <v>0</v>
      </c>
      <c r="H528" s="261">
        <v>2</v>
      </c>
    </row>
    <row r="529" spans="1:8" x14ac:dyDescent="0.2">
      <c r="A529" s="263" t="s">
        <v>757</v>
      </c>
      <c r="B529" s="262">
        <v>0</v>
      </c>
      <c r="C529" s="261">
        <v>1</v>
      </c>
      <c r="D529" s="261">
        <v>0</v>
      </c>
      <c r="E529" s="261">
        <v>0</v>
      </c>
      <c r="F529" s="261">
        <v>0</v>
      </c>
      <c r="G529" s="262">
        <v>0</v>
      </c>
      <c r="H529" s="261">
        <v>1</v>
      </c>
    </row>
    <row r="530" spans="1:8" ht="28" x14ac:dyDescent="0.2">
      <c r="A530" s="263" t="s">
        <v>754</v>
      </c>
      <c r="B530" s="262">
        <v>0</v>
      </c>
      <c r="C530" s="261">
        <v>1</v>
      </c>
      <c r="D530" s="261">
        <v>0</v>
      </c>
      <c r="E530" s="261">
        <v>0</v>
      </c>
      <c r="F530" s="261">
        <v>0</v>
      </c>
      <c r="G530" s="262">
        <v>0</v>
      </c>
      <c r="H530" s="261">
        <v>1</v>
      </c>
    </row>
    <row r="531" spans="1:8" ht="28" x14ac:dyDescent="0.2">
      <c r="A531" s="263" t="s">
        <v>752</v>
      </c>
      <c r="B531" s="262">
        <v>2</v>
      </c>
      <c r="C531" s="261">
        <v>0</v>
      </c>
      <c r="D531" s="261">
        <v>0</v>
      </c>
      <c r="E531" s="261">
        <v>0</v>
      </c>
      <c r="F531" s="261">
        <v>0</v>
      </c>
      <c r="G531" s="262">
        <v>0</v>
      </c>
      <c r="H531" s="261">
        <v>2</v>
      </c>
    </row>
    <row r="532" spans="1:8" x14ac:dyDescent="0.2">
      <c r="A532" s="263" t="s">
        <v>751</v>
      </c>
      <c r="B532" s="262">
        <v>1</v>
      </c>
      <c r="C532" s="261">
        <v>0</v>
      </c>
      <c r="D532" s="261">
        <v>0</v>
      </c>
      <c r="E532" s="261">
        <v>0</v>
      </c>
      <c r="F532" s="261">
        <v>0</v>
      </c>
      <c r="G532" s="262">
        <v>0</v>
      </c>
      <c r="H532" s="261">
        <v>1</v>
      </c>
    </row>
    <row r="533" spans="1:8" ht="28" x14ac:dyDescent="0.2">
      <c r="A533" s="263" t="s">
        <v>750</v>
      </c>
      <c r="B533" s="262">
        <v>5</v>
      </c>
      <c r="C533" s="261">
        <v>0</v>
      </c>
      <c r="D533" s="261">
        <v>1</v>
      </c>
      <c r="E533" s="261">
        <v>0</v>
      </c>
      <c r="F533" s="261">
        <v>0</v>
      </c>
      <c r="G533" s="262">
        <v>0</v>
      </c>
      <c r="H533" s="261">
        <v>6</v>
      </c>
    </row>
    <row r="534" spans="1:8" ht="28" x14ac:dyDescent="0.2">
      <c r="A534" s="263" t="s">
        <v>749</v>
      </c>
      <c r="B534" s="262">
        <v>0</v>
      </c>
      <c r="C534" s="261">
        <v>1</v>
      </c>
      <c r="D534" s="261">
        <v>0</v>
      </c>
      <c r="E534" s="261">
        <v>0</v>
      </c>
      <c r="F534" s="261">
        <v>0</v>
      </c>
      <c r="G534" s="262">
        <v>0</v>
      </c>
      <c r="H534" s="261">
        <v>1</v>
      </c>
    </row>
    <row r="535" spans="1:8" x14ac:dyDescent="0.2">
      <c r="A535" s="263" t="s">
        <v>748</v>
      </c>
      <c r="B535" s="262">
        <v>4</v>
      </c>
      <c r="C535" s="261">
        <v>0</v>
      </c>
      <c r="D535" s="261">
        <v>0</v>
      </c>
      <c r="E535" s="261">
        <v>0</v>
      </c>
      <c r="F535" s="261">
        <v>0</v>
      </c>
      <c r="G535" s="262">
        <v>0</v>
      </c>
      <c r="H535" s="261">
        <v>4</v>
      </c>
    </row>
    <row r="536" spans="1:8" ht="28" x14ac:dyDescent="0.2">
      <c r="A536" s="263" t="s">
        <v>747</v>
      </c>
      <c r="B536" s="262">
        <v>9</v>
      </c>
      <c r="C536" s="261">
        <v>2</v>
      </c>
      <c r="D536" s="261">
        <v>0</v>
      </c>
      <c r="E536" s="261">
        <v>0</v>
      </c>
      <c r="F536" s="261">
        <v>0</v>
      </c>
      <c r="G536" s="262">
        <v>0</v>
      </c>
      <c r="H536" s="261">
        <v>11</v>
      </c>
    </row>
    <row r="537" spans="1:8" ht="28" x14ac:dyDescent="0.2">
      <c r="A537" s="263" t="s">
        <v>746</v>
      </c>
      <c r="B537" s="262">
        <v>4</v>
      </c>
      <c r="C537" s="261">
        <v>1</v>
      </c>
      <c r="D537" s="261">
        <v>0</v>
      </c>
      <c r="E537" s="261">
        <v>0</v>
      </c>
      <c r="F537" s="261">
        <v>0</v>
      </c>
      <c r="G537" s="262">
        <v>0</v>
      </c>
      <c r="H537" s="261">
        <v>5</v>
      </c>
    </row>
    <row r="538" spans="1:8" ht="28" x14ac:dyDescent="0.2">
      <c r="A538" s="263" t="s">
        <v>745</v>
      </c>
      <c r="B538" s="262">
        <v>8</v>
      </c>
      <c r="C538" s="261">
        <v>0</v>
      </c>
      <c r="D538" s="261">
        <v>0</v>
      </c>
      <c r="E538" s="261">
        <v>0</v>
      </c>
      <c r="F538" s="261">
        <v>0</v>
      </c>
      <c r="G538" s="262">
        <v>0</v>
      </c>
      <c r="H538" s="261">
        <v>8</v>
      </c>
    </row>
    <row r="539" spans="1:8" x14ac:dyDescent="0.2">
      <c r="A539" s="263" t="s">
        <v>744</v>
      </c>
      <c r="B539" s="262">
        <v>6</v>
      </c>
      <c r="C539" s="261">
        <v>0</v>
      </c>
      <c r="D539" s="261">
        <v>0</v>
      </c>
      <c r="E539" s="261">
        <v>0</v>
      </c>
      <c r="F539" s="261">
        <v>0</v>
      </c>
      <c r="G539" s="262">
        <v>0</v>
      </c>
      <c r="H539" s="261">
        <v>6</v>
      </c>
    </row>
    <row r="540" spans="1:8" ht="28" x14ac:dyDescent="0.2">
      <c r="A540" s="263" t="s">
        <v>743</v>
      </c>
      <c r="B540" s="262">
        <v>7</v>
      </c>
      <c r="C540" s="261">
        <v>1</v>
      </c>
      <c r="D540" s="261">
        <v>1</v>
      </c>
      <c r="E540" s="261">
        <v>0</v>
      </c>
      <c r="F540" s="261">
        <v>0</v>
      </c>
      <c r="G540" s="262">
        <v>0</v>
      </c>
      <c r="H540" s="261">
        <v>9</v>
      </c>
    </row>
    <row r="541" spans="1:8" x14ac:dyDescent="0.2">
      <c r="A541" s="263" t="s">
        <v>741</v>
      </c>
      <c r="B541" s="262">
        <v>0</v>
      </c>
      <c r="C541" s="261">
        <v>0</v>
      </c>
      <c r="D541" s="261">
        <v>1</v>
      </c>
      <c r="E541" s="261">
        <v>0</v>
      </c>
      <c r="F541" s="261">
        <v>0</v>
      </c>
      <c r="G541" s="262">
        <v>0</v>
      </c>
      <c r="H541" s="261">
        <v>1</v>
      </c>
    </row>
    <row r="542" spans="1:8" x14ac:dyDescent="0.2">
      <c r="A542" s="263" t="s">
        <v>740</v>
      </c>
      <c r="B542" s="262">
        <v>0</v>
      </c>
      <c r="C542" s="261">
        <v>1</v>
      </c>
      <c r="D542" s="261">
        <v>0</v>
      </c>
      <c r="E542" s="261">
        <v>1</v>
      </c>
      <c r="F542" s="261">
        <v>0</v>
      </c>
      <c r="G542" s="262">
        <v>0</v>
      </c>
      <c r="H542" s="261">
        <v>2</v>
      </c>
    </row>
    <row r="543" spans="1:8" ht="28" x14ac:dyDescent="0.2">
      <c r="A543" s="263" t="s">
        <v>738</v>
      </c>
      <c r="B543" s="262">
        <v>0</v>
      </c>
      <c r="C543" s="261">
        <v>1</v>
      </c>
      <c r="D543" s="261">
        <v>0</v>
      </c>
      <c r="E543" s="261">
        <v>0</v>
      </c>
      <c r="F543" s="261">
        <v>0</v>
      </c>
      <c r="G543" s="262">
        <v>0</v>
      </c>
      <c r="H543" s="261">
        <v>1</v>
      </c>
    </row>
    <row r="544" spans="1:8" x14ac:dyDescent="0.2">
      <c r="A544" s="263" t="s">
        <v>734</v>
      </c>
      <c r="B544" s="262">
        <v>0</v>
      </c>
      <c r="C544" s="261">
        <v>1</v>
      </c>
      <c r="D544" s="261">
        <v>0</v>
      </c>
      <c r="E544" s="261">
        <v>0</v>
      </c>
      <c r="F544" s="261">
        <v>0</v>
      </c>
      <c r="G544" s="262">
        <v>0</v>
      </c>
      <c r="H544" s="261">
        <v>1</v>
      </c>
    </row>
    <row r="545" spans="1:8" x14ac:dyDescent="0.2">
      <c r="A545" s="263" t="s">
        <v>733</v>
      </c>
      <c r="B545" s="262">
        <v>0</v>
      </c>
      <c r="C545" s="261">
        <v>1</v>
      </c>
      <c r="D545" s="261">
        <v>0</v>
      </c>
      <c r="E545" s="261">
        <v>0</v>
      </c>
      <c r="F545" s="261">
        <v>0</v>
      </c>
      <c r="G545" s="262">
        <v>0</v>
      </c>
      <c r="H545" s="261">
        <v>1</v>
      </c>
    </row>
    <row r="546" spans="1:8" x14ac:dyDescent="0.2">
      <c r="A546" s="263" t="s">
        <v>732</v>
      </c>
      <c r="B546" s="262">
        <v>0</v>
      </c>
      <c r="C546" s="261">
        <v>1</v>
      </c>
      <c r="D546" s="261">
        <v>0</v>
      </c>
      <c r="E546" s="261">
        <v>0</v>
      </c>
      <c r="F546" s="261">
        <v>0</v>
      </c>
      <c r="G546" s="262">
        <v>0</v>
      </c>
      <c r="H546" s="261">
        <v>1</v>
      </c>
    </row>
    <row r="547" spans="1:8" x14ac:dyDescent="0.2">
      <c r="A547" s="263" t="s">
        <v>731</v>
      </c>
      <c r="B547" s="262">
        <v>0</v>
      </c>
      <c r="C547" s="261">
        <v>1</v>
      </c>
      <c r="D547" s="261">
        <v>1</v>
      </c>
      <c r="E547" s="261">
        <v>0</v>
      </c>
      <c r="F547" s="261">
        <v>0</v>
      </c>
      <c r="G547" s="262">
        <v>0</v>
      </c>
      <c r="H547" s="261">
        <v>2</v>
      </c>
    </row>
    <row r="548" spans="1:8" x14ac:dyDescent="0.2">
      <c r="A548" s="263" t="s">
        <v>730</v>
      </c>
      <c r="B548" s="262">
        <v>1</v>
      </c>
      <c r="C548" s="261">
        <v>2</v>
      </c>
      <c r="D548" s="261">
        <v>0</v>
      </c>
      <c r="E548" s="261">
        <v>0</v>
      </c>
      <c r="F548" s="261">
        <v>0</v>
      </c>
      <c r="G548" s="262">
        <v>0</v>
      </c>
      <c r="H548" s="261">
        <v>3</v>
      </c>
    </row>
    <row r="549" spans="1:8" x14ac:dyDescent="0.2">
      <c r="A549" s="263" t="s">
        <v>727</v>
      </c>
      <c r="B549" s="262">
        <v>0</v>
      </c>
      <c r="C549" s="261">
        <v>1</v>
      </c>
      <c r="D549" s="261">
        <v>0</v>
      </c>
      <c r="E549" s="261">
        <v>0</v>
      </c>
      <c r="F549" s="261">
        <v>0</v>
      </c>
      <c r="G549" s="262">
        <v>0</v>
      </c>
      <c r="H549" s="261">
        <v>1</v>
      </c>
    </row>
    <row r="550" spans="1:8" x14ac:dyDescent="0.2">
      <c r="A550" s="263" t="s">
        <v>726</v>
      </c>
      <c r="B550" s="262">
        <v>1</v>
      </c>
      <c r="C550" s="261">
        <v>0</v>
      </c>
      <c r="D550" s="261">
        <v>0</v>
      </c>
      <c r="E550" s="261">
        <v>0</v>
      </c>
      <c r="F550" s="261">
        <v>0</v>
      </c>
      <c r="G550" s="262">
        <v>0</v>
      </c>
      <c r="H550" s="261">
        <v>1</v>
      </c>
    </row>
    <row r="551" spans="1:8" x14ac:dyDescent="0.2">
      <c r="A551" s="263" t="s">
        <v>725</v>
      </c>
      <c r="B551" s="262">
        <v>1</v>
      </c>
      <c r="C551" s="261">
        <v>0</v>
      </c>
      <c r="D551" s="261">
        <v>0</v>
      </c>
      <c r="E551" s="261">
        <v>0</v>
      </c>
      <c r="F551" s="261">
        <v>0</v>
      </c>
      <c r="G551" s="262">
        <v>0</v>
      </c>
      <c r="H551" s="261">
        <v>1</v>
      </c>
    </row>
    <row r="552" spans="1:8" x14ac:dyDescent="0.2">
      <c r="A552" s="263" t="s">
        <v>722</v>
      </c>
      <c r="B552" s="262">
        <v>0</v>
      </c>
      <c r="C552" s="261">
        <v>0</v>
      </c>
      <c r="D552" s="261">
        <v>0</v>
      </c>
      <c r="E552" s="261">
        <v>1</v>
      </c>
      <c r="F552" s="261">
        <v>0</v>
      </c>
      <c r="G552" s="262">
        <v>0</v>
      </c>
      <c r="H552" s="261">
        <v>1</v>
      </c>
    </row>
    <row r="553" spans="1:8" x14ac:dyDescent="0.2">
      <c r="A553" s="263" t="s">
        <v>721</v>
      </c>
      <c r="B553" s="262">
        <v>0</v>
      </c>
      <c r="C553" s="261">
        <v>0</v>
      </c>
      <c r="D553" s="261">
        <v>1</v>
      </c>
      <c r="E553" s="261">
        <v>1</v>
      </c>
      <c r="F553" s="261">
        <v>0</v>
      </c>
      <c r="G553" s="262">
        <v>0</v>
      </c>
      <c r="H553" s="261">
        <v>2</v>
      </c>
    </row>
    <row r="554" spans="1:8" ht="28" x14ac:dyDescent="0.2">
      <c r="A554" s="263" t="s">
        <v>718</v>
      </c>
      <c r="B554" s="262">
        <v>2</v>
      </c>
      <c r="C554" s="261">
        <v>1</v>
      </c>
      <c r="D554" s="261">
        <v>0</v>
      </c>
      <c r="E554" s="261">
        <v>0</v>
      </c>
      <c r="F554" s="261">
        <v>0</v>
      </c>
      <c r="G554" s="262">
        <v>0</v>
      </c>
      <c r="H554" s="261">
        <v>3</v>
      </c>
    </row>
    <row r="555" spans="1:8" x14ac:dyDescent="0.2">
      <c r="A555" s="263" t="s">
        <v>715</v>
      </c>
      <c r="B555" s="262">
        <v>0</v>
      </c>
      <c r="C555" s="261">
        <v>1</v>
      </c>
      <c r="D555" s="261">
        <v>0</v>
      </c>
      <c r="E555" s="261">
        <v>0</v>
      </c>
      <c r="F555" s="261">
        <v>0</v>
      </c>
      <c r="G555" s="262">
        <v>0</v>
      </c>
      <c r="H555" s="261">
        <v>1</v>
      </c>
    </row>
    <row r="556" spans="1:8" x14ac:dyDescent="0.2">
      <c r="A556" s="263" t="s">
        <v>714</v>
      </c>
      <c r="B556" s="262">
        <v>0</v>
      </c>
      <c r="C556" s="261">
        <v>0</v>
      </c>
      <c r="D556" s="261">
        <v>0</v>
      </c>
      <c r="E556" s="261">
        <v>1</v>
      </c>
      <c r="F556" s="261">
        <v>0</v>
      </c>
      <c r="G556" s="262">
        <v>0</v>
      </c>
      <c r="H556" s="261">
        <v>1</v>
      </c>
    </row>
    <row r="557" spans="1:8" x14ac:dyDescent="0.2">
      <c r="A557" s="263" t="s">
        <v>712</v>
      </c>
      <c r="B557" s="262">
        <v>1</v>
      </c>
      <c r="C557" s="261">
        <v>0</v>
      </c>
      <c r="D557" s="261">
        <v>0</v>
      </c>
      <c r="E557" s="261">
        <v>0</v>
      </c>
      <c r="F557" s="261">
        <v>0</v>
      </c>
      <c r="G557" s="262">
        <v>0</v>
      </c>
      <c r="H557" s="261">
        <v>1</v>
      </c>
    </row>
    <row r="558" spans="1:8" ht="28" x14ac:dyDescent="0.2">
      <c r="A558" s="263" t="s">
        <v>711</v>
      </c>
      <c r="B558" s="262">
        <v>0</v>
      </c>
      <c r="C558" s="261">
        <v>0</v>
      </c>
      <c r="D558" s="261">
        <v>1</v>
      </c>
      <c r="E558" s="261">
        <v>0</v>
      </c>
      <c r="F558" s="261">
        <v>0</v>
      </c>
      <c r="G558" s="262">
        <v>0</v>
      </c>
      <c r="H558" s="261">
        <v>1</v>
      </c>
    </row>
    <row r="559" spans="1:8" x14ac:dyDescent="0.2">
      <c r="A559" s="263" t="s">
        <v>708</v>
      </c>
      <c r="B559" s="262">
        <v>0</v>
      </c>
      <c r="C559" s="261">
        <v>1</v>
      </c>
      <c r="D559" s="261">
        <v>0</v>
      </c>
      <c r="E559" s="261">
        <v>0</v>
      </c>
      <c r="F559" s="261">
        <v>0</v>
      </c>
      <c r="G559" s="262">
        <v>0</v>
      </c>
      <c r="H559" s="261">
        <v>1</v>
      </c>
    </row>
    <row r="560" spans="1:8" x14ac:dyDescent="0.2">
      <c r="A560" s="263" t="s">
        <v>707</v>
      </c>
      <c r="B560" s="262">
        <v>0</v>
      </c>
      <c r="C560" s="261">
        <v>1</v>
      </c>
      <c r="D560" s="261">
        <v>0</v>
      </c>
      <c r="E560" s="261">
        <v>0</v>
      </c>
      <c r="F560" s="261">
        <v>0</v>
      </c>
      <c r="G560" s="262">
        <v>0</v>
      </c>
      <c r="H560" s="261">
        <v>1</v>
      </c>
    </row>
    <row r="561" spans="1:8" ht="42" x14ac:dyDescent="0.2">
      <c r="A561" s="263" t="s">
        <v>706</v>
      </c>
      <c r="B561" s="262">
        <v>0</v>
      </c>
      <c r="C561" s="261">
        <v>0</v>
      </c>
      <c r="D561" s="261">
        <v>0</v>
      </c>
      <c r="E561" s="261">
        <v>1</v>
      </c>
      <c r="F561" s="261">
        <v>0</v>
      </c>
      <c r="G561" s="262">
        <v>0</v>
      </c>
      <c r="H561" s="261">
        <v>1</v>
      </c>
    </row>
    <row r="562" spans="1:8" x14ac:dyDescent="0.2">
      <c r="A562" s="263" t="s">
        <v>705</v>
      </c>
      <c r="B562" s="262">
        <v>0</v>
      </c>
      <c r="C562" s="261">
        <v>0</v>
      </c>
      <c r="D562" s="261">
        <v>1</v>
      </c>
      <c r="E562" s="261">
        <v>0</v>
      </c>
      <c r="F562" s="261">
        <v>0</v>
      </c>
      <c r="G562" s="262">
        <v>0</v>
      </c>
      <c r="H562" s="261">
        <v>1</v>
      </c>
    </row>
    <row r="563" spans="1:8" x14ac:dyDescent="0.2">
      <c r="A563" s="263" t="s">
        <v>703</v>
      </c>
      <c r="B563" s="262">
        <v>0</v>
      </c>
      <c r="C563" s="261">
        <v>0</v>
      </c>
      <c r="D563" s="261">
        <v>1</v>
      </c>
      <c r="E563" s="261">
        <v>0</v>
      </c>
      <c r="F563" s="261">
        <v>0</v>
      </c>
      <c r="G563" s="262">
        <v>0</v>
      </c>
      <c r="H563" s="261">
        <v>1</v>
      </c>
    </row>
    <row r="564" spans="1:8" ht="28" x14ac:dyDescent="0.2">
      <c r="A564" s="263" t="s">
        <v>702</v>
      </c>
      <c r="B564" s="262">
        <v>0</v>
      </c>
      <c r="C564" s="261">
        <v>0</v>
      </c>
      <c r="D564" s="261">
        <v>0</v>
      </c>
      <c r="E564" s="261">
        <v>0</v>
      </c>
      <c r="F564" s="261">
        <v>1</v>
      </c>
      <c r="G564" s="262">
        <v>0</v>
      </c>
      <c r="H564" s="261">
        <v>1</v>
      </c>
    </row>
    <row r="565" spans="1:8" x14ac:dyDescent="0.2">
      <c r="A565" s="263" t="s">
        <v>698</v>
      </c>
      <c r="B565" s="262">
        <v>1</v>
      </c>
      <c r="C565" s="261">
        <v>0</v>
      </c>
      <c r="D565" s="261">
        <v>0</v>
      </c>
      <c r="E565" s="261">
        <v>0</v>
      </c>
      <c r="F565" s="261">
        <v>0</v>
      </c>
      <c r="G565" s="262">
        <v>0</v>
      </c>
      <c r="H565" s="261">
        <v>1</v>
      </c>
    </row>
    <row r="566" spans="1:8" ht="28" x14ac:dyDescent="0.2">
      <c r="A566" s="263" t="s">
        <v>696</v>
      </c>
      <c r="B566" s="262">
        <v>0</v>
      </c>
      <c r="C566" s="261">
        <v>0</v>
      </c>
      <c r="D566" s="261">
        <v>1</v>
      </c>
      <c r="E566" s="261">
        <v>0</v>
      </c>
      <c r="F566" s="261">
        <v>0</v>
      </c>
      <c r="G566" s="262">
        <v>0</v>
      </c>
      <c r="H566" s="261">
        <v>1</v>
      </c>
    </row>
    <row r="567" spans="1:8" ht="28" x14ac:dyDescent="0.2">
      <c r="A567" s="263" t="s">
        <v>693</v>
      </c>
      <c r="B567" s="262">
        <v>0</v>
      </c>
      <c r="C567" s="261">
        <v>0</v>
      </c>
      <c r="D567" s="261">
        <v>1</v>
      </c>
      <c r="E567" s="261">
        <v>0</v>
      </c>
      <c r="F567" s="261">
        <v>0</v>
      </c>
      <c r="G567" s="262">
        <v>0</v>
      </c>
      <c r="H567" s="261">
        <v>1</v>
      </c>
    </row>
    <row r="568" spans="1:8" x14ac:dyDescent="0.2">
      <c r="A568" s="263" t="s">
        <v>692</v>
      </c>
      <c r="B568" s="262">
        <v>0</v>
      </c>
      <c r="C568" s="261">
        <v>0</v>
      </c>
      <c r="D568" s="261">
        <v>0</v>
      </c>
      <c r="E568" s="261">
        <v>0</v>
      </c>
      <c r="F568" s="261">
        <v>1</v>
      </c>
      <c r="G568" s="262">
        <v>0</v>
      </c>
      <c r="H568" s="261">
        <v>1</v>
      </c>
    </row>
    <row r="569" spans="1:8" ht="28" x14ac:dyDescent="0.2">
      <c r="A569" s="263" t="s">
        <v>689</v>
      </c>
      <c r="B569" s="262">
        <v>0</v>
      </c>
      <c r="C569" s="261">
        <v>3</v>
      </c>
      <c r="D569" s="261">
        <v>0</v>
      </c>
      <c r="E569" s="261">
        <v>0</v>
      </c>
      <c r="F569" s="261">
        <v>0</v>
      </c>
      <c r="G569" s="262">
        <v>0</v>
      </c>
      <c r="H569" s="261">
        <v>3</v>
      </c>
    </row>
    <row r="570" spans="1:8" x14ac:dyDescent="0.2">
      <c r="A570" s="263" t="s">
        <v>686</v>
      </c>
      <c r="B570" s="262">
        <v>1</v>
      </c>
      <c r="C570" s="261">
        <v>1</v>
      </c>
      <c r="D570" s="261">
        <v>0</v>
      </c>
      <c r="E570" s="261">
        <v>0</v>
      </c>
      <c r="F570" s="261">
        <v>0</v>
      </c>
      <c r="G570" s="262">
        <v>0</v>
      </c>
      <c r="H570" s="261">
        <v>2</v>
      </c>
    </row>
    <row r="571" spans="1:8" x14ac:dyDescent="0.2">
      <c r="A571" s="263" t="s">
        <v>683</v>
      </c>
      <c r="B571" s="262">
        <v>0</v>
      </c>
      <c r="C571" s="261">
        <v>0</v>
      </c>
      <c r="D571" s="261">
        <v>1</v>
      </c>
      <c r="E571" s="261">
        <v>1</v>
      </c>
      <c r="F571" s="261">
        <v>0</v>
      </c>
      <c r="G571" s="262">
        <v>0</v>
      </c>
      <c r="H571" s="261">
        <v>2</v>
      </c>
    </row>
    <row r="572" spans="1:8" x14ac:dyDescent="0.2">
      <c r="A572" s="263" t="s">
        <v>682</v>
      </c>
      <c r="B572" s="262">
        <v>0</v>
      </c>
      <c r="C572" s="261">
        <v>1</v>
      </c>
      <c r="D572" s="261">
        <v>0</v>
      </c>
      <c r="E572" s="261">
        <v>0</v>
      </c>
      <c r="F572" s="261">
        <v>0</v>
      </c>
      <c r="G572" s="262">
        <v>0</v>
      </c>
      <c r="H572" s="261">
        <v>1</v>
      </c>
    </row>
    <row r="573" spans="1:8" ht="28" x14ac:dyDescent="0.2">
      <c r="A573" s="263" t="s">
        <v>681</v>
      </c>
      <c r="B573" s="262">
        <v>1</v>
      </c>
      <c r="C573" s="261">
        <v>1</v>
      </c>
      <c r="D573" s="261">
        <v>0</v>
      </c>
      <c r="E573" s="261">
        <v>1</v>
      </c>
      <c r="F573" s="261">
        <v>0</v>
      </c>
      <c r="G573" s="262">
        <v>0</v>
      </c>
      <c r="H573" s="261">
        <v>3</v>
      </c>
    </row>
    <row r="574" spans="1:8" ht="28" x14ac:dyDescent="0.2">
      <c r="A574" s="263" t="s">
        <v>680</v>
      </c>
      <c r="B574" s="262">
        <v>0</v>
      </c>
      <c r="C574" s="261">
        <v>0</v>
      </c>
      <c r="D574" s="261">
        <v>0</v>
      </c>
      <c r="E574" s="261">
        <v>1</v>
      </c>
      <c r="F574" s="261">
        <v>0</v>
      </c>
      <c r="G574" s="262">
        <v>0</v>
      </c>
      <c r="H574" s="261">
        <v>1</v>
      </c>
    </row>
    <row r="575" spans="1:8" x14ac:dyDescent="0.2">
      <c r="A575" s="263" t="s">
        <v>679</v>
      </c>
      <c r="B575" s="262">
        <v>0</v>
      </c>
      <c r="C575" s="261">
        <v>0</v>
      </c>
      <c r="D575" s="261">
        <v>1</v>
      </c>
      <c r="E575" s="261">
        <v>0</v>
      </c>
      <c r="F575" s="261">
        <v>0</v>
      </c>
      <c r="G575" s="262">
        <v>0</v>
      </c>
      <c r="H575" s="261">
        <v>1</v>
      </c>
    </row>
    <row r="576" spans="1:8" x14ac:dyDescent="0.2">
      <c r="A576" s="263" t="s">
        <v>674</v>
      </c>
      <c r="B576" s="262">
        <v>0</v>
      </c>
      <c r="C576" s="261">
        <v>9</v>
      </c>
      <c r="D576" s="261">
        <v>5</v>
      </c>
      <c r="E576" s="261">
        <v>0</v>
      </c>
      <c r="F576" s="261">
        <v>0</v>
      </c>
      <c r="G576" s="262">
        <v>0</v>
      </c>
      <c r="H576" s="261">
        <v>14</v>
      </c>
    </row>
    <row r="577" spans="1:8" ht="28" x14ac:dyDescent="0.2">
      <c r="A577" s="263" t="s">
        <v>673</v>
      </c>
      <c r="B577" s="262">
        <v>1</v>
      </c>
      <c r="C577" s="261">
        <v>0</v>
      </c>
      <c r="D577" s="261">
        <v>0</v>
      </c>
      <c r="E577" s="261">
        <v>0</v>
      </c>
      <c r="F577" s="261">
        <v>0</v>
      </c>
      <c r="G577" s="262">
        <v>0</v>
      </c>
      <c r="H577" s="261">
        <v>1</v>
      </c>
    </row>
    <row r="578" spans="1:8" ht="28" x14ac:dyDescent="0.2">
      <c r="A578" s="263" t="s">
        <v>672</v>
      </c>
      <c r="B578" s="262">
        <v>4</v>
      </c>
      <c r="C578" s="261">
        <v>3</v>
      </c>
      <c r="D578" s="261">
        <v>1</v>
      </c>
      <c r="E578" s="261">
        <v>0</v>
      </c>
      <c r="F578" s="261">
        <v>0</v>
      </c>
      <c r="G578" s="262">
        <v>0</v>
      </c>
      <c r="H578" s="261">
        <v>8</v>
      </c>
    </row>
    <row r="579" spans="1:8" x14ac:dyDescent="0.2">
      <c r="A579" s="263" t="s">
        <v>671</v>
      </c>
      <c r="B579" s="262">
        <v>0</v>
      </c>
      <c r="C579" s="261">
        <v>2</v>
      </c>
      <c r="D579" s="261">
        <v>0</v>
      </c>
      <c r="E579" s="261">
        <v>0</v>
      </c>
      <c r="F579" s="261">
        <v>0</v>
      </c>
      <c r="G579" s="262">
        <v>0</v>
      </c>
      <c r="H579" s="261">
        <v>2</v>
      </c>
    </row>
    <row r="580" spans="1:8" ht="28" x14ac:dyDescent="0.2">
      <c r="A580" s="263" t="s">
        <v>667</v>
      </c>
      <c r="B580" s="262">
        <v>0</v>
      </c>
      <c r="C580" s="261">
        <v>0</v>
      </c>
      <c r="D580" s="261">
        <v>0</v>
      </c>
      <c r="E580" s="261">
        <v>1</v>
      </c>
      <c r="F580" s="261">
        <v>0</v>
      </c>
      <c r="G580" s="262">
        <v>0</v>
      </c>
      <c r="H580" s="261">
        <v>1</v>
      </c>
    </row>
    <row r="581" spans="1:8" x14ac:dyDescent="0.2">
      <c r="A581" s="263" t="s">
        <v>666</v>
      </c>
      <c r="B581" s="262">
        <v>0</v>
      </c>
      <c r="C581" s="261">
        <v>1</v>
      </c>
      <c r="D581" s="261">
        <v>1</v>
      </c>
      <c r="E581" s="261">
        <v>3</v>
      </c>
      <c r="F581" s="261">
        <v>0</v>
      </c>
      <c r="G581" s="262">
        <v>0</v>
      </c>
      <c r="H581" s="261">
        <v>5</v>
      </c>
    </row>
    <row r="582" spans="1:8" ht="28" x14ac:dyDescent="0.2">
      <c r="A582" s="263" t="s">
        <v>665</v>
      </c>
      <c r="B582" s="262">
        <v>8</v>
      </c>
      <c r="C582" s="261">
        <v>0</v>
      </c>
      <c r="D582" s="261">
        <v>0</v>
      </c>
      <c r="E582" s="261">
        <v>0</v>
      </c>
      <c r="F582" s="261">
        <v>0</v>
      </c>
      <c r="G582" s="262">
        <v>0</v>
      </c>
      <c r="H582" s="261">
        <v>8</v>
      </c>
    </row>
    <row r="583" spans="1:8" ht="28" x14ac:dyDescent="0.2">
      <c r="A583" s="263" t="s">
        <v>661</v>
      </c>
      <c r="B583" s="262">
        <v>0</v>
      </c>
      <c r="C583" s="261">
        <v>0</v>
      </c>
      <c r="D583" s="261">
        <v>1</v>
      </c>
      <c r="E583" s="261">
        <v>0</v>
      </c>
      <c r="F583" s="261">
        <v>0</v>
      </c>
      <c r="G583" s="262">
        <v>0</v>
      </c>
      <c r="H583" s="261">
        <v>1</v>
      </c>
    </row>
    <row r="584" spans="1:8" x14ac:dyDescent="0.2">
      <c r="A584" s="263" t="s">
        <v>660</v>
      </c>
      <c r="B584" s="262">
        <v>0</v>
      </c>
      <c r="C584" s="261">
        <v>1</v>
      </c>
      <c r="D584" s="261">
        <v>0</v>
      </c>
      <c r="E584" s="261">
        <v>0</v>
      </c>
      <c r="F584" s="261">
        <v>0</v>
      </c>
      <c r="G584" s="262">
        <v>0</v>
      </c>
      <c r="H584" s="261">
        <v>1</v>
      </c>
    </row>
    <row r="585" spans="1:8" ht="42" x14ac:dyDescent="0.2">
      <c r="A585" s="263" t="s">
        <v>657</v>
      </c>
      <c r="B585" s="262">
        <v>1</v>
      </c>
      <c r="C585" s="261">
        <v>1</v>
      </c>
      <c r="D585" s="261">
        <v>0</v>
      </c>
      <c r="E585" s="261">
        <v>0</v>
      </c>
      <c r="F585" s="261">
        <v>0</v>
      </c>
      <c r="G585" s="262">
        <v>0</v>
      </c>
      <c r="H585" s="261">
        <v>2</v>
      </c>
    </row>
    <row r="586" spans="1:8" ht="28" x14ac:dyDescent="0.2">
      <c r="A586" s="263" t="s">
        <v>655</v>
      </c>
      <c r="B586" s="262">
        <v>3</v>
      </c>
      <c r="C586" s="261">
        <v>0</v>
      </c>
      <c r="D586" s="261">
        <v>0</v>
      </c>
      <c r="E586" s="261">
        <v>0</v>
      </c>
      <c r="F586" s="261">
        <v>0</v>
      </c>
      <c r="G586" s="262">
        <v>0</v>
      </c>
      <c r="H586" s="261">
        <v>3</v>
      </c>
    </row>
    <row r="587" spans="1:8" x14ac:dyDescent="0.2">
      <c r="A587" s="263" t="s">
        <v>654</v>
      </c>
      <c r="B587" s="262">
        <v>1</v>
      </c>
      <c r="C587" s="261">
        <v>1</v>
      </c>
      <c r="D587" s="261">
        <v>0</v>
      </c>
      <c r="E587" s="261">
        <v>0</v>
      </c>
      <c r="F587" s="261">
        <v>0</v>
      </c>
      <c r="G587" s="262">
        <v>0</v>
      </c>
      <c r="H587" s="261">
        <v>2</v>
      </c>
    </row>
    <row r="588" spans="1:8" x14ac:dyDescent="0.2">
      <c r="A588" s="263" t="s">
        <v>651</v>
      </c>
      <c r="B588" s="262">
        <v>0</v>
      </c>
      <c r="C588" s="261">
        <v>0</v>
      </c>
      <c r="D588" s="261">
        <v>0</v>
      </c>
      <c r="E588" s="261">
        <v>0</v>
      </c>
      <c r="F588" s="261">
        <v>1</v>
      </c>
      <c r="G588" s="262">
        <v>0</v>
      </c>
      <c r="H588" s="261">
        <v>1</v>
      </c>
    </row>
    <row r="589" spans="1:8" ht="28" x14ac:dyDescent="0.2">
      <c r="A589" s="263" t="s">
        <v>650</v>
      </c>
      <c r="B589" s="262">
        <v>0</v>
      </c>
      <c r="C589" s="261">
        <v>0</v>
      </c>
      <c r="D589" s="261">
        <v>1</v>
      </c>
      <c r="E589" s="261">
        <v>0</v>
      </c>
      <c r="F589" s="261">
        <v>0</v>
      </c>
      <c r="G589" s="262">
        <v>0</v>
      </c>
      <c r="H589" s="261">
        <v>1</v>
      </c>
    </row>
    <row r="590" spans="1:8" ht="28" x14ac:dyDescent="0.2">
      <c r="A590" s="263" t="s">
        <v>649</v>
      </c>
      <c r="B590" s="262">
        <v>1</v>
      </c>
      <c r="C590" s="261">
        <v>0</v>
      </c>
      <c r="D590" s="261">
        <v>0</v>
      </c>
      <c r="E590" s="261">
        <v>0</v>
      </c>
      <c r="F590" s="261">
        <v>0</v>
      </c>
      <c r="G590" s="262">
        <v>0</v>
      </c>
      <c r="H590" s="261">
        <v>1</v>
      </c>
    </row>
    <row r="591" spans="1:8" x14ac:dyDescent="0.2">
      <c r="A591" s="263" t="s">
        <v>646</v>
      </c>
      <c r="B591" s="262">
        <v>1</v>
      </c>
      <c r="C591" s="261">
        <v>0</v>
      </c>
      <c r="D591" s="261">
        <v>0</v>
      </c>
      <c r="E591" s="261">
        <v>0</v>
      </c>
      <c r="F591" s="261">
        <v>0</v>
      </c>
      <c r="G591" s="262">
        <v>0</v>
      </c>
      <c r="H591" s="261">
        <v>1</v>
      </c>
    </row>
    <row r="592" spans="1:8" ht="28" x14ac:dyDescent="0.2">
      <c r="A592" s="263" t="s">
        <v>644</v>
      </c>
      <c r="B592" s="262">
        <v>0</v>
      </c>
      <c r="C592" s="261">
        <v>2</v>
      </c>
      <c r="D592" s="261">
        <v>0</v>
      </c>
      <c r="E592" s="261">
        <v>0</v>
      </c>
      <c r="F592" s="261">
        <v>0</v>
      </c>
      <c r="G592" s="262">
        <v>0</v>
      </c>
      <c r="H592" s="261">
        <v>2</v>
      </c>
    </row>
    <row r="593" spans="1:8" x14ac:dyDescent="0.2">
      <c r="A593" s="263" t="s">
        <v>642</v>
      </c>
      <c r="B593" s="262">
        <v>1</v>
      </c>
      <c r="C593" s="261">
        <v>0</v>
      </c>
      <c r="D593" s="261">
        <v>0</v>
      </c>
      <c r="E593" s="261">
        <v>0</v>
      </c>
      <c r="F593" s="261">
        <v>0</v>
      </c>
      <c r="G593" s="262">
        <v>0</v>
      </c>
      <c r="H593" s="261">
        <v>1</v>
      </c>
    </row>
    <row r="594" spans="1:8" ht="28" x14ac:dyDescent="0.2">
      <c r="A594" s="263" t="s">
        <v>641</v>
      </c>
      <c r="B594" s="262">
        <v>2</v>
      </c>
      <c r="C594" s="261">
        <v>1</v>
      </c>
      <c r="D594" s="261">
        <v>0</v>
      </c>
      <c r="E594" s="261">
        <v>0</v>
      </c>
      <c r="F594" s="261">
        <v>0</v>
      </c>
      <c r="G594" s="262">
        <v>0</v>
      </c>
      <c r="H594" s="261">
        <v>3</v>
      </c>
    </row>
    <row r="595" spans="1:8" ht="28" x14ac:dyDescent="0.2">
      <c r="A595" s="263" t="s">
        <v>638</v>
      </c>
      <c r="B595" s="262">
        <v>1</v>
      </c>
      <c r="C595" s="261">
        <v>2</v>
      </c>
      <c r="D595" s="261">
        <v>3</v>
      </c>
      <c r="E595" s="261">
        <v>1</v>
      </c>
      <c r="F595" s="261">
        <v>0</v>
      </c>
      <c r="G595" s="262">
        <v>0</v>
      </c>
      <c r="H595" s="261">
        <v>7</v>
      </c>
    </row>
    <row r="596" spans="1:8" x14ac:dyDescent="0.2">
      <c r="A596" s="260" t="s">
        <v>1813</v>
      </c>
      <c r="B596" s="259">
        <v>492</v>
      </c>
      <c r="C596" s="259">
        <v>398</v>
      </c>
      <c r="D596" s="259">
        <v>226</v>
      </c>
      <c r="E596" s="259">
        <v>118</v>
      </c>
      <c r="F596" s="259">
        <v>39</v>
      </c>
      <c r="G596" s="259">
        <v>3</v>
      </c>
      <c r="H596" s="259">
        <v>1276</v>
      </c>
    </row>
  </sheetData>
  <mergeCells count="2">
    <mergeCell ref="J5:Q7"/>
    <mergeCell ref="A1:H3"/>
  </mergeCells>
  <pageMargins left="0.7" right="0.7" top="0.75" bottom="0.75" header="0.3" footer="0.3"/>
  <pageSetup paperSize="9" orientation="landscape"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H569"/>
  <sheetViews>
    <sheetView workbookViewId="0">
      <selection sqref="A1:H3"/>
    </sheetView>
  </sheetViews>
  <sheetFormatPr baseColWidth="10" defaultColWidth="8.6640625" defaultRowHeight="15" x14ac:dyDescent="0.2"/>
  <cols>
    <col min="1" max="1" width="39.1640625" style="258" customWidth="1"/>
    <col min="2" max="4" width="8.6640625" style="258"/>
    <col min="5" max="5" width="10.1640625" style="258" customWidth="1"/>
    <col min="6" max="6" width="9" style="258" customWidth="1"/>
    <col min="7" max="7" width="13.1640625" style="258" customWidth="1"/>
    <col min="8" max="8" width="11.6640625" style="258" customWidth="1"/>
    <col min="9" max="16384" width="8.6640625" style="258"/>
  </cols>
  <sheetData>
    <row r="1" spans="1:8" ht="14.5" customHeight="1" x14ac:dyDescent="0.2">
      <c r="A1" s="455" t="s">
        <v>1825</v>
      </c>
      <c r="B1" s="455"/>
      <c r="C1" s="455"/>
      <c r="D1" s="455"/>
      <c r="E1" s="455"/>
      <c r="F1" s="455"/>
      <c r="G1" s="455"/>
      <c r="H1" s="455"/>
    </row>
    <row r="2" spans="1:8" x14ac:dyDescent="0.2">
      <c r="A2" s="455"/>
      <c r="B2" s="455"/>
      <c r="C2" s="455"/>
      <c r="D2" s="455"/>
      <c r="E2" s="455"/>
      <c r="F2" s="455"/>
      <c r="G2" s="455"/>
      <c r="H2" s="455"/>
    </row>
    <row r="3" spans="1:8" x14ac:dyDescent="0.2">
      <c r="A3" s="456"/>
      <c r="B3" s="456"/>
      <c r="C3" s="456"/>
      <c r="D3" s="456"/>
      <c r="E3" s="456"/>
      <c r="F3" s="456"/>
      <c r="G3" s="456"/>
      <c r="H3" s="456"/>
    </row>
    <row r="4" spans="1:8" ht="28" x14ac:dyDescent="0.2">
      <c r="A4" s="265" t="s">
        <v>1811</v>
      </c>
      <c r="B4" s="264" t="s">
        <v>1815</v>
      </c>
      <c r="C4" s="264" t="s">
        <v>1816</v>
      </c>
      <c r="D4" s="264" t="s">
        <v>1817</v>
      </c>
      <c r="E4" s="264" t="s">
        <v>1818</v>
      </c>
      <c r="F4" s="264" t="s">
        <v>1819</v>
      </c>
      <c r="G4" s="264" t="s">
        <v>1820</v>
      </c>
      <c r="H4" s="264" t="s">
        <v>1821</v>
      </c>
    </row>
    <row r="5" spans="1:8" x14ac:dyDescent="0.2">
      <c r="A5" s="263" t="s">
        <v>1810</v>
      </c>
      <c r="B5" s="261">
        <v>0</v>
      </c>
      <c r="C5" s="261">
        <v>0</v>
      </c>
      <c r="D5" s="261">
        <v>2</v>
      </c>
      <c r="E5" s="261">
        <v>0</v>
      </c>
      <c r="F5" s="261">
        <v>0</v>
      </c>
      <c r="G5" s="261">
        <v>0</v>
      </c>
      <c r="H5" s="261">
        <v>2</v>
      </c>
    </row>
    <row r="6" spans="1:8" x14ac:dyDescent="0.2">
      <c r="A6" s="263" t="s">
        <v>1809</v>
      </c>
      <c r="B6" s="261">
        <v>0</v>
      </c>
      <c r="C6" s="261">
        <v>0</v>
      </c>
      <c r="D6" s="261">
        <v>0</v>
      </c>
      <c r="E6" s="261">
        <v>0</v>
      </c>
      <c r="F6" s="261">
        <v>1</v>
      </c>
      <c r="G6" s="261">
        <v>0</v>
      </c>
      <c r="H6" s="261">
        <v>1</v>
      </c>
    </row>
    <row r="7" spans="1:8" x14ac:dyDescent="0.2">
      <c r="A7" s="263" t="s">
        <v>1808</v>
      </c>
      <c r="B7" s="261">
        <v>0</v>
      </c>
      <c r="C7" s="261">
        <v>2</v>
      </c>
      <c r="D7" s="261">
        <v>2</v>
      </c>
      <c r="E7" s="261">
        <v>0</v>
      </c>
      <c r="F7" s="261">
        <v>0</v>
      </c>
      <c r="G7" s="261">
        <v>0</v>
      </c>
      <c r="H7" s="261">
        <v>4</v>
      </c>
    </row>
    <row r="8" spans="1:8" ht="28" x14ac:dyDescent="0.2">
      <c r="A8" s="263" t="s">
        <v>1801</v>
      </c>
      <c r="B8" s="261">
        <v>1</v>
      </c>
      <c r="C8" s="261">
        <v>0</v>
      </c>
      <c r="D8" s="261">
        <v>0</v>
      </c>
      <c r="E8" s="261">
        <v>0</v>
      </c>
      <c r="F8" s="261">
        <v>0</v>
      </c>
      <c r="G8" s="261">
        <v>0</v>
      </c>
      <c r="H8" s="261">
        <v>1</v>
      </c>
    </row>
    <row r="9" spans="1:8" ht="28" x14ac:dyDescent="0.2">
      <c r="A9" s="263" t="s">
        <v>1800</v>
      </c>
      <c r="B9" s="261">
        <v>5</v>
      </c>
      <c r="C9" s="261">
        <v>0</v>
      </c>
      <c r="D9" s="261">
        <v>0</v>
      </c>
      <c r="E9" s="261">
        <v>0</v>
      </c>
      <c r="F9" s="261">
        <v>0</v>
      </c>
      <c r="G9" s="261">
        <v>0</v>
      </c>
      <c r="H9" s="261">
        <v>5</v>
      </c>
    </row>
    <row r="10" spans="1:8" ht="28" x14ac:dyDescent="0.2">
      <c r="A10" s="263" t="s">
        <v>1798</v>
      </c>
      <c r="B10" s="261">
        <v>0</v>
      </c>
      <c r="C10" s="261">
        <v>0</v>
      </c>
      <c r="D10" s="261">
        <v>0</v>
      </c>
      <c r="E10" s="261">
        <v>0</v>
      </c>
      <c r="F10" s="261">
        <v>1</v>
      </c>
      <c r="G10" s="261">
        <v>0</v>
      </c>
      <c r="H10" s="261">
        <v>1</v>
      </c>
    </row>
    <row r="11" spans="1:8" x14ac:dyDescent="0.2">
      <c r="A11" s="263" t="s">
        <v>1794</v>
      </c>
      <c r="B11" s="261">
        <v>5</v>
      </c>
      <c r="C11" s="261">
        <v>0</v>
      </c>
      <c r="D11" s="261">
        <v>0</v>
      </c>
      <c r="E11" s="261">
        <v>0</v>
      </c>
      <c r="F11" s="261">
        <v>0</v>
      </c>
      <c r="G11" s="261">
        <v>0</v>
      </c>
      <c r="H11" s="261">
        <v>5</v>
      </c>
    </row>
    <row r="12" spans="1:8" ht="28" x14ac:dyDescent="0.2">
      <c r="A12" s="263" t="s">
        <v>1790</v>
      </c>
      <c r="B12" s="261">
        <v>1</v>
      </c>
      <c r="C12" s="261">
        <v>0</v>
      </c>
      <c r="D12" s="261">
        <v>0</v>
      </c>
      <c r="E12" s="261">
        <v>0</v>
      </c>
      <c r="F12" s="261">
        <v>0</v>
      </c>
      <c r="G12" s="261">
        <v>0</v>
      </c>
      <c r="H12" s="261">
        <v>1</v>
      </c>
    </row>
    <row r="13" spans="1:8" ht="28" x14ac:dyDescent="0.2">
      <c r="A13" s="263" t="s">
        <v>1789</v>
      </c>
      <c r="B13" s="261">
        <v>0</v>
      </c>
      <c r="C13" s="261">
        <v>1</v>
      </c>
      <c r="D13" s="261">
        <v>0</v>
      </c>
      <c r="E13" s="261">
        <v>0</v>
      </c>
      <c r="F13" s="261">
        <v>0</v>
      </c>
      <c r="G13" s="261">
        <v>0</v>
      </c>
      <c r="H13" s="261">
        <v>1</v>
      </c>
    </row>
    <row r="14" spans="1:8" ht="28" x14ac:dyDescent="0.2">
      <c r="A14" s="263" t="s">
        <v>1788</v>
      </c>
      <c r="B14" s="261">
        <v>1</v>
      </c>
      <c r="C14" s="261">
        <v>0</v>
      </c>
      <c r="D14" s="261">
        <v>0</v>
      </c>
      <c r="E14" s="261">
        <v>0</v>
      </c>
      <c r="F14" s="261">
        <v>0</v>
      </c>
      <c r="G14" s="261">
        <v>0</v>
      </c>
      <c r="H14" s="261">
        <v>1</v>
      </c>
    </row>
    <row r="15" spans="1:8" ht="42" x14ac:dyDescent="0.2">
      <c r="A15" s="263" t="s">
        <v>1785</v>
      </c>
      <c r="B15" s="261">
        <v>0</v>
      </c>
      <c r="C15" s="261">
        <v>0</v>
      </c>
      <c r="D15" s="261">
        <v>0</v>
      </c>
      <c r="E15" s="261">
        <v>1</v>
      </c>
      <c r="F15" s="261">
        <v>0</v>
      </c>
      <c r="G15" s="261">
        <v>0</v>
      </c>
      <c r="H15" s="261">
        <v>1</v>
      </c>
    </row>
    <row r="16" spans="1:8" ht="28" x14ac:dyDescent="0.2">
      <c r="A16" s="263" t="s">
        <v>1782</v>
      </c>
      <c r="B16" s="261">
        <v>3</v>
      </c>
      <c r="C16" s="261">
        <v>0</v>
      </c>
      <c r="D16" s="261">
        <v>0</v>
      </c>
      <c r="E16" s="261">
        <v>0</v>
      </c>
      <c r="F16" s="261">
        <v>0</v>
      </c>
      <c r="G16" s="261">
        <v>0</v>
      </c>
      <c r="H16" s="261">
        <v>3</v>
      </c>
    </row>
    <row r="17" spans="1:8" x14ac:dyDescent="0.2">
      <c r="A17" s="263" t="s">
        <v>1778</v>
      </c>
      <c r="B17" s="261">
        <v>3</v>
      </c>
      <c r="C17" s="261">
        <v>1</v>
      </c>
      <c r="D17" s="261">
        <v>2</v>
      </c>
      <c r="E17" s="261">
        <v>1</v>
      </c>
      <c r="F17" s="261">
        <v>0</v>
      </c>
      <c r="G17" s="261">
        <v>0</v>
      </c>
      <c r="H17" s="261">
        <v>7</v>
      </c>
    </row>
    <row r="18" spans="1:8" x14ac:dyDescent="0.2">
      <c r="A18" s="263" t="s">
        <v>1773</v>
      </c>
      <c r="B18" s="261">
        <v>0</v>
      </c>
      <c r="C18" s="261">
        <v>0</v>
      </c>
      <c r="D18" s="261">
        <v>1</v>
      </c>
      <c r="E18" s="261">
        <v>0</v>
      </c>
      <c r="F18" s="261">
        <v>0</v>
      </c>
      <c r="G18" s="261">
        <v>0</v>
      </c>
      <c r="H18" s="261">
        <v>1</v>
      </c>
    </row>
    <row r="19" spans="1:8" x14ac:dyDescent="0.2">
      <c r="A19" s="263" t="s">
        <v>1771</v>
      </c>
      <c r="B19" s="261">
        <v>0</v>
      </c>
      <c r="C19" s="261">
        <v>0</v>
      </c>
      <c r="D19" s="261">
        <v>0</v>
      </c>
      <c r="E19" s="261">
        <v>1</v>
      </c>
      <c r="F19" s="261">
        <v>0</v>
      </c>
      <c r="G19" s="261">
        <v>0</v>
      </c>
      <c r="H19" s="261">
        <v>1</v>
      </c>
    </row>
    <row r="20" spans="1:8" x14ac:dyDescent="0.2">
      <c r="A20" s="263" t="s">
        <v>1770</v>
      </c>
      <c r="B20" s="261">
        <v>2</v>
      </c>
      <c r="C20" s="261">
        <v>0</v>
      </c>
      <c r="D20" s="261">
        <v>0</v>
      </c>
      <c r="E20" s="261">
        <v>0</v>
      </c>
      <c r="F20" s="261">
        <v>0</v>
      </c>
      <c r="G20" s="261">
        <v>0</v>
      </c>
      <c r="H20" s="261">
        <v>2</v>
      </c>
    </row>
    <row r="21" spans="1:8" x14ac:dyDescent="0.2">
      <c r="A21" s="263" t="s">
        <v>1769</v>
      </c>
      <c r="B21" s="261">
        <v>0</v>
      </c>
      <c r="C21" s="261">
        <v>0</v>
      </c>
      <c r="D21" s="261">
        <v>0</v>
      </c>
      <c r="E21" s="261">
        <v>0</v>
      </c>
      <c r="F21" s="261">
        <v>1</v>
      </c>
      <c r="G21" s="261">
        <v>0</v>
      </c>
      <c r="H21" s="261">
        <v>1</v>
      </c>
    </row>
    <row r="22" spans="1:8" x14ac:dyDescent="0.2">
      <c r="A22" s="263" t="s">
        <v>1768</v>
      </c>
      <c r="B22" s="261">
        <v>0</v>
      </c>
      <c r="C22" s="261">
        <v>1</v>
      </c>
      <c r="D22" s="261">
        <v>0</v>
      </c>
      <c r="E22" s="261">
        <v>0</v>
      </c>
      <c r="F22" s="261">
        <v>0</v>
      </c>
      <c r="G22" s="261">
        <v>0</v>
      </c>
      <c r="H22" s="261">
        <v>1</v>
      </c>
    </row>
    <row r="23" spans="1:8" x14ac:dyDescent="0.2">
      <c r="A23" s="263" t="s">
        <v>1767</v>
      </c>
      <c r="B23" s="261">
        <v>2</v>
      </c>
      <c r="C23" s="261">
        <v>1</v>
      </c>
      <c r="D23" s="261">
        <v>0</v>
      </c>
      <c r="E23" s="261">
        <v>0</v>
      </c>
      <c r="F23" s="261">
        <v>0</v>
      </c>
      <c r="G23" s="261">
        <v>0</v>
      </c>
      <c r="H23" s="261">
        <v>3</v>
      </c>
    </row>
    <row r="24" spans="1:8" x14ac:dyDescent="0.2">
      <c r="A24" s="263" t="s">
        <v>1766</v>
      </c>
      <c r="B24" s="261">
        <v>0</v>
      </c>
      <c r="C24" s="261">
        <v>0</v>
      </c>
      <c r="D24" s="261">
        <v>1</v>
      </c>
      <c r="E24" s="261">
        <v>1</v>
      </c>
      <c r="F24" s="261">
        <v>0</v>
      </c>
      <c r="G24" s="261">
        <v>0</v>
      </c>
      <c r="H24" s="261">
        <v>2</v>
      </c>
    </row>
    <row r="25" spans="1:8" x14ac:dyDescent="0.2">
      <c r="A25" s="263" t="s">
        <v>1765</v>
      </c>
      <c r="B25" s="261">
        <v>0</v>
      </c>
      <c r="C25" s="261">
        <v>1</v>
      </c>
      <c r="D25" s="261">
        <v>0</v>
      </c>
      <c r="E25" s="261">
        <v>1</v>
      </c>
      <c r="F25" s="261">
        <v>0</v>
      </c>
      <c r="G25" s="261">
        <v>0</v>
      </c>
      <c r="H25" s="261">
        <v>2</v>
      </c>
    </row>
    <row r="26" spans="1:8" x14ac:dyDescent="0.2">
      <c r="A26" s="263" t="s">
        <v>1763</v>
      </c>
      <c r="B26" s="261">
        <v>1</v>
      </c>
      <c r="C26" s="261">
        <v>0</v>
      </c>
      <c r="D26" s="261">
        <v>0</v>
      </c>
      <c r="E26" s="261">
        <v>0</v>
      </c>
      <c r="F26" s="261">
        <v>0</v>
      </c>
      <c r="G26" s="261">
        <v>0</v>
      </c>
      <c r="H26" s="261">
        <v>1</v>
      </c>
    </row>
    <row r="27" spans="1:8" x14ac:dyDescent="0.2">
      <c r="A27" s="263" t="s">
        <v>1762</v>
      </c>
      <c r="B27" s="261">
        <v>3</v>
      </c>
      <c r="C27" s="261">
        <v>0</v>
      </c>
      <c r="D27" s="261">
        <v>0</v>
      </c>
      <c r="E27" s="261">
        <v>0</v>
      </c>
      <c r="F27" s="261">
        <v>0</v>
      </c>
      <c r="G27" s="261">
        <v>0</v>
      </c>
      <c r="H27" s="261">
        <v>3</v>
      </c>
    </row>
    <row r="28" spans="1:8" ht="28" x14ac:dyDescent="0.2">
      <c r="A28" s="263" t="s">
        <v>1761</v>
      </c>
      <c r="B28" s="261">
        <v>2</v>
      </c>
      <c r="C28" s="261">
        <v>1</v>
      </c>
      <c r="D28" s="261">
        <v>1</v>
      </c>
      <c r="E28" s="261">
        <v>0</v>
      </c>
      <c r="F28" s="261">
        <v>0</v>
      </c>
      <c r="G28" s="261">
        <v>0</v>
      </c>
      <c r="H28" s="261">
        <v>4</v>
      </c>
    </row>
    <row r="29" spans="1:8" x14ac:dyDescent="0.2">
      <c r="A29" s="263" t="s">
        <v>1758</v>
      </c>
      <c r="B29" s="261">
        <v>1</v>
      </c>
      <c r="C29" s="261">
        <v>1</v>
      </c>
      <c r="D29" s="261">
        <v>0</v>
      </c>
      <c r="E29" s="261">
        <v>0</v>
      </c>
      <c r="F29" s="261">
        <v>0</v>
      </c>
      <c r="G29" s="261">
        <v>0</v>
      </c>
      <c r="H29" s="261">
        <v>2</v>
      </c>
    </row>
    <row r="30" spans="1:8" x14ac:dyDescent="0.2">
      <c r="A30" s="263" t="s">
        <v>1757</v>
      </c>
      <c r="B30" s="261">
        <v>0</v>
      </c>
      <c r="C30" s="261">
        <v>0</v>
      </c>
      <c r="D30" s="261">
        <v>1</v>
      </c>
      <c r="E30" s="261">
        <v>0</v>
      </c>
      <c r="F30" s="261">
        <v>0</v>
      </c>
      <c r="G30" s="261">
        <v>0</v>
      </c>
      <c r="H30" s="261">
        <v>1</v>
      </c>
    </row>
    <row r="31" spans="1:8" x14ac:dyDescent="0.2">
      <c r="A31" s="263" t="s">
        <v>1755</v>
      </c>
      <c r="B31" s="261">
        <v>0</v>
      </c>
      <c r="C31" s="261">
        <v>0</v>
      </c>
      <c r="D31" s="261">
        <v>1</v>
      </c>
      <c r="E31" s="261">
        <v>0</v>
      </c>
      <c r="F31" s="261">
        <v>0</v>
      </c>
      <c r="G31" s="261">
        <v>0</v>
      </c>
      <c r="H31" s="261">
        <v>1</v>
      </c>
    </row>
    <row r="32" spans="1:8" x14ac:dyDescent="0.2">
      <c r="A32" s="263" t="s">
        <v>1754</v>
      </c>
      <c r="B32" s="261">
        <v>8</v>
      </c>
      <c r="C32" s="261">
        <v>2</v>
      </c>
      <c r="D32" s="261">
        <v>0</v>
      </c>
      <c r="E32" s="261">
        <v>0</v>
      </c>
      <c r="F32" s="261">
        <v>0</v>
      </c>
      <c r="G32" s="261">
        <v>0</v>
      </c>
      <c r="H32" s="261">
        <v>10</v>
      </c>
    </row>
    <row r="33" spans="1:8" x14ac:dyDescent="0.2">
      <c r="A33" s="263" t="s">
        <v>1751</v>
      </c>
      <c r="B33" s="261">
        <v>1</v>
      </c>
      <c r="C33" s="261">
        <v>0</v>
      </c>
      <c r="D33" s="261">
        <v>0</v>
      </c>
      <c r="E33" s="261">
        <v>0</v>
      </c>
      <c r="F33" s="261">
        <v>0</v>
      </c>
      <c r="G33" s="261">
        <v>0</v>
      </c>
      <c r="H33" s="261">
        <v>1</v>
      </c>
    </row>
    <row r="34" spans="1:8" x14ac:dyDescent="0.2">
      <c r="A34" s="263" t="s">
        <v>1750</v>
      </c>
      <c r="B34" s="261">
        <v>0</v>
      </c>
      <c r="C34" s="261">
        <v>0</v>
      </c>
      <c r="D34" s="261">
        <v>1</v>
      </c>
      <c r="E34" s="261">
        <v>0</v>
      </c>
      <c r="F34" s="261">
        <v>0</v>
      </c>
      <c r="G34" s="261">
        <v>0</v>
      </c>
      <c r="H34" s="261">
        <v>1</v>
      </c>
    </row>
    <row r="35" spans="1:8" x14ac:dyDescent="0.2">
      <c r="A35" s="263" t="s">
        <v>1748</v>
      </c>
      <c r="B35" s="261">
        <v>0</v>
      </c>
      <c r="C35" s="261">
        <v>1</v>
      </c>
      <c r="D35" s="261">
        <v>0</v>
      </c>
      <c r="E35" s="261">
        <v>0</v>
      </c>
      <c r="F35" s="261">
        <v>0</v>
      </c>
      <c r="G35" s="261">
        <v>0</v>
      </c>
      <c r="H35" s="261">
        <v>1</v>
      </c>
    </row>
    <row r="36" spans="1:8" x14ac:dyDescent="0.2">
      <c r="A36" s="263" t="s">
        <v>1743</v>
      </c>
      <c r="B36" s="261">
        <v>0</v>
      </c>
      <c r="C36" s="261">
        <v>0</v>
      </c>
      <c r="D36" s="261">
        <v>0</v>
      </c>
      <c r="E36" s="261">
        <v>1</v>
      </c>
      <c r="F36" s="261">
        <v>0</v>
      </c>
      <c r="G36" s="261">
        <v>0</v>
      </c>
      <c r="H36" s="261">
        <v>1</v>
      </c>
    </row>
    <row r="37" spans="1:8" x14ac:dyDescent="0.2">
      <c r="A37" s="263" t="s">
        <v>1740</v>
      </c>
      <c r="B37" s="261">
        <v>0</v>
      </c>
      <c r="C37" s="261">
        <v>0</v>
      </c>
      <c r="D37" s="261">
        <v>2</v>
      </c>
      <c r="E37" s="261">
        <v>1</v>
      </c>
      <c r="F37" s="261">
        <v>0</v>
      </c>
      <c r="G37" s="261">
        <v>0</v>
      </c>
      <c r="H37" s="261">
        <v>3</v>
      </c>
    </row>
    <row r="38" spans="1:8" x14ac:dyDescent="0.2">
      <c r="A38" s="263" t="s">
        <v>1739</v>
      </c>
      <c r="B38" s="261">
        <v>0</v>
      </c>
      <c r="C38" s="261">
        <v>3</v>
      </c>
      <c r="D38" s="261">
        <v>1</v>
      </c>
      <c r="E38" s="261">
        <v>0</v>
      </c>
      <c r="F38" s="261">
        <v>0</v>
      </c>
      <c r="G38" s="261">
        <v>0</v>
      </c>
      <c r="H38" s="261">
        <v>4</v>
      </c>
    </row>
    <row r="39" spans="1:8" ht="28" x14ac:dyDescent="0.2">
      <c r="A39" s="263" t="s">
        <v>1732</v>
      </c>
      <c r="B39" s="261">
        <v>0</v>
      </c>
      <c r="C39" s="261">
        <v>0</v>
      </c>
      <c r="D39" s="261">
        <v>0</v>
      </c>
      <c r="E39" s="261">
        <v>1</v>
      </c>
      <c r="F39" s="261">
        <v>0</v>
      </c>
      <c r="G39" s="261">
        <v>0</v>
      </c>
      <c r="H39" s="261">
        <v>1</v>
      </c>
    </row>
    <row r="40" spans="1:8" x14ac:dyDescent="0.2">
      <c r="A40" s="263" t="s">
        <v>1730</v>
      </c>
      <c r="B40" s="261">
        <v>3</v>
      </c>
      <c r="C40" s="261">
        <v>0</v>
      </c>
      <c r="D40" s="261">
        <v>0</v>
      </c>
      <c r="E40" s="261">
        <v>0</v>
      </c>
      <c r="F40" s="261">
        <v>0</v>
      </c>
      <c r="G40" s="261">
        <v>0</v>
      </c>
      <c r="H40" s="261">
        <v>3</v>
      </c>
    </row>
    <row r="41" spans="1:8" ht="28" x14ac:dyDescent="0.2">
      <c r="A41" s="263" t="s">
        <v>1728</v>
      </c>
      <c r="B41" s="261">
        <v>0</v>
      </c>
      <c r="C41" s="261">
        <v>1</v>
      </c>
      <c r="D41" s="261">
        <v>0</v>
      </c>
      <c r="E41" s="261">
        <v>0</v>
      </c>
      <c r="F41" s="261">
        <v>0</v>
      </c>
      <c r="G41" s="261">
        <v>0</v>
      </c>
      <c r="H41" s="261">
        <v>1</v>
      </c>
    </row>
    <row r="42" spans="1:8" ht="28" x14ac:dyDescent="0.2">
      <c r="A42" s="263" t="s">
        <v>1727</v>
      </c>
      <c r="B42" s="261">
        <v>0</v>
      </c>
      <c r="C42" s="261">
        <v>2</v>
      </c>
      <c r="D42" s="261">
        <v>0</v>
      </c>
      <c r="E42" s="261">
        <v>0</v>
      </c>
      <c r="F42" s="261">
        <v>0</v>
      </c>
      <c r="G42" s="261">
        <v>0</v>
      </c>
      <c r="H42" s="261">
        <v>2</v>
      </c>
    </row>
    <row r="43" spans="1:8" ht="28" x14ac:dyDescent="0.2">
      <c r="A43" s="263" t="s">
        <v>1726</v>
      </c>
      <c r="B43" s="261">
        <v>6</v>
      </c>
      <c r="C43" s="261">
        <v>1</v>
      </c>
      <c r="D43" s="261">
        <v>0</v>
      </c>
      <c r="E43" s="261">
        <v>0</v>
      </c>
      <c r="F43" s="261">
        <v>0</v>
      </c>
      <c r="G43" s="261">
        <v>0</v>
      </c>
      <c r="H43" s="261">
        <v>7</v>
      </c>
    </row>
    <row r="44" spans="1:8" x14ac:dyDescent="0.2">
      <c r="A44" s="263" t="s">
        <v>1724</v>
      </c>
      <c r="B44" s="261">
        <v>0</v>
      </c>
      <c r="C44" s="261">
        <v>1</v>
      </c>
      <c r="D44" s="261">
        <v>0</v>
      </c>
      <c r="E44" s="261">
        <v>0</v>
      </c>
      <c r="F44" s="261">
        <v>0</v>
      </c>
      <c r="G44" s="261">
        <v>0</v>
      </c>
      <c r="H44" s="261">
        <v>1</v>
      </c>
    </row>
    <row r="45" spans="1:8" ht="28" x14ac:dyDescent="0.2">
      <c r="A45" s="263" t="s">
        <v>1723</v>
      </c>
      <c r="B45" s="261">
        <v>1</v>
      </c>
      <c r="C45" s="261">
        <v>0</v>
      </c>
      <c r="D45" s="261">
        <v>0</v>
      </c>
      <c r="E45" s="261">
        <v>0</v>
      </c>
      <c r="F45" s="261">
        <v>0</v>
      </c>
      <c r="G45" s="261">
        <v>0</v>
      </c>
      <c r="H45" s="261">
        <v>1</v>
      </c>
    </row>
    <row r="46" spans="1:8" x14ac:dyDescent="0.2">
      <c r="A46" s="263" t="s">
        <v>1722</v>
      </c>
      <c r="B46" s="261">
        <v>0</v>
      </c>
      <c r="C46" s="261">
        <v>1</v>
      </c>
      <c r="D46" s="261">
        <v>1</v>
      </c>
      <c r="E46" s="261">
        <v>0</v>
      </c>
      <c r="F46" s="261">
        <v>0</v>
      </c>
      <c r="G46" s="261">
        <v>0</v>
      </c>
      <c r="H46" s="261">
        <v>2</v>
      </c>
    </row>
    <row r="47" spans="1:8" ht="28" x14ac:dyDescent="0.2">
      <c r="A47" s="263" t="s">
        <v>1719</v>
      </c>
      <c r="B47" s="261">
        <v>3</v>
      </c>
      <c r="C47" s="261">
        <v>0</v>
      </c>
      <c r="D47" s="261">
        <v>1</v>
      </c>
      <c r="E47" s="261">
        <v>0</v>
      </c>
      <c r="F47" s="261">
        <v>0</v>
      </c>
      <c r="G47" s="261">
        <v>0</v>
      </c>
      <c r="H47" s="261">
        <v>4</v>
      </c>
    </row>
    <row r="48" spans="1:8" ht="28" x14ac:dyDescent="0.2">
      <c r="A48" s="263" t="s">
        <v>1717</v>
      </c>
      <c r="B48" s="261">
        <v>7</v>
      </c>
      <c r="C48" s="261">
        <v>8</v>
      </c>
      <c r="D48" s="261">
        <v>3</v>
      </c>
      <c r="E48" s="261">
        <v>0</v>
      </c>
      <c r="F48" s="261">
        <v>0</v>
      </c>
      <c r="G48" s="261">
        <v>0</v>
      </c>
      <c r="H48" s="261">
        <v>18</v>
      </c>
    </row>
    <row r="49" spans="1:8" x14ac:dyDescent="0.2">
      <c r="A49" s="263" t="s">
        <v>1714</v>
      </c>
      <c r="B49" s="261">
        <v>1</v>
      </c>
      <c r="C49" s="261">
        <v>0</v>
      </c>
      <c r="D49" s="261">
        <v>0</v>
      </c>
      <c r="E49" s="261">
        <v>0</v>
      </c>
      <c r="F49" s="261">
        <v>0</v>
      </c>
      <c r="G49" s="261">
        <v>0</v>
      </c>
      <c r="H49" s="261">
        <v>1</v>
      </c>
    </row>
    <row r="50" spans="1:8" ht="28" x14ac:dyDescent="0.2">
      <c r="A50" s="263" t="s">
        <v>1713</v>
      </c>
      <c r="B50" s="261">
        <v>0</v>
      </c>
      <c r="C50" s="261">
        <v>1</v>
      </c>
      <c r="D50" s="261">
        <v>0</v>
      </c>
      <c r="E50" s="261">
        <v>0</v>
      </c>
      <c r="F50" s="261">
        <v>0</v>
      </c>
      <c r="G50" s="261">
        <v>0</v>
      </c>
      <c r="H50" s="261">
        <v>1</v>
      </c>
    </row>
    <row r="51" spans="1:8" x14ac:dyDescent="0.2">
      <c r="A51" s="263" t="s">
        <v>1712</v>
      </c>
      <c r="B51" s="261">
        <v>0</v>
      </c>
      <c r="C51" s="261">
        <v>1</v>
      </c>
      <c r="D51" s="261">
        <v>1</v>
      </c>
      <c r="E51" s="261">
        <v>0</v>
      </c>
      <c r="F51" s="261">
        <v>0</v>
      </c>
      <c r="G51" s="261">
        <v>0</v>
      </c>
      <c r="H51" s="261">
        <v>2</v>
      </c>
    </row>
    <row r="52" spans="1:8" x14ac:dyDescent="0.2">
      <c r="A52" s="263" t="s">
        <v>1711</v>
      </c>
      <c r="B52" s="261">
        <v>1</v>
      </c>
      <c r="C52" s="261">
        <v>0</v>
      </c>
      <c r="D52" s="261">
        <v>0</v>
      </c>
      <c r="E52" s="261">
        <v>0</v>
      </c>
      <c r="F52" s="261">
        <v>0</v>
      </c>
      <c r="G52" s="261">
        <v>0</v>
      </c>
      <c r="H52" s="261">
        <v>1</v>
      </c>
    </row>
    <row r="53" spans="1:8" x14ac:dyDescent="0.2">
      <c r="A53" s="263" t="s">
        <v>1710</v>
      </c>
      <c r="B53" s="261">
        <v>1</v>
      </c>
      <c r="C53" s="261">
        <v>0</v>
      </c>
      <c r="D53" s="261">
        <v>0</v>
      </c>
      <c r="E53" s="261">
        <v>0</v>
      </c>
      <c r="F53" s="261">
        <v>0</v>
      </c>
      <c r="G53" s="261">
        <v>0</v>
      </c>
      <c r="H53" s="261">
        <v>1</v>
      </c>
    </row>
    <row r="54" spans="1:8" ht="28" x14ac:dyDescent="0.2">
      <c r="A54" s="263" t="s">
        <v>1707</v>
      </c>
      <c r="B54" s="261">
        <v>0</v>
      </c>
      <c r="C54" s="261">
        <v>0</v>
      </c>
      <c r="D54" s="261">
        <v>0</v>
      </c>
      <c r="E54" s="261">
        <v>1</v>
      </c>
      <c r="F54" s="261">
        <v>0</v>
      </c>
      <c r="G54" s="261">
        <v>0</v>
      </c>
      <c r="H54" s="261">
        <v>1</v>
      </c>
    </row>
    <row r="55" spans="1:8" ht="28" x14ac:dyDescent="0.2">
      <c r="A55" s="263" t="s">
        <v>1706</v>
      </c>
      <c r="B55" s="261">
        <v>0</v>
      </c>
      <c r="C55" s="261">
        <v>0</v>
      </c>
      <c r="D55" s="261">
        <v>1</v>
      </c>
      <c r="E55" s="261">
        <v>0</v>
      </c>
      <c r="F55" s="261">
        <v>0</v>
      </c>
      <c r="G55" s="261">
        <v>0</v>
      </c>
      <c r="H55" s="261">
        <v>1</v>
      </c>
    </row>
    <row r="56" spans="1:8" ht="28" x14ac:dyDescent="0.2">
      <c r="A56" s="263" t="s">
        <v>1705</v>
      </c>
      <c r="B56" s="261">
        <v>0</v>
      </c>
      <c r="C56" s="261">
        <v>0</v>
      </c>
      <c r="D56" s="261">
        <v>1</v>
      </c>
      <c r="E56" s="261">
        <v>0</v>
      </c>
      <c r="F56" s="261">
        <v>0</v>
      </c>
      <c r="G56" s="261">
        <v>0</v>
      </c>
      <c r="H56" s="261">
        <v>1</v>
      </c>
    </row>
    <row r="57" spans="1:8" x14ac:dyDescent="0.2">
      <c r="A57" s="263" t="s">
        <v>1704</v>
      </c>
      <c r="B57" s="261">
        <v>0</v>
      </c>
      <c r="C57" s="261">
        <v>0</v>
      </c>
      <c r="D57" s="261">
        <v>1</v>
      </c>
      <c r="E57" s="261">
        <v>0</v>
      </c>
      <c r="F57" s="261">
        <v>0</v>
      </c>
      <c r="G57" s="261">
        <v>0</v>
      </c>
      <c r="H57" s="261">
        <v>1</v>
      </c>
    </row>
    <row r="58" spans="1:8" ht="28" x14ac:dyDescent="0.2">
      <c r="A58" s="263" t="s">
        <v>1701</v>
      </c>
      <c r="B58" s="261">
        <v>0</v>
      </c>
      <c r="C58" s="261">
        <v>2</v>
      </c>
      <c r="D58" s="261">
        <v>0</v>
      </c>
      <c r="E58" s="261">
        <v>0</v>
      </c>
      <c r="F58" s="261">
        <v>0</v>
      </c>
      <c r="G58" s="261">
        <v>0</v>
      </c>
      <c r="H58" s="261">
        <v>2</v>
      </c>
    </row>
    <row r="59" spans="1:8" x14ac:dyDescent="0.2">
      <c r="A59" s="263" t="s">
        <v>1700</v>
      </c>
      <c r="B59" s="261">
        <v>0</v>
      </c>
      <c r="C59" s="261">
        <v>0</v>
      </c>
      <c r="D59" s="261">
        <v>1</v>
      </c>
      <c r="E59" s="261">
        <v>0</v>
      </c>
      <c r="F59" s="261">
        <v>0</v>
      </c>
      <c r="G59" s="261">
        <v>0</v>
      </c>
      <c r="H59" s="261">
        <v>1</v>
      </c>
    </row>
    <row r="60" spans="1:8" x14ac:dyDescent="0.2">
      <c r="A60" s="263" t="s">
        <v>1696</v>
      </c>
      <c r="B60" s="261">
        <v>0</v>
      </c>
      <c r="C60" s="261">
        <v>1</v>
      </c>
      <c r="D60" s="261">
        <v>0</v>
      </c>
      <c r="E60" s="261">
        <v>1</v>
      </c>
      <c r="F60" s="261">
        <v>0</v>
      </c>
      <c r="G60" s="261">
        <v>0</v>
      </c>
      <c r="H60" s="261">
        <v>2</v>
      </c>
    </row>
    <row r="61" spans="1:8" x14ac:dyDescent="0.2">
      <c r="A61" s="263" t="s">
        <v>1695</v>
      </c>
      <c r="B61" s="261">
        <v>0</v>
      </c>
      <c r="C61" s="261">
        <v>0</v>
      </c>
      <c r="D61" s="261">
        <v>0</v>
      </c>
      <c r="E61" s="261">
        <v>5</v>
      </c>
      <c r="F61" s="261">
        <v>9</v>
      </c>
      <c r="G61" s="261">
        <v>0</v>
      </c>
      <c r="H61" s="261">
        <v>14</v>
      </c>
    </row>
    <row r="62" spans="1:8" ht="28" x14ac:dyDescent="0.2">
      <c r="A62" s="263" t="s">
        <v>1693</v>
      </c>
      <c r="B62" s="261">
        <v>0</v>
      </c>
      <c r="C62" s="261">
        <v>0</v>
      </c>
      <c r="D62" s="261">
        <v>0</v>
      </c>
      <c r="E62" s="261">
        <v>1</v>
      </c>
      <c r="F62" s="261">
        <v>0</v>
      </c>
      <c r="G62" s="261">
        <v>0</v>
      </c>
      <c r="H62" s="261">
        <v>1</v>
      </c>
    </row>
    <row r="63" spans="1:8" x14ac:dyDescent="0.2">
      <c r="A63" s="263" t="s">
        <v>1692</v>
      </c>
      <c r="B63" s="261">
        <v>0</v>
      </c>
      <c r="C63" s="261">
        <v>3</v>
      </c>
      <c r="D63" s="261">
        <v>3</v>
      </c>
      <c r="E63" s="261">
        <v>1</v>
      </c>
      <c r="F63" s="261">
        <v>0</v>
      </c>
      <c r="G63" s="261">
        <v>0</v>
      </c>
      <c r="H63" s="261">
        <v>7</v>
      </c>
    </row>
    <row r="64" spans="1:8" x14ac:dyDescent="0.2">
      <c r="A64" s="263" t="s">
        <v>1691</v>
      </c>
      <c r="B64" s="261">
        <v>1</v>
      </c>
      <c r="C64" s="261">
        <v>0</v>
      </c>
      <c r="D64" s="261">
        <v>0</v>
      </c>
      <c r="E64" s="261">
        <v>0</v>
      </c>
      <c r="F64" s="261">
        <v>0</v>
      </c>
      <c r="G64" s="261">
        <v>0</v>
      </c>
      <c r="H64" s="261">
        <v>1</v>
      </c>
    </row>
    <row r="65" spans="1:8" x14ac:dyDescent="0.2">
      <c r="A65" s="263" t="s">
        <v>1690</v>
      </c>
      <c r="B65" s="261">
        <v>0</v>
      </c>
      <c r="C65" s="261">
        <v>0</v>
      </c>
      <c r="D65" s="261">
        <v>0</v>
      </c>
      <c r="E65" s="261">
        <v>1</v>
      </c>
      <c r="F65" s="261">
        <v>0</v>
      </c>
      <c r="G65" s="261">
        <v>0</v>
      </c>
      <c r="H65" s="261">
        <v>1</v>
      </c>
    </row>
    <row r="66" spans="1:8" x14ac:dyDescent="0.2">
      <c r="A66" s="263" t="s">
        <v>1689</v>
      </c>
      <c r="B66" s="261">
        <v>0</v>
      </c>
      <c r="C66" s="261">
        <v>3</v>
      </c>
      <c r="D66" s="261">
        <v>1</v>
      </c>
      <c r="E66" s="261">
        <v>1</v>
      </c>
      <c r="F66" s="261">
        <v>0</v>
      </c>
      <c r="G66" s="261">
        <v>0</v>
      </c>
      <c r="H66" s="261">
        <v>5</v>
      </c>
    </row>
    <row r="67" spans="1:8" x14ac:dyDescent="0.2">
      <c r="A67" s="263" t="s">
        <v>1686</v>
      </c>
      <c r="B67" s="261">
        <v>0</v>
      </c>
      <c r="C67" s="261">
        <v>0</v>
      </c>
      <c r="D67" s="261">
        <v>0</v>
      </c>
      <c r="E67" s="261">
        <v>0</v>
      </c>
      <c r="F67" s="261">
        <v>1</v>
      </c>
      <c r="G67" s="261">
        <v>0</v>
      </c>
      <c r="H67" s="261">
        <v>1</v>
      </c>
    </row>
    <row r="68" spans="1:8" x14ac:dyDescent="0.2">
      <c r="A68" s="263" t="s">
        <v>1681</v>
      </c>
      <c r="B68" s="261">
        <v>0</v>
      </c>
      <c r="C68" s="261">
        <v>1</v>
      </c>
      <c r="D68" s="261">
        <v>0</v>
      </c>
      <c r="E68" s="261">
        <v>0</v>
      </c>
      <c r="F68" s="261">
        <v>0</v>
      </c>
      <c r="G68" s="261">
        <v>0</v>
      </c>
      <c r="H68" s="261">
        <v>1</v>
      </c>
    </row>
    <row r="69" spans="1:8" x14ac:dyDescent="0.2">
      <c r="A69" s="263" t="s">
        <v>1680</v>
      </c>
      <c r="B69" s="261">
        <v>0</v>
      </c>
      <c r="C69" s="261">
        <v>0</v>
      </c>
      <c r="D69" s="261">
        <v>0</v>
      </c>
      <c r="E69" s="261">
        <v>1</v>
      </c>
      <c r="F69" s="261">
        <v>1</v>
      </c>
      <c r="G69" s="261">
        <v>0</v>
      </c>
      <c r="H69" s="261">
        <v>2</v>
      </c>
    </row>
    <row r="70" spans="1:8" ht="28" x14ac:dyDescent="0.2">
      <c r="A70" s="263" t="s">
        <v>1676</v>
      </c>
      <c r="B70" s="261">
        <v>5</v>
      </c>
      <c r="C70" s="261">
        <v>0</v>
      </c>
      <c r="D70" s="261">
        <v>0</v>
      </c>
      <c r="E70" s="261">
        <v>0</v>
      </c>
      <c r="F70" s="261">
        <v>0</v>
      </c>
      <c r="G70" s="261">
        <v>0</v>
      </c>
      <c r="H70" s="261">
        <v>5</v>
      </c>
    </row>
    <row r="71" spans="1:8" x14ac:dyDescent="0.2">
      <c r="A71" s="263" t="s">
        <v>1670</v>
      </c>
      <c r="B71" s="261">
        <v>1</v>
      </c>
      <c r="C71" s="261">
        <v>0</v>
      </c>
      <c r="D71" s="261">
        <v>0</v>
      </c>
      <c r="E71" s="261">
        <v>0</v>
      </c>
      <c r="F71" s="261">
        <v>0</v>
      </c>
      <c r="G71" s="261">
        <v>0</v>
      </c>
      <c r="H71" s="261">
        <v>1</v>
      </c>
    </row>
    <row r="72" spans="1:8" x14ac:dyDescent="0.2">
      <c r="A72" s="263" t="s">
        <v>1668</v>
      </c>
      <c r="B72" s="261">
        <v>0</v>
      </c>
      <c r="C72" s="261">
        <v>1</v>
      </c>
      <c r="D72" s="261">
        <v>1</v>
      </c>
      <c r="E72" s="261">
        <v>0</v>
      </c>
      <c r="F72" s="261">
        <v>0</v>
      </c>
      <c r="G72" s="261">
        <v>0</v>
      </c>
      <c r="H72" s="261">
        <v>2</v>
      </c>
    </row>
    <row r="73" spans="1:8" ht="28" x14ac:dyDescent="0.2">
      <c r="A73" s="263" t="s">
        <v>1666</v>
      </c>
      <c r="B73" s="261">
        <v>0</v>
      </c>
      <c r="C73" s="261">
        <v>0</v>
      </c>
      <c r="D73" s="261">
        <v>0</v>
      </c>
      <c r="E73" s="261">
        <v>0</v>
      </c>
      <c r="F73" s="261">
        <v>1</v>
      </c>
      <c r="G73" s="261">
        <v>0</v>
      </c>
      <c r="H73" s="261">
        <v>1</v>
      </c>
    </row>
    <row r="74" spans="1:8" x14ac:dyDescent="0.2">
      <c r="A74" s="263" t="s">
        <v>1665</v>
      </c>
      <c r="B74" s="261">
        <v>1</v>
      </c>
      <c r="C74" s="261">
        <v>0</v>
      </c>
      <c r="D74" s="261">
        <v>0</v>
      </c>
      <c r="E74" s="261">
        <v>0</v>
      </c>
      <c r="F74" s="261">
        <v>0</v>
      </c>
      <c r="G74" s="261">
        <v>0</v>
      </c>
      <c r="H74" s="261">
        <v>1</v>
      </c>
    </row>
    <row r="75" spans="1:8" x14ac:dyDescent="0.2">
      <c r="A75" s="263" t="s">
        <v>1662</v>
      </c>
      <c r="B75" s="261">
        <v>0</v>
      </c>
      <c r="C75" s="261">
        <v>0</v>
      </c>
      <c r="D75" s="261">
        <v>1</v>
      </c>
      <c r="E75" s="261">
        <v>0</v>
      </c>
      <c r="F75" s="261">
        <v>0</v>
      </c>
      <c r="G75" s="261">
        <v>0</v>
      </c>
      <c r="H75" s="261">
        <v>1</v>
      </c>
    </row>
    <row r="76" spans="1:8" ht="42" x14ac:dyDescent="0.2">
      <c r="A76" s="263" t="s">
        <v>1661</v>
      </c>
      <c r="B76" s="261">
        <v>0</v>
      </c>
      <c r="C76" s="261">
        <v>0</v>
      </c>
      <c r="D76" s="261">
        <v>1</v>
      </c>
      <c r="E76" s="261">
        <v>0</v>
      </c>
      <c r="F76" s="261">
        <v>0</v>
      </c>
      <c r="G76" s="261">
        <v>0</v>
      </c>
      <c r="H76" s="261">
        <v>1</v>
      </c>
    </row>
    <row r="77" spans="1:8" ht="42" x14ac:dyDescent="0.2">
      <c r="A77" s="263" t="s">
        <v>1659</v>
      </c>
      <c r="B77" s="261">
        <v>0</v>
      </c>
      <c r="C77" s="261">
        <v>1</v>
      </c>
      <c r="D77" s="261">
        <v>0</v>
      </c>
      <c r="E77" s="261">
        <v>0</v>
      </c>
      <c r="F77" s="261">
        <v>0</v>
      </c>
      <c r="G77" s="261">
        <v>0</v>
      </c>
      <c r="H77" s="261">
        <v>1</v>
      </c>
    </row>
    <row r="78" spans="1:8" ht="28" x14ac:dyDescent="0.2">
      <c r="A78" s="263" t="s">
        <v>1654</v>
      </c>
      <c r="B78" s="261">
        <v>2</v>
      </c>
      <c r="C78" s="261">
        <v>0</v>
      </c>
      <c r="D78" s="261">
        <v>0</v>
      </c>
      <c r="E78" s="261">
        <v>0</v>
      </c>
      <c r="F78" s="261">
        <v>0</v>
      </c>
      <c r="G78" s="261">
        <v>0</v>
      </c>
      <c r="H78" s="261">
        <v>2</v>
      </c>
    </row>
    <row r="79" spans="1:8" x14ac:dyDescent="0.2">
      <c r="A79" s="263" t="s">
        <v>1651</v>
      </c>
      <c r="B79" s="261">
        <v>0</v>
      </c>
      <c r="C79" s="261">
        <v>0</v>
      </c>
      <c r="D79" s="261">
        <v>2</v>
      </c>
      <c r="E79" s="261">
        <v>0</v>
      </c>
      <c r="F79" s="261">
        <v>0</v>
      </c>
      <c r="G79" s="261">
        <v>0</v>
      </c>
      <c r="H79" s="261">
        <v>2</v>
      </c>
    </row>
    <row r="80" spans="1:8" x14ac:dyDescent="0.2">
      <c r="A80" s="263" t="s">
        <v>1650</v>
      </c>
      <c r="B80" s="261">
        <v>1</v>
      </c>
      <c r="C80" s="261">
        <v>1</v>
      </c>
      <c r="D80" s="261">
        <v>0</v>
      </c>
      <c r="E80" s="261">
        <v>0</v>
      </c>
      <c r="F80" s="261">
        <v>0</v>
      </c>
      <c r="G80" s="261">
        <v>0</v>
      </c>
      <c r="H80" s="261">
        <v>2</v>
      </c>
    </row>
    <row r="81" spans="1:8" x14ac:dyDescent="0.2">
      <c r="A81" s="263" t="s">
        <v>1648</v>
      </c>
      <c r="B81" s="261">
        <v>5</v>
      </c>
      <c r="C81" s="261">
        <v>1</v>
      </c>
      <c r="D81" s="261">
        <v>2</v>
      </c>
      <c r="E81" s="261">
        <v>0</v>
      </c>
      <c r="F81" s="261">
        <v>0</v>
      </c>
      <c r="G81" s="261">
        <v>0</v>
      </c>
      <c r="H81" s="261">
        <v>8</v>
      </c>
    </row>
    <row r="82" spans="1:8" x14ac:dyDescent="0.2">
      <c r="A82" s="263" t="s">
        <v>1645</v>
      </c>
      <c r="B82" s="261">
        <v>0</v>
      </c>
      <c r="C82" s="261">
        <v>0</v>
      </c>
      <c r="D82" s="261">
        <v>1</v>
      </c>
      <c r="E82" s="261">
        <v>0</v>
      </c>
      <c r="F82" s="261">
        <v>0</v>
      </c>
      <c r="G82" s="261">
        <v>0</v>
      </c>
      <c r="H82" s="261">
        <v>1</v>
      </c>
    </row>
    <row r="83" spans="1:8" x14ac:dyDescent="0.2">
      <c r="A83" s="263" t="s">
        <v>1642</v>
      </c>
      <c r="B83" s="261">
        <v>0</v>
      </c>
      <c r="C83" s="261">
        <v>0</v>
      </c>
      <c r="D83" s="261">
        <v>1</v>
      </c>
      <c r="E83" s="261">
        <v>0</v>
      </c>
      <c r="F83" s="261">
        <v>0</v>
      </c>
      <c r="G83" s="261">
        <v>0</v>
      </c>
      <c r="H83" s="261">
        <v>1</v>
      </c>
    </row>
    <row r="84" spans="1:8" x14ac:dyDescent="0.2">
      <c r="A84" s="263" t="s">
        <v>1641</v>
      </c>
      <c r="B84" s="261">
        <v>1</v>
      </c>
      <c r="C84" s="261">
        <v>0</v>
      </c>
      <c r="D84" s="261">
        <v>0</v>
      </c>
      <c r="E84" s="261">
        <v>0</v>
      </c>
      <c r="F84" s="261">
        <v>0</v>
      </c>
      <c r="G84" s="261">
        <v>0</v>
      </c>
      <c r="H84" s="261">
        <v>1</v>
      </c>
    </row>
    <row r="85" spans="1:8" x14ac:dyDescent="0.2">
      <c r="A85" s="263" t="s">
        <v>1639</v>
      </c>
      <c r="B85" s="261">
        <v>3</v>
      </c>
      <c r="C85" s="261">
        <v>0</v>
      </c>
      <c r="D85" s="261">
        <v>1</v>
      </c>
      <c r="E85" s="261">
        <v>0</v>
      </c>
      <c r="F85" s="261">
        <v>0</v>
      </c>
      <c r="G85" s="261">
        <v>0</v>
      </c>
      <c r="H85" s="261">
        <v>4</v>
      </c>
    </row>
    <row r="86" spans="1:8" x14ac:dyDescent="0.2">
      <c r="A86" s="263" t="s">
        <v>1638</v>
      </c>
      <c r="B86" s="261">
        <v>0</v>
      </c>
      <c r="C86" s="261">
        <v>1</v>
      </c>
      <c r="D86" s="261">
        <v>0</v>
      </c>
      <c r="E86" s="261">
        <v>0</v>
      </c>
      <c r="F86" s="261">
        <v>0</v>
      </c>
      <c r="G86" s="261">
        <v>0</v>
      </c>
      <c r="H86" s="261">
        <v>1</v>
      </c>
    </row>
    <row r="87" spans="1:8" x14ac:dyDescent="0.2">
      <c r="A87" s="263" t="s">
        <v>1636</v>
      </c>
      <c r="B87" s="261">
        <v>0</v>
      </c>
      <c r="C87" s="261">
        <v>1</v>
      </c>
      <c r="D87" s="261">
        <v>0</v>
      </c>
      <c r="E87" s="261">
        <v>0</v>
      </c>
      <c r="F87" s="261">
        <v>0</v>
      </c>
      <c r="G87" s="261">
        <v>0</v>
      </c>
      <c r="H87" s="261">
        <v>1</v>
      </c>
    </row>
    <row r="88" spans="1:8" x14ac:dyDescent="0.2">
      <c r="A88" s="263" t="s">
        <v>1635</v>
      </c>
      <c r="B88" s="261">
        <v>0</v>
      </c>
      <c r="C88" s="261">
        <v>0</v>
      </c>
      <c r="D88" s="261">
        <v>1</v>
      </c>
      <c r="E88" s="261">
        <v>0</v>
      </c>
      <c r="F88" s="261">
        <v>0</v>
      </c>
      <c r="G88" s="261">
        <v>0</v>
      </c>
      <c r="H88" s="261">
        <v>1</v>
      </c>
    </row>
    <row r="89" spans="1:8" ht="28" x14ac:dyDescent="0.2">
      <c r="A89" s="263" t="s">
        <v>1630</v>
      </c>
      <c r="B89" s="261">
        <v>1</v>
      </c>
      <c r="C89" s="261">
        <v>1</v>
      </c>
      <c r="D89" s="261">
        <v>0</v>
      </c>
      <c r="E89" s="261">
        <v>0</v>
      </c>
      <c r="F89" s="261">
        <v>0</v>
      </c>
      <c r="G89" s="261">
        <v>0</v>
      </c>
      <c r="H89" s="261">
        <v>2</v>
      </c>
    </row>
    <row r="90" spans="1:8" x14ac:dyDescent="0.2">
      <c r="A90" s="263" t="s">
        <v>1629</v>
      </c>
      <c r="B90" s="261">
        <v>0</v>
      </c>
      <c r="C90" s="261">
        <v>0</v>
      </c>
      <c r="D90" s="261">
        <v>1</v>
      </c>
      <c r="E90" s="261">
        <v>0</v>
      </c>
      <c r="F90" s="261">
        <v>0</v>
      </c>
      <c r="G90" s="261">
        <v>0</v>
      </c>
      <c r="H90" s="261">
        <v>1</v>
      </c>
    </row>
    <row r="91" spans="1:8" x14ac:dyDescent="0.2">
      <c r="A91" s="263" t="s">
        <v>1627</v>
      </c>
      <c r="B91" s="261">
        <v>0</v>
      </c>
      <c r="C91" s="261">
        <v>1</v>
      </c>
      <c r="D91" s="261">
        <v>0</v>
      </c>
      <c r="E91" s="261">
        <v>0</v>
      </c>
      <c r="F91" s="261">
        <v>0</v>
      </c>
      <c r="G91" s="261">
        <v>0</v>
      </c>
      <c r="H91" s="261">
        <v>1</v>
      </c>
    </row>
    <row r="92" spans="1:8" ht="28" x14ac:dyDescent="0.2">
      <c r="A92" s="263" t="s">
        <v>1625</v>
      </c>
      <c r="B92" s="261">
        <v>0</v>
      </c>
      <c r="C92" s="261">
        <v>1</v>
      </c>
      <c r="D92" s="261">
        <v>0</v>
      </c>
      <c r="E92" s="261">
        <v>0</v>
      </c>
      <c r="F92" s="261">
        <v>0</v>
      </c>
      <c r="G92" s="261">
        <v>0</v>
      </c>
      <c r="H92" s="261">
        <v>1</v>
      </c>
    </row>
    <row r="93" spans="1:8" x14ac:dyDescent="0.2">
      <c r="A93" s="263" t="s">
        <v>1622</v>
      </c>
      <c r="B93" s="261">
        <v>1</v>
      </c>
      <c r="C93" s="261">
        <v>0</v>
      </c>
      <c r="D93" s="261">
        <v>0</v>
      </c>
      <c r="E93" s="261">
        <v>0</v>
      </c>
      <c r="F93" s="261">
        <v>0</v>
      </c>
      <c r="G93" s="261">
        <v>0</v>
      </c>
      <c r="H93" s="261">
        <v>1</v>
      </c>
    </row>
    <row r="94" spans="1:8" ht="28" x14ac:dyDescent="0.2">
      <c r="A94" s="263" t="s">
        <v>1621</v>
      </c>
      <c r="B94" s="261">
        <v>0</v>
      </c>
      <c r="C94" s="261">
        <v>0</v>
      </c>
      <c r="D94" s="261">
        <v>1</v>
      </c>
      <c r="E94" s="261">
        <v>0</v>
      </c>
      <c r="F94" s="261">
        <v>0</v>
      </c>
      <c r="G94" s="261">
        <v>0</v>
      </c>
      <c r="H94" s="261">
        <v>1</v>
      </c>
    </row>
    <row r="95" spans="1:8" ht="28" x14ac:dyDescent="0.2">
      <c r="A95" s="263" t="s">
        <v>1618</v>
      </c>
      <c r="B95" s="261">
        <v>0</v>
      </c>
      <c r="C95" s="261">
        <v>2</v>
      </c>
      <c r="D95" s="261">
        <v>0</v>
      </c>
      <c r="E95" s="261">
        <v>0</v>
      </c>
      <c r="F95" s="261">
        <v>0</v>
      </c>
      <c r="G95" s="261">
        <v>0</v>
      </c>
      <c r="H95" s="261">
        <v>2</v>
      </c>
    </row>
    <row r="96" spans="1:8" x14ac:dyDescent="0.2">
      <c r="A96" s="263" t="s">
        <v>1616</v>
      </c>
      <c r="B96" s="261">
        <v>0</v>
      </c>
      <c r="C96" s="261">
        <v>1</v>
      </c>
      <c r="D96" s="261">
        <v>3</v>
      </c>
      <c r="E96" s="261">
        <v>0</v>
      </c>
      <c r="F96" s="261">
        <v>0</v>
      </c>
      <c r="G96" s="261">
        <v>0</v>
      </c>
      <c r="H96" s="261">
        <v>4</v>
      </c>
    </row>
    <row r="97" spans="1:8" ht="28" x14ac:dyDescent="0.2">
      <c r="A97" s="263" t="s">
        <v>1615</v>
      </c>
      <c r="B97" s="261">
        <v>15</v>
      </c>
      <c r="C97" s="261">
        <v>4</v>
      </c>
      <c r="D97" s="261">
        <v>0</v>
      </c>
      <c r="E97" s="261">
        <v>0</v>
      </c>
      <c r="F97" s="261">
        <v>0</v>
      </c>
      <c r="G97" s="261">
        <v>1</v>
      </c>
      <c r="H97" s="261">
        <v>20</v>
      </c>
    </row>
    <row r="98" spans="1:8" ht="28" x14ac:dyDescent="0.2">
      <c r="A98" s="263" t="s">
        <v>1614</v>
      </c>
      <c r="B98" s="261">
        <v>0</v>
      </c>
      <c r="C98" s="261">
        <v>1</v>
      </c>
      <c r="D98" s="261">
        <v>0</v>
      </c>
      <c r="E98" s="261">
        <v>0</v>
      </c>
      <c r="F98" s="261">
        <v>0</v>
      </c>
      <c r="G98" s="261">
        <v>0</v>
      </c>
      <c r="H98" s="261">
        <v>1</v>
      </c>
    </row>
    <row r="99" spans="1:8" ht="28" x14ac:dyDescent="0.2">
      <c r="A99" s="263" t="s">
        <v>1612</v>
      </c>
      <c r="B99" s="261">
        <v>0</v>
      </c>
      <c r="C99" s="261">
        <v>0</v>
      </c>
      <c r="D99" s="261">
        <v>0</v>
      </c>
      <c r="E99" s="261">
        <v>1</v>
      </c>
      <c r="F99" s="261">
        <v>0</v>
      </c>
      <c r="G99" s="261">
        <v>0</v>
      </c>
      <c r="H99" s="261">
        <v>1</v>
      </c>
    </row>
    <row r="100" spans="1:8" ht="28" x14ac:dyDescent="0.2">
      <c r="A100" s="263" t="s">
        <v>1607</v>
      </c>
      <c r="B100" s="261">
        <v>0</v>
      </c>
      <c r="C100" s="261">
        <v>0</v>
      </c>
      <c r="D100" s="261">
        <v>0</v>
      </c>
      <c r="E100" s="261">
        <v>1</v>
      </c>
      <c r="F100" s="261">
        <v>0</v>
      </c>
      <c r="G100" s="261">
        <v>0</v>
      </c>
      <c r="H100" s="261">
        <v>1</v>
      </c>
    </row>
    <row r="101" spans="1:8" x14ac:dyDescent="0.2">
      <c r="A101" s="263" t="s">
        <v>1603</v>
      </c>
      <c r="B101" s="261">
        <v>0</v>
      </c>
      <c r="C101" s="261">
        <v>1</v>
      </c>
      <c r="D101" s="261">
        <v>2</v>
      </c>
      <c r="E101" s="261">
        <v>1</v>
      </c>
      <c r="F101" s="261">
        <v>0</v>
      </c>
      <c r="G101" s="261">
        <v>0</v>
      </c>
      <c r="H101" s="261">
        <v>4</v>
      </c>
    </row>
    <row r="102" spans="1:8" x14ac:dyDescent="0.2">
      <c r="A102" s="263" t="s">
        <v>1600</v>
      </c>
      <c r="B102" s="261">
        <v>0</v>
      </c>
      <c r="C102" s="261">
        <v>0</v>
      </c>
      <c r="D102" s="261">
        <v>1</v>
      </c>
      <c r="E102" s="261">
        <v>0</v>
      </c>
      <c r="F102" s="261">
        <v>0</v>
      </c>
      <c r="G102" s="261">
        <v>0</v>
      </c>
      <c r="H102" s="261">
        <v>1</v>
      </c>
    </row>
    <row r="103" spans="1:8" x14ac:dyDescent="0.2">
      <c r="A103" s="263" t="s">
        <v>1599</v>
      </c>
      <c r="B103" s="261">
        <v>0</v>
      </c>
      <c r="C103" s="261">
        <v>1</v>
      </c>
      <c r="D103" s="261">
        <v>0</v>
      </c>
      <c r="E103" s="261">
        <v>0</v>
      </c>
      <c r="F103" s="261">
        <v>0</v>
      </c>
      <c r="G103" s="261">
        <v>0</v>
      </c>
      <c r="H103" s="261">
        <v>1</v>
      </c>
    </row>
    <row r="104" spans="1:8" x14ac:dyDescent="0.2">
      <c r="A104" s="263" t="s">
        <v>1596</v>
      </c>
      <c r="B104" s="261">
        <v>0</v>
      </c>
      <c r="C104" s="261">
        <v>0</v>
      </c>
      <c r="D104" s="261">
        <v>2</v>
      </c>
      <c r="E104" s="261">
        <v>0</v>
      </c>
      <c r="F104" s="261">
        <v>0</v>
      </c>
      <c r="G104" s="261">
        <v>0</v>
      </c>
      <c r="H104" s="261">
        <v>2</v>
      </c>
    </row>
    <row r="105" spans="1:8" x14ac:dyDescent="0.2">
      <c r="A105" s="263" t="s">
        <v>1595</v>
      </c>
      <c r="B105" s="261">
        <v>1</v>
      </c>
      <c r="C105" s="261">
        <v>0</v>
      </c>
      <c r="D105" s="261">
        <v>0</v>
      </c>
      <c r="E105" s="261">
        <v>0</v>
      </c>
      <c r="F105" s="261">
        <v>0</v>
      </c>
      <c r="G105" s="261">
        <v>0</v>
      </c>
      <c r="H105" s="261">
        <v>1</v>
      </c>
    </row>
    <row r="106" spans="1:8" x14ac:dyDescent="0.2">
      <c r="A106" s="263" t="s">
        <v>1593</v>
      </c>
      <c r="B106" s="261">
        <v>0</v>
      </c>
      <c r="C106" s="261">
        <v>1</v>
      </c>
      <c r="D106" s="261">
        <v>3</v>
      </c>
      <c r="E106" s="261">
        <v>0</v>
      </c>
      <c r="F106" s="261">
        <v>0</v>
      </c>
      <c r="G106" s="261">
        <v>0</v>
      </c>
      <c r="H106" s="261">
        <v>4</v>
      </c>
    </row>
    <row r="107" spans="1:8" ht="28" x14ac:dyDescent="0.2">
      <c r="A107" s="263" t="s">
        <v>1592</v>
      </c>
      <c r="B107" s="261">
        <v>1</v>
      </c>
      <c r="C107" s="261">
        <v>1</v>
      </c>
      <c r="D107" s="261">
        <v>0</v>
      </c>
      <c r="E107" s="261">
        <v>0</v>
      </c>
      <c r="F107" s="261">
        <v>0</v>
      </c>
      <c r="G107" s="261">
        <v>0</v>
      </c>
      <c r="H107" s="261">
        <v>2</v>
      </c>
    </row>
    <row r="108" spans="1:8" ht="28" x14ac:dyDescent="0.2">
      <c r="A108" s="263" t="s">
        <v>1588</v>
      </c>
      <c r="B108" s="261">
        <v>0</v>
      </c>
      <c r="C108" s="261">
        <v>1</v>
      </c>
      <c r="D108" s="261">
        <v>0</v>
      </c>
      <c r="E108" s="261">
        <v>0</v>
      </c>
      <c r="F108" s="261">
        <v>0</v>
      </c>
      <c r="G108" s="261">
        <v>0</v>
      </c>
      <c r="H108" s="261">
        <v>1</v>
      </c>
    </row>
    <row r="109" spans="1:8" ht="28" x14ac:dyDescent="0.2">
      <c r="A109" s="263" t="s">
        <v>1587</v>
      </c>
      <c r="B109" s="261">
        <v>15</v>
      </c>
      <c r="C109" s="261">
        <v>1</v>
      </c>
      <c r="D109" s="261">
        <v>0</v>
      </c>
      <c r="E109" s="261">
        <v>0</v>
      </c>
      <c r="F109" s="261">
        <v>0</v>
      </c>
      <c r="G109" s="261">
        <v>0</v>
      </c>
      <c r="H109" s="261">
        <v>16</v>
      </c>
    </row>
    <row r="110" spans="1:8" ht="28" x14ac:dyDescent="0.2">
      <c r="A110" s="263" t="s">
        <v>1586</v>
      </c>
      <c r="B110" s="261">
        <v>1</v>
      </c>
      <c r="C110" s="261">
        <v>1</v>
      </c>
      <c r="D110" s="261">
        <v>0</v>
      </c>
      <c r="E110" s="261">
        <v>0</v>
      </c>
      <c r="F110" s="261">
        <v>0</v>
      </c>
      <c r="G110" s="261">
        <v>0</v>
      </c>
      <c r="H110" s="261">
        <v>2</v>
      </c>
    </row>
    <row r="111" spans="1:8" ht="28" x14ac:dyDescent="0.2">
      <c r="A111" s="263" t="s">
        <v>1585</v>
      </c>
      <c r="B111" s="261">
        <v>1</v>
      </c>
      <c r="C111" s="261">
        <v>1</v>
      </c>
      <c r="D111" s="261">
        <v>4</v>
      </c>
      <c r="E111" s="261">
        <v>0</v>
      </c>
      <c r="F111" s="261">
        <v>0</v>
      </c>
      <c r="G111" s="261">
        <v>0</v>
      </c>
      <c r="H111" s="261">
        <v>6</v>
      </c>
    </row>
    <row r="112" spans="1:8" ht="28" x14ac:dyDescent="0.2">
      <c r="A112" s="263" t="s">
        <v>1584</v>
      </c>
      <c r="B112" s="261">
        <v>3</v>
      </c>
      <c r="C112" s="261">
        <v>0</v>
      </c>
      <c r="D112" s="261">
        <v>0</v>
      </c>
      <c r="E112" s="261">
        <v>0</v>
      </c>
      <c r="F112" s="261">
        <v>0</v>
      </c>
      <c r="G112" s="261">
        <v>0</v>
      </c>
      <c r="H112" s="261">
        <v>3</v>
      </c>
    </row>
    <row r="113" spans="1:8" x14ac:dyDescent="0.2">
      <c r="A113" s="263" t="s">
        <v>1582</v>
      </c>
      <c r="B113" s="261">
        <v>0</v>
      </c>
      <c r="C113" s="261">
        <v>1</v>
      </c>
      <c r="D113" s="261">
        <v>0</v>
      </c>
      <c r="E113" s="261">
        <v>0</v>
      </c>
      <c r="F113" s="261">
        <v>0</v>
      </c>
      <c r="G113" s="261">
        <v>0</v>
      </c>
      <c r="H113" s="261">
        <v>1</v>
      </c>
    </row>
    <row r="114" spans="1:8" ht="28" x14ac:dyDescent="0.2">
      <c r="A114" s="263" t="s">
        <v>1581</v>
      </c>
      <c r="B114" s="261">
        <v>1</v>
      </c>
      <c r="C114" s="261">
        <v>1</v>
      </c>
      <c r="D114" s="261">
        <v>1</v>
      </c>
      <c r="E114" s="261">
        <v>1</v>
      </c>
      <c r="F114" s="261">
        <v>0</v>
      </c>
      <c r="G114" s="261">
        <v>0</v>
      </c>
      <c r="H114" s="261">
        <v>4</v>
      </c>
    </row>
    <row r="115" spans="1:8" ht="28" x14ac:dyDescent="0.2">
      <c r="A115" s="263" t="s">
        <v>1580</v>
      </c>
      <c r="B115" s="261">
        <v>3</v>
      </c>
      <c r="C115" s="261">
        <v>0</v>
      </c>
      <c r="D115" s="261">
        <v>0</v>
      </c>
      <c r="E115" s="261">
        <v>0</v>
      </c>
      <c r="F115" s="261">
        <v>0</v>
      </c>
      <c r="G115" s="261">
        <v>0</v>
      </c>
      <c r="H115" s="261">
        <v>3</v>
      </c>
    </row>
    <row r="116" spans="1:8" x14ac:dyDescent="0.2">
      <c r="A116" s="263" t="s">
        <v>1578</v>
      </c>
      <c r="B116" s="261">
        <v>0</v>
      </c>
      <c r="C116" s="261">
        <v>0</v>
      </c>
      <c r="D116" s="261">
        <v>0</v>
      </c>
      <c r="E116" s="261">
        <v>1</v>
      </c>
      <c r="F116" s="261">
        <v>0</v>
      </c>
      <c r="G116" s="261">
        <v>0</v>
      </c>
      <c r="H116" s="261">
        <v>1</v>
      </c>
    </row>
    <row r="117" spans="1:8" x14ac:dyDescent="0.2">
      <c r="A117" s="263" t="s">
        <v>1573</v>
      </c>
      <c r="B117" s="261">
        <v>1</v>
      </c>
      <c r="C117" s="261">
        <v>0</v>
      </c>
      <c r="D117" s="261">
        <v>0</v>
      </c>
      <c r="E117" s="261">
        <v>0</v>
      </c>
      <c r="F117" s="261">
        <v>0</v>
      </c>
      <c r="G117" s="261">
        <v>0</v>
      </c>
      <c r="H117" s="261">
        <v>1</v>
      </c>
    </row>
    <row r="118" spans="1:8" x14ac:dyDescent="0.2">
      <c r="A118" s="263" t="s">
        <v>1570</v>
      </c>
      <c r="B118" s="261">
        <v>0</v>
      </c>
      <c r="C118" s="261">
        <v>0</v>
      </c>
      <c r="D118" s="261">
        <v>1</v>
      </c>
      <c r="E118" s="261">
        <v>0</v>
      </c>
      <c r="F118" s="261">
        <v>0</v>
      </c>
      <c r="G118" s="261">
        <v>0</v>
      </c>
      <c r="H118" s="261">
        <v>1</v>
      </c>
    </row>
    <row r="119" spans="1:8" ht="28" x14ac:dyDescent="0.2">
      <c r="A119" s="263" t="s">
        <v>1566</v>
      </c>
      <c r="B119" s="261">
        <v>1</v>
      </c>
      <c r="C119" s="261">
        <v>0</v>
      </c>
      <c r="D119" s="261">
        <v>0</v>
      </c>
      <c r="E119" s="261">
        <v>0</v>
      </c>
      <c r="F119" s="261">
        <v>0</v>
      </c>
      <c r="G119" s="261">
        <v>0</v>
      </c>
      <c r="H119" s="261">
        <v>1</v>
      </c>
    </row>
    <row r="120" spans="1:8" x14ac:dyDescent="0.2">
      <c r="A120" s="263" t="s">
        <v>1564</v>
      </c>
      <c r="B120" s="261">
        <v>0</v>
      </c>
      <c r="C120" s="261">
        <v>2</v>
      </c>
      <c r="D120" s="261">
        <v>1</v>
      </c>
      <c r="E120" s="261">
        <v>0</v>
      </c>
      <c r="F120" s="261">
        <v>0</v>
      </c>
      <c r="G120" s="261">
        <v>0</v>
      </c>
      <c r="H120" s="261">
        <v>3</v>
      </c>
    </row>
    <row r="121" spans="1:8" x14ac:dyDescent="0.2">
      <c r="A121" s="263" t="s">
        <v>1562</v>
      </c>
      <c r="B121" s="261">
        <v>2</v>
      </c>
      <c r="C121" s="261">
        <v>1</v>
      </c>
      <c r="D121" s="261">
        <v>0</v>
      </c>
      <c r="E121" s="261">
        <v>0</v>
      </c>
      <c r="F121" s="261">
        <v>0</v>
      </c>
      <c r="G121" s="261">
        <v>0</v>
      </c>
      <c r="H121" s="261">
        <v>3</v>
      </c>
    </row>
    <row r="122" spans="1:8" x14ac:dyDescent="0.2">
      <c r="A122" s="263" t="s">
        <v>1561</v>
      </c>
      <c r="B122" s="261">
        <v>1</v>
      </c>
      <c r="C122" s="261">
        <v>1</v>
      </c>
      <c r="D122" s="261">
        <v>0</v>
      </c>
      <c r="E122" s="261">
        <v>0</v>
      </c>
      <c r="F122" s="261">
        <v>0</v>
      </c>
      <c r="G122" s="261">
        <v>0</v>
      </c>
      <c r="H122" s="261">
        <v>2</v>
      </c>
    </row>
    <row r="123" spans="1:8" x14ac:dyDescent="0.2">
      <c r="A123" s="263" t="s">
        <v>1560</v>
      </c>
      <c r="B123" s="261">
        <v>0</v>
      </c>
      <c r="C123" s="261">
        <v>0</v>
      </c>
      <c r="D123" s="261">
        <v>2</v>
      </c>
      <c r="E123" s="261">
        <v>0</v>
      </c>
      <c r="F123" s="261">
        <v>0</v>
      </c>
      <c r="G123" s="261">
        <v>0</v>
      </c>
      <c r="H123" s="261">
        <v>2</v>
      </c>
    </row>
    <row r="124" spans="1:8" ht="28" x14ac:dyDescent="0.2">
      <c r="A124" s="263" t="s">
        <v>1559</v>
      </c>
      <c r="B124" s="261">
        <v>0</v>
      </c>
      <c r="C124" s="261">
        <v>1</v>
      </c>
      <c r="D124" s="261">
        <v>0</v>
      </c>
      <c r="E124" s="261">
        <v>0</v>
      </c>
      <c r="F124" s="261">
        <v>0</v>
      </c>
      <c r="G124" s="261">
        <v>0</v>
      </c>
      <c r="H124" s="261">
        <v>1</v>
      </c>
    </row>
    <row r="125" spans="1:8" ht="28" x14ac:dyDescent="0.2">
      <c r="A125" s="263" t="s">
        <v>1557</v>
      </c>
      <c r="B125" s="261">
        <v>4</v>
      </c>
      <c r="C125" s="261">
        <v>0</v>
      </c>
      <c r="D125" s="261">
        <v>0</v>
      </c>
      <c r="E125" s="261">
        <v>0</v>
      </c>
      <c r="F125" s="261">
        <v>0</v>
      </c>
      <c r="G125" s="261">
        <v>0</v>
      </c>
      <c r="H125" s="261">
        <v>4</v>
      </c>
    </row>
    <row r="126" spans="1:8" x14ac:dyDescent="0.2">
      <c r="A126" s="263" t="s">
        <v>1555</v>
      </c>
      <c r="B126" s="261">
        <v>0</v>
      </c>
      <c r="C126" s="261">
        <v>1</v>
      </c>
      <c r="D126" s="261">
        <v>0</v>
      </c>
      <c r="E126" s="261">
        <v>0</v>
      </c>
      <c r="F126" s="261">
        <v>0</v>
      </c>
      <c r="G126" s="261">
        <v>0</v>
      </c>
      <c r="H126" s="261">
        <v>1</v>
      </c>
    </row>
    <row r="127" spans="1:8" x14ac:dyDescent="0.2">
      <c r="A127" s="263" t="s">
        <v>1554</v>
      </c>
      <c r="B127" s="261">
        <v>1</v>
      </c>
      <c r="C127" s="261">
        <v>1</v>
      </c>
      <c r="D127" s="261">
        <v>0</v>
      </c>
      <c r="E127" s="261">
        <v>0</v>
      </c>
      <c r="F127" s="261">
        <v>0</v>
      </c>
      <c r="G127" s="261">
        <v>0</v>
      </c>
      <c r="H127" s="261">
        <v>2</v>
      </c>
    </row>
    <row r="128" spans="1:8" x14ac:dyDescent="0.2">
      <c r="A128" s="263" t="s">
        <v>1550</v>
      </c>
      <c r="B128" s="261">
        <v>0</v>
      </c>
      <c r="C128" s="261">
        <v>1</v>
      </c>
      <c r="D128" s="261">
        <v>0</v>
      </c>
      <c r="E128" s="261">
        <v>0</v>
      </c>
      <c r="F128" s="261">
        <v>0</v>
      </c>
      <c r="G128" s="261">
        <v>0</v>
      </c>
      <c r="H128" s="261">
        <v>1</v>
      </c>
    </row>
    <row r="129" spans="1:8" ht="28" x14ac:dyDescent="0.2">
      <c r="A129" s="263" t="s">
        <v>1549</v>
      </c>
      <c r="B129" s="261">
        <v>0</v>
      </c>
      <c r="C129" s="261">
        <v>2</v>
      </c>
      <c r="D129" s="261">
        <v>1</v>
      </c>
      <c r="E129" s="261">
        <v>0</v>
      </c>
      <c r="F129" s="261">
        <v>0</v>
      </c>
      <c r="G129" s="261">
        <v>0</v>
      </c>
      <c r="H129" s="261">
        <v>3</v>
      </c>
    </row>
    <row r="130" spans="1:8" ht="28" x14ac:dyDescent="0.2">
      <c r="A130" s="263" t="s">
        <v>1548</v>
      </c>
      <c r="B130" s="261">
        <v>0</v>
      </c>
      <c r="C130" s="261">
        <v>0</v>
      </c>
      <c r="D130" s="261">
        <v>1</v>
      </c>
      <c r="E130" s="261">
        <v>0</v>
      </c>
      <c r="F130" s="261">
        <v>0</v>
      </c>
      <c r="G130" s="261">
        <v>0</v>
      </c>
      <c r="H130" s="261">
        <v>1</v>
      </c>
    </row>
    <row r="131" spans="1:8" x14ac:dyDescent="0.2">
      <c r="A131" s="263" t="s">
        <v>1545</v>
      </c>
      <c r="B131" s="261">
        <v>0</v>
      </c>
      <c r="C131" s="261">
        <v>1</v>
      </c>
      <c r="D131" s="261">
        <v>0</v>
      </c>
      <c r="E131" s="261">
        <v>0</v>
      </c>
      <c r="F131" s="261">
        <v>0</v>
      </c>
      <c r="G131" s="261">
        <v>0</v>
      </c>
      <c r="H131" s="261">
        <v>1</v>
      </c>
    </row>
    <row r="132" spans="1:8" x14ac:dyDescent="0.2">
      <c r="A132" s="263" t="s">
        <v>1544</v>
      </c>
      <c r="B132" s="261">
        <v>0</v>
      </c>
      <c r="C132" s="261">
        <v>1</v>
      </c>
      <c r="D132" s="261">
        <v>0</v>
      </c>
      <c r="E132" s="261">
        <v>0</v>
      </c>
      <c r="F132" s="261">
        <v>0</v>
      </c>
      <c r="G132" s="261">
        <v>0</v>
      </c>
      <c r="H132" s="261">
        <v>1</v>
      </c>
    </row>
    <row r="133" spans="1:8" ht="28" x14ac:dyDescent="0.2">
      <c r="A133" s="263" t="s">
        <v>1542</v>
      </c>
      <c r="B133" s="261">
        <v>1</v>
      </c>
      <c r="C133" s="261">
        <v>1</v>
      </c>
      <c r="D133" s="261">
        <v>0</v>
      </c>
      <c r="E133" s="261">
        <v>0</v>
      </c>
      <c r="F133" s="261">
        <v>0</v>
      </c>
      <c r="G133" s="261">
        <v>0</v>
      </c>
      <c r="H133" s="261">
        <v>2</v>
      </c>
    </row>
    <row r="134" spans="1:8" x14ac:dyDescent="0.2">
      <c r="A134" s="263" t="s">
        <v>1541</v>
      </c>
      <c r="B134" s="261">
        <v>10</v>
      </c>
      <c r="C134" s="261">
        <v>3</v>
      </c>
      <c r="D134" s="261">
        <v>0</v>
      </c>
      <c r="E134" s="261">
        <v>0</v>
      </c>
      <c r="F134" s="261">
        <v>0</v>
      </c>
      <c r="G134" s="261">
        <v>0</v>
      </c>
      <c r="H134" s="261">
        <v>13</v>
      </c>
    </row>
    <row r="135" spans="1:8" x14ac:dyDescent="0.2">
      <c r="A135" s="263" t="s">
        <v>1533</v>
      </c>
      <c r="B135" s="261">
        <v>0</v>
      </c>
      <c r="C135" s="261">
        <v>0</v>
      </c>
      <c r="D135" s="261">
        <v>3</v>
      </c>
      <c r="E135" s="261">
        <v>0</v>
      </c>
      <c r="F135" s="261">
        <v>0</v>
      </c>
      <c r="G135" s="261">
        <v>0</v>
      </c>
      <c r="H135" s="261">
        <v>3</v>
      </c>
    </row>
    <row r="136" spans="1:8" x14ac:dyDescent="0.2">
      <c r="A136" s="263" t="s">
        <v>1532</v>
      </c>
      <c r="B136" s="261">
        <v>0</v>
      </c>
      <c r="C136" s="261">
        <v>0</v>
      </c>
      <c r="D136" s="261">
        <v>1</v>
      </c>
      <c r="E136" s="261">
        <v>0</v>
      </c>
      <c r="F136" s="261">
        <v>0</v>
      </c>
      <c r="G136" s="261">
        <v>0</v>
      </c>
      <c r="H136" s="261">
        <v>1</v>
      </c>
    </row>
    <row r="137" spans="1:8" x14ac:dyDescent="0.2">
      <c r="A137" s="263" t="s">
        <v>1522</v>
      </c>
      <c r="B137" s="261">
        <v>2</v>
      </c>
      <c r="C137" s="261">
        <v>0</v>
      </c>
      <c r="D137" s="261">
        <v>0</v>
      </c>
      <c r="E137" s="261">
        <v>0</v>
      </c>
      <c r="F137" s="261">
        <v>0</v>
      </c>
      <c r="G137" s="261">
        <v>0</v>
      </c>
      <c r="H137" s="261">
        <v>2</v>
      </c>
    </row>
    <row r="138" spans="1:8" x14ac:dyDescent="0.2">
      <c r="A138" s="263" t="s">
        <v>1520</v>
      </c>
      <c r="B138" s="261">
        <v>1</v>
      </c>
      <c r="C138" s="261">
        <v>0</v>
      </c>
      <c r="D138" s="261">
        <v>0</v>
      </c>
      <c r="E138" s="261">
        <v>0</v>
      </c>
      <c r="F138" s="261">
        <v>0</v>
      </c>
      <c r="G138" s="261">
        <v>0</v>
      </c>
      <c r="H138" s="261">
        <v>1</v>
      </c>
    </row>
    <row r="139" spans="1:8" x14ac:dyDescent="0.2">
      <c r="A139" s="263" t="s">
        <v>1519</v>
      </c>
      <c r="B139" s="261">
        <v>1</v>
      </c>
      <c r="C139" s="261">
        <v>0</v>
      </c>
      <c r="D139" s="261">
        <v>0</v>
      </c>
      <c r="E139" s="261">
        <v>0</v>
      </c>
      <c r="F139" s="261">
        <v>0</v>
      </c>
      <c r="G139" s="261">
        <v>0</v>
      </c>
      <c r="H139" s="261">
        <v>1</v>
      </c>
    </row>
    <row r="140" spans="1:8" x14ac:dyDescent="0.2">
      <c r="A140" s="263" t="s">
        <v>1517</v>
      </c>
      <c r="B140" s="261">
        <v>0</v>
      </c>
      <c r="C140" s="261">
        <v>3</v>
      </c>
      <c r="D140" s="261">
        <v>1</v>
      </c>
      <c r="E140" s="261">
        <v>0</v>
      </c>
      <c r="F140" s="261">
        <v>0</v>
      </c>
      <c r="G140" s="261">
        <v>0</v>
      </c>
      <c r="H140" s="261">
        <v>4</v>
      </c>
    </row>
    <row r="141" spans="1:8" x14ac:dyDescent="0.2">
      <c r="A141" s="263" t="s">
        <v>1516</v>
      </c>
      <c r="B141" s="261">
        <v>0</v>
      </c>
      <c r="C141" s="261">
        <v>0</v>
      </c>
      <c r="D141" s="261">
        <v>0</v>
      </c>
      <c r="E141" s="261">
        <v>0</v>
      </c>
      <c r="F141" s="261">
        <v>1</v>
      </c>
      <c r="G141" s="261">
        <v>0</v>
      </c>
      <c r="H141" s="261">
        <v>1</v>
      </c>
    </row>
    <row r="142" spans="1:8" x14ac:dyDescent="0.2">
      <c r="A142" s="263" t="s">
        <v>1514</v>
      </c>
      <c r="B142" s="261">
        <v>0</v>
      </c>
      <c r="C142" s="261">
        <v>0</v>
      </c>
      <c r="D142" s="261">
        <v>0</v>
      </c>
      <c r="E142" s="261">
        <v>1</v>
      </c>
      <c r="F142" s="261">
        <v>0</v>
      </c>
      <c r="G142" s="261">
        <v>0</v>
      </c>
      <c r="H142" s="261">
        <v>1</v>
      </c>
    </row>
    <row r="143" spans="1:8" ht="28" x14ac:dyDescent="0.2">
      <c r="A143" s="263" t="s">
        <v>1512</v>
      </c>
      <c r="B143" s="261">
        <v>0</v>
      </c>
      <c r="C143" s="261">
        <v>1</v>
      </c>
      <c r="D143" s="261">
        <v>0</v>
      </c>
      <c r="E143" s="261">
        <v>0</v>
      </c>
      <c r="F143" s="261">
        <v>0</v>
      </c>
      <c r="G143" s="261">
        <v>0</v>
      </c>
      <c r="H143" s="261">
        <v>1</v>
      </c>
    </row>
    <row r="144" spans="1:8" x14ac:dyDescent="0.2">
      <c r="A144" s="263" t="s">
        <v>1510</v>
      </c>
      <c r="B144" s="261">
        <v>0</v>
      </c>
      <c r="C144" s="261">
        <v>1</v>
      </c>
      <c r="D144" s="261">
        <v>0</v>
      </c>
      <c r="E144" s="261">
        <v>0</v>
      </c>
      <c r="F144" s="261">
        <v>0</v>
      </c>
      <c r="G144" s="261">
        <v>0</v>
      </c>
      <c r="H144" s="261">
        <v>1</v>
      </c>
    </row>
    <row r="145" spans="1:8" x14ac:dyDescent="0.2">
      <c r="A145" s="263" t="s">
        <v>1509</v>
      </c>
      <c r="B145" s="261">
        <v>0</v>
      </c>
      <c r="C145" s="261">
        <v>0</v>
      </c>
      <c r="D145" s="261">
        <v>0</v>
      </c>
      <c r="E145" s="261">
        <v>0</v>
      </c>
      <c r="F145" s="261">
        <v>1</v>
      </c>
      <c r="G145" s="261">
        <v>0</v>
      </c>
      <c r="H145" s="261">
        <v>1</v>
      </c>
    </row>
    <row r="146" spans="1:8" ht="28" x14ac:dyDescent="0.2">
      <c r="A146" s="263" t="s">
        <v>1508</v>
      </c>
      <c r="B146" s="261">
        <v>4</v>
      </c>
      <c r="C146" s="261">
        <v>1</v>
      </c>
      <c r="D146" s="261">
        <v>1</v>
      </c>
      <c r="E146" s="261">
        <v>1</v>
      </c>
      <c r="F146" s="261">
        <v>0</v>
      </c>
      <c r="G146" s="261">
        <v>0</v>
      </c>
      <c r="H146" s="261">
        <v>7</v>
      </c>
    </row>
    <row r="147" spans="1:8" ht="28" x14ac:dyDescent="0.2">
      <c r="A147" s="263" t="s">
        <v>1506</v>
      </c>
      <c r="B147" s="261">
        <v>2</v>
      </c>
      <c r="C147" s="261">
        <v>1</v>
      </c>
      <c r="D147" s="261">
        <v>3</v>
      </c>
      <c r="E147" s="261">
        <v>0</v>
      </c>
      <c r="F147" s="261">
        <v>0</v>
      </c>
      <c r="G147" s="261">
        <v>0</v>
      </c>
      <c r="H147" s="261">
        <v>6</v>
      </c>
    </row>
    <row r="148" spans="1:8" ht="28" x14ac:dyDescent="0.2">
      <c r="A148" s="263" t="s">
        <v>1505</v>
      </c>
      <c r="B148" s="261">
        <v>1</v>
      </c>
      <c r="C148" s="261">
        <v>1</v>
      </c>
      <c r="D148" s="261">
        <v>1</v>
      </c>
      <c r="E148" s="261">
        <v>0</v>
      </c>
      <c r="F148" s="261">
        <v>0</v>
      </c>
      <c r="G148" s="261">
        <v>0</v>
      </c>
      <c r="H148" s="261">
        <v>3</v>
      </c>
    </row>
    <row r="149" spans="1:8" x14ac:dyDescent="0.2">
      <c r="A149" s="263" t="s">
        <v>1504</v>
      </c>
      <c r="B149" s="261">
        <v>1</v>
      </c>
      <c r="C149" s="261">
        <v>2</v>
      </c>
      <c r="D149" s="261">
        <v>5</v>
      </c>
      <c r="E149" s="261">
        <v>0</v>
      </c>
      <c r="F149" s="261">
        <v>0</v>
      </c>
      <c r="G149" s="261">
        <v>0</v>
      </c>
      <c r="H149" s="261">
        <v>8</v>
      </c>
    </row>
    <row r="150" spans="1:8" x14ac:dyDescent="0.2">
      <c r="A150" s="263" t="s">
        <v>1503</v>
      </c>
      <c r="B150" s="261">
        <v>1</v>
      </c>
      <c r="C150" s="261">
        <v>1</v>
      </c>
      <c r="D150" s="261">
        <v>1</v>
      </c>
      <c r="E150" s="261">
        <v>3</v>
      </c>
      <c r="F150" s="261">
        <v>0</v>
      </c>
      <c r="G150" s="261">
        <v>0</v>
      </c>
      <c r="H150" s="261">
        <v>6</v>
      </c>
    </row>
    <row r="151" spans="1:8" x14ac:dyDescent="0.2">
      <c r="A151" s="263" t="s">
        <v>1499</v>
      </c>
      <c r="B151" s="261">
        <v>0</v>
      </c>
      <c r="C151" s="261">
        <v>0</v>
      </c>
      <c r="D151" s="261">
        <v>0</v>
      </c>
      <c r="E151" s="261">
        <v>1</v>
      </c>
      <c r="F151" s="261">
        <v>0</v>
      </c>
      <c r="G151" s="261">
        <v>0</v>
      </c>
      <c r="H151" s="261">
        <v>1</v>
      </c>
    </row>
    <row r="152" spans="1:8" x14ac:dyDescent="0.2">
      <c r="A152" s="263" t="s">
        <v>1498</v>
      </c>
      <c r="B152" s="261">
        <v>0</v>
      </c>
      <c r="C152" s="261">
        <v>0</v>
      </c>
      <c r="D152" s="261">
        <v>1</v>
      </c>
      <c r="E152" s="261">
        <v>0</v>
      </c>
      <c r="F152" s="261">
        <v>0</v>
      </c>
      <c r="G152" s="261">
        <v>0</v>
      </c>
      <c r="H152" s="261">
        <v>1</v>
      </c>
    </row>
    <row r="153" spans="1:8" x14ac:dyDescent="0.2">
      <c r="A153" s="263" t="s">
        <v>1497</v>
      </c>
      <c r="B153" s="261">
        <v>1</v>
      </c>
      <c r="C153" s="261">
        <v>0</v>
      </c>
      <c r="D153" s="261">
        <v>0</v>
      </c>
      <c r="E153" s="261">
        <v>0</v>
      </c>
      <c r="F153" s="261">
        <v>0</v>
      </c>
      <c r="G153" s="261">
        <v>0</v>
      </c>
      <c r="H153" s="261">
        <v>1</v>
      </c>
    </row>
    <row r="154" spans="1:8" x14ac:dyDescent="0.2">
      <c r="A154" s="263" t="s">
        <v>1496</v>
      </c>
      <c r="B154" s="261">
        <v>0</v>
      </c>
      <c r="C154" s="261">
        <v>0</v>
      </c>
      <c r="D154" s="261">
        <v>0</v>
      </c>
      <c r="E154" s="261">
        <v>0</v>
      </c>
      <c r="F154" s="261">
        <v>1</v>
      </c>
      <c r="G154" s="261">
        <v>0</v>
      </c>
      <c r="H154" s="261">
        <v>1</v>
      </c>
    </row>
    <row r="155" spans="1:8" x14ac:dyDescent="0.2">
      <c r="A155" s="263" t="s">
        <v>1495</v>
      </c>
      <c r="B155" s="261">
        <v>0</v>
      </c>
      <c r="C155" s="261">
        <v>0</v>
      </c>
      <c r="D155" s="261">
        <v>1</v>
      </c>
      <c r="E155" s="261">
        <v>0</v>
      </c>
      <c r="F155" s="261">
        <v>0</v>
      </c>
      <c r="G155" s="261">
        <v>0</v>
      </c>
      <c r="H155" s="261">
        <v>1</v>
      </c>
    </row>
    <row r="156" spans="1:8" x14ac:dyDescent="0.2">
      <c r="A156" s="263" t="s">
        <v>1494</v>
      </c>
      <c r="B156" s="261">
        <v>0</v>
      </c>
      <c r="C156" s="261">
        <v>1</v>
      </c>
      <c r="D156" s="261">
        <v>0</v>
      </c>
      <c r="E156" s="261">
        <v>0</v>
      </c>
      <c r="F156" s="261">
        <v>0</v>
      </c>
      <c r="G156" s="261">
        <v>0</v>
      </c>
      <c r="H156" s="261">
        <v>1</v>
      </c>
    </row>
    <row r="157" spans="1:8" x14ac:dyDescent="0.2">
      <c r="A157" s="263" t="s">
        <v>1492</v>
      </c>
      <c r="B157" s="261">
        <v>1</v>
      </c>
      <c r="C157" s="261">
        <v>0</v>
      </c>
      <c r="D157" s="261">
        <v>0</v>
      </c>
      <c r="E157" s="261">
        <v>0</v>
      </c>
      <c r="F157" s="261">
        <v>0</v>
      </c>
      <c r="G157" s="261">
        <v>0</v>
      </c>
      <c r="H157" s="261">
        <v>1</v>
      </c>
    </row>
    <row r="158" spans="1:8" x14ac:dyDescent="0.2">
      <c r="A158" s="263" t="s">
        <v>1491</v>
      </c>
      <c r="B158" s="261">
        <v>0</v>
      </c>
      <c r="C158" s="261">
        <v>0</v>
      </c>
      <c r="D158" s="261">
        <v>1</v>
      </c>
      <c r="E158" s="261">
        <v>0</v>
      </c>
      <c r="F158" s="261">
        <v>0</v>
      </c>
      <c r="G158" s="261">
        <v>0</v>
      </c>
      <c r="H158" s="261">
        <v>1</v>
      </c>
    </row>
    <row r="159" spans="1:8" ht="28" x14ac:dyDescent="0.2">
      <c r="A159" s="263" t="s">
        <v>1490</v>
      </c>
      <c r="B159" s="261">
        <v>0</v>
      </c>
      <c r="C159" s="261">
        <v>1</v>
      </c>
      <c r="D159" s="261">
        <v>0</v>
      </c>
      <c r="E159" s="261">
        <v>0</v>
      </c>
      <c r="F159" s="261">
        <v>0</v>
      </c>
      <c r="G159" s="261">
        <v>0</v>
      </c>
      <c r="H159" s="261">
        <v>1</v>
      </c>
    </row>
    <row r="160" spans="1:8" x14ac:dyDescent="0.2">
      <c r="A160" s="263" t="s">
        <v>1489</v>
      </c>
      <c r="B160" s="261">
        <v>0</v>
      </c>
      <c r="C160" s="261">
        <v>0</v>
      </c>
      <c r="D160" s="261">
        <v>1</v>
      </c>
      <c r="E160" s="261">
        <v>0</v>
      </c>
      <c r="F160" s="261">
        <v>0</v>
      </c>
      <c r="G160" s="261">
        <v>0</v>
      </c>
      <c r="H160" s="261">
        <v>1</v>
      </c>
    </row>
    <row r="161" spans="1:8" x14ac:dyDescent="0.2">
      <c r="A161" s="263" t="s">
        <v>1488</v>
      </c>
      <c r="B161" s="261">
        <v>0</v>
      </c>
      <c r="C161" s="261">
        <v>0</v>
      </c>
      <c r="D161" s="261">
        <v>0</v>
      </c>
      <c r="E161" s="261">
        <v>1</v>
      </c>
      <c r="F161" s="261">
        <v>0</v>
      </c>
      <c r="G161" s="261">
        <v>0</v>
      </c>
      <c r="H161" s="261">
        <v>1</v>
      </c>
    </row>
    <row r="162" spans="1:8" x14ac:dyDescent="0.2">
      <c r="A162" s="263" t="s">
        <v>1484</v>
      </c>
      <c r="B162" s="261">
        <v>1</v>
      </c>
      <c r="C162" s="261">
        <v>1</v>
      </c>
      <c r="D162" s="261">
        <v>0</v>
      </c>
      <c r="E162" s="261">
        <v>0</v>
      </c>
      <c r="F162" s="261">
        <v>0</v>
      </c>
      <c r="G162" s="261">
        <v>0</v>
      </c>
      <c r="H162" s="261">
        <v>2</v>
      </c>
    </row>
    <row r="163" spans="1:8" x14ac:dyDescent="0.2">
      <c r="A163" s="263" t="s">
        <v>1482</v>
      </c>
      <c r="B163" s="261">
        <v>1</v>
      </c>
      <c r="C163" s="261">
        <v>0</v>
      </c>
      <c r="D163" s="261">
        <v>0</v>
      </c>
      <c r="E163" s="261">
        <v>0</v>
      </c>
      <c r="F163" s="261">
        <v>0</v>
      </c>
      <c r="G163" s="261">
        <v>0</v>
      </c>
      <c r="H163" s="261">
        <v>1</v>
      </c>
    </row>
    <row r="164" spans="1:8" ht="28" x14ac:dyDescent="0.2">
      <c r="A164" s="263" t="s">
        <v>1481</v>
      </c>
      <c r="B164" s="261">
        <v>0</v>
      </c>
      <c r="C164" s="261">
        <v>1</v>
      </c>
      <c r="D164" s="261">
        <v>1</v>
      </c>
      <c r="E164" s="261">
        <v>1</v>
      </c>
      <c r="F164" s="261">
        <v>0</v>
      </c>
      <c r="G164" s="261">
        <v>0</v>
      </c>
      <c r="H164" s="261">
        <v>3</v>
      </c>
    </row>
    <row r="165" spans="1:8" x14ac:dyDescent="0.2">
      <c r="A165" s="263" t="s">
        <v>1480</v>
      </c>
      <c r="B165" s="261">
        <v>2</v>
      </c>
      <c r="C165" s="261">
        <v>0</v>
      </c>
      <c r="D165" s="261">
        <v>0</v>
      </c>
      <c r="E165" s="261">
        <v>0</v>
      </c>
      <c r="F165" s="261">
        <v>0</v>
      </c>
      <c r="G165" s="261">
        <v>0</v>
      </c>
      <c r="H165" s="261">
        <v>2</v>
      </c>
    </row>
    <row r="166" spans="1:8" x14ac:dyDescent="0.2">
      <c r="A166" s="263" t="s">
        <v>1479</v>
      </c>
      <c r="B166" s="261">
        <v>1</v>
      </c>
      <c r="C166" s="261">
        <v>0</v>
      </c>
      <c r="D166" s="261">
        <v>0</v>
      </c>
      <c r="E166" s="261">
        <v>0</v>
      </c>
      <c r="F166" s="261">
        <v>0</v>
      </c>
      <c r="G166" s="261">
        <v>0</v>
      </c>
      <c r="H166" s="261">
        <v>1</v>
      </c>
    </row>
    <row r="167" spans="1:8" ht="28" x14ac:dyDescent="0.2">
      <c r="A167" s="263" t="s">
        <v>1478</v>
      </c>
      <c r="B167" s="261">
        <v>0</v>
      </c>
      <c r="C167" s="261">
        <v>0</v>
      </c>
      <c r="D167" s="261">
        <v>0</v>
      </c>
      <c r="E167" s="261">
        <v>1</v>
      </c>
      <c r="F167" s="261">
        <v>0</v>
      </c>
      <c r="G167" s="261">
        <v>0</v>
      </c>
      <c r="H167" s="261">
        <v>1</v>
      </c>
    </row>
    <row r="168" spans="1:8" ht="28" x14ac:dyDescent="0.2">
      <c r="A168" s="263" t="s">
        <v>1476</v>
      </c>
      <c r="B168" s="261">
        <v>0</v>
      </c>
      <c r="C168" s="261">
        <v>0</v>
      </c>
      <c r="D168" s="261">
        <v>1</v>
      </c>
      <c r="E168" s="261">
        <v>0</v>
      </c>
      <c r="F168" s="261">
        <v>0</v>
      </c>
      <c r="G168" s="261">
        <v>0</v>
      </c>
      <c r="H168" s="261">
        <v>1</v>
      </c>
    </row>
    <row r="169" spans="1:8" ht="28" x14ac:dyDescent="0.2">
      <c r="A169" s="263" t="s">
        <v>1474</v>
      </c>
      <c r="B169" s="261">
        <v>0</v>
      </c>
      <c r="C169" s="261">
        <v>0</v>
      </c>
      <c r="D169" s="261">
        <v>1</v>
      </c>
      <c r="E169" s="261">
        <v>0</v>
      </c>
      <c r="F169" s="261">
        <v>0</v>
      </c>
      <c r="G169" s="261">
        <v>0</v>
      </c>
      <c r="H169" s="261">
        <v>1</v>
      </c>
    </row>
    <row r="170" spans="1:8" x14ac:dyDescent="0.2">
      <c r="A170" s="263" t="s">
        <v>1472</v>
      </c>
      <c r="B170" s="261">
        <v>1</v>
      </c>
      <c r="C170" s="261">
        <v>1</v>
      </c>
      <c r="D170" s="261">
        <v>0</v>
      </c>
      <c r="E170" s="261">
        <v>0</v>
      </c>
      <c r="F170" s="261">
        <v>0</v>
      </c>
      <c r="G170" s="261">
        <v>0</v>
      </c>
      <c r="H170" s="261">
        <v>2</v>
      </c>
    </row>
    <row r="171" spans="1:8" x14ac:dyDescent="0.2">
      <c r="A171" s="263" t="s">
        <v>1468</v>
      </c>
      <c r="B171" s="261">
        <v>0</v>
      </c>
      <c r="C171" s="261">
        <v>0</v>
      </c>
      <c r="D171" s="261">
        <v>1</v>
      </c>
      <c r="E171" s="261">
        <v>0</v>
      </c>
      <c r="F171" s="261">
        <v>0</v>
      </c>
      <c r="G171" s="261">
        <v>0</v>
      </c>
      <c r="H171" s="261">
        <v>1</v>
      </c>
    </row>
    <row r="172" spans="1:8" x14ac:dyDescent="0.2">
      <c r="A172" s="263" t="s">
        <v>1465</v>
      </c>
      <c r="B172" s="261">
        <v>0</v>
      </c>
      <c r="C172" s="261">
        <v>0</v>
      </c>
      <c r="D172" s="261">
        <v>1</v>
      </c>
      <c r="E172" s="261">
        <v>0</v>
      </c>
      <c r="F172" s="261">
        <v>0</v>
      </c>
      <c r="G172" s="261">
        <v>0</v>
      </c>
      <c r="H172" s="261">
        <v>1</v>
      </c>
    </row>
    <row r="173" spans="1:8" ht="28" x14ac:dyDescent="0.2">
      <c r="A173" s="263" t="s">
        <v>1464</v>
      </c>
      <c r="B173" s="261">
        <v>0</v>
      </c>
      <c r="C173" s="261">
        <v>0</v>
      </c>
      <c r="D173" s="261">
        <v>1</v>
      </c>
      <c r="E173" s="261">
        <v>0</v>
      </c>
      <c r="F173" s="261">
        <v>0</v>
      </c>
      <c r="G173" s="261">
        <v>0</v>
      </c>
      <c r="H173" s="261">
        <v>1</v>
      </c>
    </row>
    <row r="174" spans="1:8" x14ac:dyDescent="0.2">
      <c r="A174" s="263" t="s">
        <v>1463</v>
      </c>
      <c r="B174" s="261">
        <v>0</v>
      </c>
      <c r="C174" s="261">
        <v>0</v>
      </c>
      <c r="D174" s="261">
        <v>1</v>
      </c>
      <c r="E174" s="261">
        <v>0</v>
      </c>
      <c r="F174" s="261">
        <v>0</v>
      </c>
      <c r="G174" s="261">
        <v>0</v>
      </c>
      <c r="H174" s="261">
        <v>1</v>
      </c>
    </row>
    <row r="175" spans="1:8" x14ac:dyDescent="0.2">
      <c r="A175" s="263" t="s">
        <v>1461</v>
      </c>
      <c r="B175" s="261">
        <v>1</v>
      </c>
      <c r="C175" s="261">
        <v>0</v>
      </c>
      <c r="D175" s="261">
        <v>0</v>
      </c>
      <c r="E175" s="261">
        <v>0</v>
      </c>
      <c r="F175" s="261">
        <v>0</v>
      </c>
      <c r="G175" s="261">
        <v>0</v>
      </c>
      <c r="H175" s="261">
        <v>1</v>
      </c>
    </row>
    <row r="176" spans="1:8" x14ac:dyDescent="0.2">
      <c r="A176" s="263" t="s">
        <v>1459</v>
      </c>
      <c r="B176" s="261">
        <v>0</v>
      </c>
      <c r="C176" s="261">
        <v>0</v>
      </c>
      <c r="D176" s="261">
        <v>1</v>
      </c>
      <c r="E176" s="261">
        <v>0</v>
      </c>
      <c r="F176" s="261">
        <v>0</v>
      </c>
      <c r="G176" s="261">
        <v>0</v>
      </c>
      <c r="H176" s="261">
        <v>1</v>
      </c>
    </row>
    <row r="177" spans="1:8" x14ac:dyDescent="0.2">
      <c r="A177" s="263" t="s">
        <v>1458</v>
      </c>
      <c r="B177" s="261">
        <v>1</v>
      </c>
      <c r="C177" s="261">
        <v>0</v>
      </c>
      <c r="D177" s="261">
        <v>0</v>
      </c>
      <c r="E177" s="261">
        <v>0</v>
      </c>
      <c r="F177" s="261">
        <v>0</v>
      </c>
      <c r="G177" s="261">
        <v>0</v>
      </c>
      <c r="H177" s="261">
        <v>1</v>
      </c>
    </row>
    <row r="178" spans="1:8" x14ac:dyDescent="0.2">
      <c r="A178" s="263" t="s">
        <v>1456</v>
      </c>
      <c r="B178" s="261">
        <v>0</v>
      </c>
      <c r="C178" s="261">
        <v>0</v>
      </c>
      <c r="D178" s="261">
        <v>1</v>
      </c>
      <c r="E178" s="261">
        <v>0</v>
      </c>
      <c r="F178" s="261">
        <v>0</v>
      </c>
      <c r="G178" s="261">
        <v>0</v>
      </c>
      <c r="H178" s="261">
        <v>1</v>
      </c>
    </row>
    <row r="179" spans="1:8" ht="28" x14ac:dyDescent="0.2">
      <c r="A179" s="263" t="s">
        <v>1454</v>
      </c>
      <c r="B179" s="261">
        <v>1</v>
      </c>
      <c r="C179" s="261">
        <v>1</v>
      </c>
      <c r="D179" s="261">
        <v>0</v>
      </c>
      <c r="E179" s="261">
        <v>0</v>
      </c>
      <c r="F179" s="261">
        <v>0</v>
      </c>
      <c r="G179" s="261">
        <v>0</v>
      </c>
      <c r="H179" s="261">
        <v>2</v>
      </c>
    </row>
    <row r="180" spans="1:8" ht="28" x14ac:dyDescent="0.2">
      <c r="A180" s="263" t="s">
        <v>1450</v>
      </c>
      <c r="B180" s="261">
        <v>0</v>
      </c>
      <c r="C180" s="261">
        <v>1</v>
      </c>
      <c r="D180" s="261">
        <v>0</v>
      </c>
      <c r="E180" s="261">
        <v>0</v>
      </c>
      <c r="F180" s="261">
        <v>0</v>
      </c>
      <c r="G180" s="261">
        <v>0</v>
      </c>
      <c r="H180" s="261">
        <v>1</v>
      </c>
    </row>
    <row r="181" spans="1:8" ht="28" x14ac:dyDescent="0.2">
      <c r="A181" s="263" t="s">
        <v>1448</v>
      </c>
      <c r="B181" s="261">
        <v>1</v>
      </c>
      <c r="C181" s="261">
        <v>1</v>
      </c>
      <c r="D181" s="261">
        <v>0</v>
      </c>
      <c r="E181" s="261">
        <v>0</v>
      </c>
      <c r="F181" s="261">
        <v>0</v>
      </c>
      <c r="G181" s="261">
        <v>0</v>
      </c>
      <c r="H181" s="261">
        <v>2</v>
      </c>
    </row>
    <row r="182" spans="1:8" x14ac:dyDescent="0.2">
      <c r="A182" s="263" t="s">
        <v>1447</v>
      </c>
      <c r="B182" s="261">
        <v>0</v>
      </c>
      <c r="C182" s="261">
        <v>1</v>
      </c>
      <c r="D182" s="261">
        <v>0</v>
      </c>
      <c r="E182" s="261">
        <v>0</v>
      </c>
      <c r="F182" s="261">
        <v>0</v>
      </c>
      <c r="G182" s="261">
        <v>0</v>
      </c>
      <c r="H182" s="261">
        <v>1</v>
      </c>
    </row>
    <row r="183" spans="1:8" ht="28" x14ac:dyDescent="0.2">
      <c r="A183" s="263" t="s">
        <v>1446</v>
      </c>
      <c r="B183" s="261">
        <v>0</v>
      </c>
      <c r="C183" s="261">
        <v>1</v>
      </c>
      <c r="D183" s="261">
        <v>0</v>
      </c>
      <c r="E183" s="261">
        <v>0</v>
      </c>
      <c r="F183" s="261">
        <v>0</v>
      </c>
      <c r="G183" s="261">
        <v>0</v>
      </c>
      <c r="H183" s="261">
        <v>1</v>
      </c>
    </row>
    <row r="184" spans="1:8" ht="28" x14ac:dyDescent="0.2">
      <c r="A184" s="263" t="s">
        <v>1443</v>
      </c>
      <c r="B184" s="261">
        <v>7</v>
      </c>
      <c r="C184" s="261">
        <v>3</v>
      </c>
      <c r="D184" s="261">
        <v>0</v>
      </c>
      <c r="E184" s="261">
        <v>0</v>
      </c>
      <c r="F184" s="261">
        <v>0</v>
      </c>
      <c r="G184" s="261">
        <v>0</v>
      </c>
      <c r="H184" s="261">
        <v>10</v>
      </c>
    </row>
    <row r="185" spans="1:8" x14ac:dyDescent="0.2">
      <c r="A185" s="263" t="s">
        <v>1442</v>
      </c>
      <c r="B185" s="261">
        <v>0</v>
      </c>
      <c r="C185" s="261">
        <v>0</v>
      </c>
      <c r="D185" s="261">
        <v>0</v>
      </c>
      <c r="E185" s="261">
        <v>0</v>
      </c>
      <c r="F185" s="261">
        <v>1</v>
      </c>
      <c r="G185" s="261">
        <v>0</v>
      </c>
      <c r="H185" s="261">
        <v>1</v>
      </c>
    </row>
    <row r="186" spans="1:8" ht="28" x14ac:dyDescent="0.2">
      <c r="A186" s="263" t="s">
        <v>1438</v>
      </c>
      <c r="B186" s="261">
        <v>0</v>
      </c>
      <c r="C186" s="261">
        <v>1</v>
      </c>
      <c r="D186" s="261">
        <v>0</v>
      </c>
      <c r="E186" s="261">
        <v>1</v>
      </c>
      <c r="F186" s="261">
        <v>0</v>
      </c>
      <c r="G186" s="261">
        <v>0</v>
      </c>
      <c r="H186" s="261">
        <v>2</v>
      </c>
    </row>
    <row r="187" spans="1:8" x14ac:dyDescent="0.2">
      <c r="A187" s="263" t="s">
        <v>1435</v>
      </c>
      <c r="B187" s="261">
        <v>2</v>
      </c>
      <c r="C187" s="261">
        <v>0</v>
      </c>
      <c r="D187" s="261">
        <v>1</v>
      </c>
      <c r="E187" s="261">
        <v>0</v>
      </c>
      <c r="F187" s="261">
        <v>0</v>
      </c>
      <c r="G187" s="261">
        <v>0</v>
      </c>
      <c r="H187" s="261">
        <v>3</v>
      </c>
    </row>
    <row r="188" spans="1:8" x14ac:dyDescent="0.2">
      <c r="A188" s="263" t="s">
        <v>1434</v>
      </c>
      <c r="B188" s="261">
        <v>0</v>
      </c>
      <c r="C188" s="261">
        <v>1</v>
      </c>
      <c r="D188" s="261">
        <v>0</v>
      </c>
      <c r="E188" s="261">
        <v>0</v>
      </c>
      <c r="F188" s="261">
        <v>0</v>
      </c>
      <c r="G188" s="261">
        <v>0</v>
      </c>
      <c r="H188" s="261">
        <v>1</v>
      </c>
    </row>
    <row r="189" spans="1:8" ht="28" x14ac:dyDescent="0.2">
      <c r="A189" s="263" t="s">
        <v>1432</v>
      </c>
      <c r="B189" s="261">
        <v>0</v>
      </c>
      <c r="C189" s="261">
        <v>0</v>
      </c>
      <c r="D189" s="261">
        <v>0</v>
      </c>
      <c r="E189" s="261">
        <v>1</v>
      </c>
      <c r="F189" s="261">
        <v>0</v>
      </c>
      <c r="G189" s="261">
        <v>0</v>
      </c>
      <c r="H189" s="261">
        <v>1</v>
      </c>
    </row>
    <row r="190" spans="1:8" ht="28" x14ac:dyDescent="0.2">
      <c r="A190" s="263" t="s">
        <v>1431</v>
      </c>
      <c r="B190" s="261">
        <v>0</v>
      </c>
      <c r="C190" s="261">
        <v>1</v>
      </c>
      <c r="D190" s="261">
        <v>0</v>
      </c>
      <c r="E190" s="261">
        <v>0</v>
      </c>
      <c r="F190" s="261">
        <v>0</v>
      </c>
      <c r="G190" s="261">
        <v>0</v>
      </c>
      <c r="H190" s="261">
        <v>1</v>
      </c>
    </row>
    <row r="191" spans="1:8" x14ac:dyDescent="0.2">
      <c r="A191" s="263" t="s">
        <v>1429</v>
      </c>
      <c r="B191" s="261">
        <v>0</v>
      </c>
      <c r="C191" s="261">
        <v>0</v>
      </c>
      <c r="D191" s="261">
        <v>1</v>
      </c>
      <c r="E191" s="261">
        <v>1</v>
      </c>
      <c r="F191" s="261">
        <v>0</v>
      </c>
      <c r="G191" s="261">
        <v>0</v>
      </c>
      <c r="H191" s="261">
        <v>2</v>
      </c>
    </row>
    <row r="192" spans="1:8" x14ac:dyDescent="0.2">
      <c r="A192" s="263" t="s">
        <v>1428</v>
      </c>
      <c r="B192" s="261">
        <v>1</v>
      </c>
      <c r="C192" s="261">
        <v>0</v>
      </c>
      <c r="D192" s="261">
        <v>0</v>
      </c>
      <c r="E192" s="261">
        <v>0</v>
      </c>
      <c r="F192" s="261">
        <v>0</v>
      </c>
      <c r="G192" s="261">
        <v>0</v>
      </c>
      <c r="H192" s="261">
        <v>1</v>
      </c>
    </row>
    <row r="193" spans="1:8" x14ac:dyDescent="0.2">
      <c r="A193" s="263" t="s">
        <v>1427</v>
      </c>
      <c r="B193" s="261">
        <v>3</v>
      </c>
      <c r="C193" s="261">
        <v>0</v>
      </c>
      <c r="D193" s="261">
        <v>1</v>
      </c>
      <c r="E193" s="261">
        <v>0</v>
      </c>
      <c r="F193" s="261">
        <v>0</v>
      </c>
      <c r="G193" s="261">
        <v>0</v>
      </c>
      <c r="H193" s="261">
        <v>4</v>
      </c>
    </row>
    <row r="194" spans="1:8" x14ac:dyDescent="0.2">
      <c r="A194" s="263" t="s">
        <v>1426</v>
      </c>
      <c r="B194" s="261">
        <v>1</v>
      </c>
      <c r="C194" s="261">
        <v>0</v>
      </c>
      <c r="D194" s="261">
        <v>0</v>
      </c>
      <c r="E194" s="261">
        <v>0</v>
      </c>
      <c r="F194" s="261">
        <v>0</v>
      </c>
      <c r="G194" s="261">
        <v>0</v>
      </c>
      <c r="H194" s="261">
        <v>1</v>
      </c>
    </row>
    <row r="195" spans="1:8" x14ac:dyDescent="0.2">
      <c r="A195" s="263" t="s">
        <v>1425</v>
      </c>
      <c r="B195" s="261">
        <v>0</v>
      </c>
      <c r="C195" s="261">
        <v>0</v>
      </c>
      <c r="D195" s="261">
        <v>1</v>
      </c>
      <c r="E195" s="261">
        <v>0</v>
      </c>
      <c r="F195" s="261">
        <v>0</v>
      </c>
      <c r="G195" s="261">
        <v>0</v>
      </c>
      <c r="H195" s="261">
        <v>1</v>
      </c>
    </row>
    <row r="196" spans="1:8" x14ac:dyDescent="0.2">
      <c r="A196" s="263" t="s">
        <v>1420</v>
      </c>
      <c r="B196" s="261">
        <v>4</v>
      </c>
      <c r="C196" s="261">
        <v>0</v>
      </c>
      <c r="D196" s="261">
        <v>0</v>
      </c>
      <c r="E196" s="261">
        <v>0</v>
      </c>
      <c r="F196" s="261">
        <v>0</v>
      </c>
      <c r="G196" s="261">
        <v>0</v>
      </c>
      <c r="H196" s="261">
        <v>4</v>
      </c>
    </row>
    <row r="197" spans="1:8" x14ac:dyDescent="0.2">
      <c r="A197" s="263" t="s">
        <v>1419</v>
      </c>
      <c r="B197" s="261">
        <v>1</v>
      </c>
      <c r="C197" s="261">
        <v>0</v>
      </c>
      <c r="D197" s="261">
        <v>0</v>
      </c>
      <c r="E197" s="261">
        <v>0</v>
      </c>
      <c r="F197" s="261">
        <v>0</v>
      </c>
      <c r="G197" s="261">
        <v>0</v>
      </c>
      <c r="H197" s="261">
        <v>1</v>
      </c>
    </row>
    <row r="198" spans="1:8" x14ac:dyDescent="0.2">
      <c r="A198" s="263" t="s">
        <v>1418</v>
      </c>
      <c r="B198" s="261">
        <v>0</v>
      </c>
      <c r="C198" s="261">
        <v>0</v>
      </c>
      <c r="D198" s="261">
        <v>0</v>
      </c>
      <c r="E198" s="261">
        <v>1</v>
      </c>
      <c r="F198" s="261">
        <v>0</v>
      </c>
      <c r="G198" s="261">
        <v>0</v>
      </c>
      <c r="H198" s="261">
        <v>1</v>
      </c>
    </row>
    <row r="199" spans="1:8" ht="28" x14ac:dyDescent="0.2">
      <c r="A199" s="263" t="s">
        <v>1417</v>
      </c>
      <c r="B199" s="261">
        <v>0</v>
      </c>
      <c r="C199" s="261">
        <v>1</v>
      </c>
      <c r="D199" s="261">
        <v>0</v>
      </c>
      <c r="E199" s="261">
        <v>0</v>
      </c>
      <c r="F199" s="261">
        <v>0</v>
      </c>
      <c r="G199" s="261">
        <v>0</v>
      </c>
      <c r="H199" s="261">
        <v>1</v>
      </c>
    </row>
    <row r="200" spans="1:8" x14ac:dyDescent="0.2">
      <c r="A200" s="263" t="s">
        <v>1414</v>
      </c>
      <c r="B200" s="261">
        <v>0</v>
      </c>
      <c r="C200" s="261">
        <v>1</v>
      </c>
      <c r="D200" s="261">
        <v>0</v>
      </c>
      <c r="E200" s="261">
        <v>0</v>
      </c>
      <c r="F200" s="261">
        <v>0</v>
      </c>
      <c r="G200" s="261">
        <v>0</v>
      </c>
      <c r="H200" s="261">
        <v>1</v>
      </c>
    </row>
    <row r="201" spans="1:8" x14ac:dyDescent="0.2">
      <c r="A201" s="263" t="s">
        <v>1413</v>
      </c>
      <c r="B201" s="261">
        <v>1</v>
      </c>
      <c r="C201" s="261">
        <v>0</v>
      </c>
      <c r="D201" s="261">
        <v>0</v>
      </c>
      <c r="E201" s="261">
        <v>0</v>
      </c>
      <c r="F201" s="261">
        <v>0</v>
      </c>
      <c r="G201" s="261">
        <v>0</v>
      </c>
      <c r="H201" s="261">
        <v>1</v>
      </c>
    </row>
    <row r="202" spans="1:8" x14ac:dyDescent="0.2">
      <c r="A202" s="263" t="s">
        <v>1412</v>
      </c>
      <c r="B202" s="261">
        <v>0</v>
      </c>
      <c r="C202" s="261">
        <v>0</v>
      </c>
      <c r="D202" s="261">
        <v>7</v>
      </c>
      <c r="E202" s="261">
        <v>0</v>
      </c>
      <c r="F202" s="261">
        <v>0</v>
      </c>
      <c r="G202" s="261">
        <v>0</v>
      </c>
      <c r="H202" s="261">
        <v>7</v>
      </c>
    </row>
    <row r="203" spans="1:8" x14ac:dyDescent="0.2">
      <c r="A203" s="263" t="s">
        <v>1411</v>
      </c>
      <c r="B203" s="261">
        <v>0</v>
      </c>
      <c r="C203" s="261">
        <v>1</v>
      </c>
      <c r="D203" s="261">
        <v>1</v>
      </c>
      <c r="E203" s="261">
        <v>0</v>
      </c>
      <c r="F203" s="261">
        <v>0</v>
      </c>
      <c r="G203" s="261">
        <v>0</v>
      </c>
      <c r="H203" s="261">
        <v>2</v>
      </c>
    </row>
    <row r="204" spans="1:8" x14ac:dyDescent="0.2">
      <c r="A204" s="263" t="s">
        <v>1410</v>
      </c>
      <c r="B204" s="261">
        <v>3</v>
      </c>
      <c r="C204" s="261">
        <v>1</v>
      </c>
      <c r="D204" s="261">
        <v>0</v>
      </c>
      <c r="E204" s="261">
        <v>0</v>
      </c>
      <c r="F204" s="261">
        <v>0</v>
      </c>
      <c r="G204" s="261">
        <v>0</v>
      </c>
      <c r="H204" s="261">
        <v>4</v>
      </c>
    </row>
    <row r="205" spans="1:8" x14ac:dyDescent="0.2">
      <c r="A205" s="263" t="s">
        <v>1409</v>
      </c>
      <c r="B205" s="261">
        <v>1</v>
      </c>
      <c r="C205" s="261">
        <v>0</v>
      </c>
      <c r="D205" s="261">
        <v>0</v>
      </c>
      <c r="E205" s="261">
        <v>0</v>
      </c>
      <c r="F205" s="261">
        <v>0</v>
      </c>
      <c r="G205" s="261">
        <v>0</v>
      </c>
      <c r="H205" s="261">
        <v>1</v>
      </c>
    </row>
    <row r="206" spans="1:8" x14ac:dyDescent="0.2">
      <c r="A206" s="263" t="s">
        <v>1408</v>
      </c>
      <c r="B206" s="261">
        <v>1</v>
      </c>
      <c r="C206" s="261">
        <v>2</v>
      </c>
      <c r="D206" s="261">
        <v>1</v>
      </c>
      <c r="E206" s="261">
        <v>0</v>
      </c>
      <c r="F206" s="261">
        <v>0</v>
      </c>
      <c r="G206" s="261">
        <v>0</v>
      </c>
      <c r="H206" s="261">
        <v>4</v>
      </c>
    </row>
    <row r="207" spans="1:8" x14ac:dyDescent="0.2">
      <c r="A207" s="263" t="s">
        <v>1404</v>
      </c>
      <c r="B207" s="261">
        <v>1</v>
      </c>
      <c r="C207" s="261">
        <v>0</v>
      </c>
      <c r="D207" s="261">
        <v>0</v>
      </c>
      <c r="E207" s="261">
        <v>0</v>
      </c>
      <c r="F207" s="261">
        <v>0</v>
      </c>
      <c r="G207" s="261">
        <v>0</v>
      </c>
      <c r="H207" s="261">
        <v>1</v>
      </c>
    </row>
    <row r="208" spans="1:8" x14ac:dyDescent="0.2">
      <c r="A208" s="263" t="s">
        <v>1403</v>
      </c>
      <c r="B208" s="261">
        <v>0</v>
      </c>
      <c r="C208" s="261">
        <v>1</v>
      </c>
      <c r="D208" s="261">
        <v>0</v>
      </c>
      <c r="E208" s="261">
        <v>0</v>
      </c>
      <c r="F208" s="261">
        <v>0</v>
      </c>
      <c r="G208" s="261">
        <v>0</v>
      </c>
      <c r="H208" s="261">
        <v>1</v>
      </c>
    </row>
    <row r="209" spans="1:8" x14ac:dyDescent="0.2">
      <c r="A209" s="263" t="s">
        <v>1401</v>
      </c>
      <c r="B209" s="261">
        <v>3</v>
      </c>
      <c r="C209" s="261">
        <v>0</v>
      </c>
      <c r="D209" s="261">
        <v>0</v>
      </c>
      <c r="E209" s="261">
        <v>0</v>
      </c>
      <c r="F209" s="261">
        <v>0</v>
      </c>
      <c r="G209" s="261">
        <v>0</v>
      </c>
      <c r="H209" s="261">
        <v>3</v>
      </c>
    </row>
    <row r="210" spans="1:8" x14ac:dyDescent="0.2">
      <c r="A210" s="263" t="s">
        <v>1395</v>
      </c>
      <c r="B210" s="261">
        <v>0</v>
      </c>
      <c r="C210" s="261">
        <v>0</v>
      </c>
      <c r="D210" s="261">
        <v>1</v>
      </c>
      <c r="E210" s="261">
        <v>0</v>
      </c>
      <c r="F210" s="261">
        <v>0</v>
      </c>
      <c r="G210" s="261">
        <v>0</v>
      </c>
      <c r="H210" s="261">
        <v>1</v>
      </c>
    </row>
    <row r="211" spans="1:8" x14ac:dyDescent="0.2">
      <c r="A211" s="263" t="s">
        <v>1391</v>
      </c>
      <c r="B211" s="261">
        <v>0</v>
      </c>
      <c r="C211" s="261">
        <v>0</v>
      </c>
      <c r="D211" s="261">
        <v>0</v>
      </c>
      <c r="E211" s="261">
        <v>1</v>
      </c>
      <c r="F211" s="261">
        <v>0</v>
      </c>
      <c r="G211" s="261">
        <v>0</v>
      </c>
      <c r="H211" s="261">
        <v>1</v>
      </c>
    </row>
    <row r="212" spans="1:8" ht="28" x14ac:dyDescent="0.2">
      <c r="A212" s="263" t="s">
        <v>1389</v>
      </c>
      <c r="B212" s="261">
        <v>0</v>
      </c>
      <c r="C212" s="261">
        <v>0</v>
      </c>
      <c r="D212" s="261">
        <v>0</v>
      </c>
      <c r="E212" s="261">
        <v>1</v>
      </c>
      <c r="F212" s="261">
        <v>0</v>
      </c>
      <c r="G212" s="261">
        <v>0</v>
      </c>
      <c r="H212" s="261">
        <v>1</v>
      </c>
    </row>
    <row r="213" spans="1:8" x14ac:dyDescent="0.2">
      <c r="A213" s="263" t="s">
        <v>1384</v>
      </c>
      <c r="B213" s="261">
        <v>1</v>
      </c>
      <c r="C213" s="261">
        <v>0</v>
      </c>
      <c r="D213" s="261">
        <v>0</v>
      </c>
      <c r="E213" s="261">
        <v>0</v>
      </c>
      <c r="F213" s="261">
        <v>0</v>
      </c>
      <c r="G213" s="261">
        <v>0</v>
      </c>
      <c r="H213" s="261">
        <v>1</v>
      </c>
    </row>
    <row r="214" spans="1:8" x14ac:dyDescent="0.2">
      <c r="A214" s="263" t="s">
        <v>1380</v>
      </c>
      <c r="B214" s="261">
        <v>1</v>
      </c>
      <c r="C214" s="261">
        <v>0</v>
      </c>
      <c r="D214" s="261">
        <v>0</v>
      </c>
      <c r="E214" s="261">
        <v>0</v>
      </c>
      <c r="F214" s="261">
        <v>0</v>
      </c>
      <c r="G214" s="261">
        <v>0</v>
      </c>
      <c r="H214" s="261">
        <v>1</v>
      </c>
    </row>
    <row r="215" spans="1:8" ht="28" x14ac:dyDescent="0.2">
      <c r="A215" s="263" t="s">
        <v>1379</v>
      </c>
      <c r="B215" s="261">
        <v>1</v>
      </c>
      <c r="C215" s="261">
        <v>0</v>
      </c>
      <c r="D215" s="261">
        <v>0</v>
      </c>
      <c r="E215" s="261">
        <v>0</v>
      </c>
      <c r="F215" s="261">
        <v>0</v>
      </c>
      <c r="G215" s="261">
        <v>0</v>
      </c>
      <c r="H215" s="261">
        <v>1</v>
      </c>
    </row>
    <row r="216" spans="1:8" ht="28" x14ac:dyDescent="0.2">
      <c r="A216" s="263" t="s">
        <v>1378</v>
      </c>
      <c r="B216" s="261">
        <v>0</v>
      </c>
      <c r="C216" s="261">
        <v>1</v>
      </c>
      <c r="D216" s="261">
        <v>0</v>
      </c>
      <c r="E216" s="261">
        <v>0</v>
      </c>
      <c r="F216" s="261">
        <v>0</v>
      </c>
      <c r="G216" s="261">
        <v>0</v>
      </c>
      <c r="H216" s="261">
        <v>1</v>
      </c>
    </row>
    <row r="217" spans="1:8" x14ac:dyDescent="0.2">
      <c r="A217" s="263" t="s">
        <v>1369</v>
      </c>
      <c r="B217" s="261">
        <v>1</v>
      </c>
      <c r="C217" s="261">
        <v>0</v>
      </c>
      <c r="D217" s="261">
        <v>0</v>
      </c>
      <c r="E217" s="261">
        <v>0</v>
      </c>
      <c r="F217" s="261">
        <v>0</v>
      </c>
      <c r="G217" s="261">
        <v>0</v>
      </c>
      <c r="H217" s="261">
        <v>1</v>
      </c>
    </row>
    <row r="218" spans="1:8" ht="28" x14ac:dyDescent="0.2">
      <c r="A218" s="263" t="s">
        <v>1359</v>
      </c>
      <c r="B218" s="261">
        <v>0</v>
      </c>
      <c r="C218" s="261">
        <v>0</v>
      </c>
      <c r="D218" s="261">
        <v>1</v>
      </c>
      <c r="E218" s="261">
        <v>0</v>
      </c>
      <c r="F218" s="261">
        <v>0</v>
      </c>
      <c r="G218" s="261">
        <v>0</v>
      </c>
      <c r="H218" s="261">
        <v>1</v>
      </c>
    </row>
    <row r="219" spans="1:8" ht="28" x14ac:dyDescent="0.2">
      <c r="A219" s="263" t="s">
        <v>1357</v>
      </c>
      <c r="B219" s="261">
        <v>6</v>
      </c>
      <c r="C219" s="261">
        <v>1</v>
      </c>
      <c r="D219" s="261">
        <v>0</v>
      </c>
      <c r="E219" s="261">
        <v>0</v>
      </c>
      <c r="F219" s="261">
        <v>0</v>
      </c>
      <c r="G219" s="261">
        <v>0</v>
      </c>
      <c r="H219" s="261">
        <v>7</v>
      </c>
    </row>
    <row r="220" spans="1:8" ht="28" x14ac:dyDescent="0.2">
      <c r="A220" s="263" t="s">
        <v>1354</v>
      </c>
      <c r="B220" s="261">
        <v>1</v>
      </c>
      <c r="C220" s="261">
        <v>0</v>
      </c>
      <c r="D220" s="261">
        <v>0</v>
      </c>
      <c r="E220" s="261">
        <v>0</v>
      </c>
      <c r="F220" s="261">
        <v>0</v>
      </c>
      <c r="G220" s="261">
        <v>0</v>
      </c>
      <c r="H220" s="261">
        <v>1</v>
      </c>
    </row>
    <row r="221" spans="1:8" ht="28" x14ac:dyDescent="0.2">
      <c r="A221" s="263" t="s">
        <v>1353</v>
      </c>
      <c r="B221" s="261">
        <v>1</v>
      </c>
      <c r="C221" s="261">
        <v>0</v>
      </c>
      <c r="D221" s="261">
        <v>0</v>
      </c>
      <c r="E221" s="261">
        <v>0</v>
      </c>
      <c r="F221" s="261">
        <v>0</v>
      </c>
      <c r="G221" s="261">
        <v>0</v>
      </c>
      <c r="H221" s="261">
        <v>1</v>
      </c>
    </row>
    <row r="222" spans="1:8" x14ac:dyDescent="0.2">
      <c r="A222" s="263" t="s">
        <v>1352</v>
      </c>
      <c r="B222" s="261">
        <v>2</v>
      </c>
      <c r="C222" s="261">
        <v>0</v>
      </c>
      <c r="D222" s="261">
        <v>0</v>
      </c>
      <c r="E222" s="261">
        <v>0</v>
      </c>
      <c r="F222" s="261">
        <v>0</v>
      </c>
      <c r="G222" s="261">
        <v>0</v>
      </c>
      <c r="H222" s="261">
        <v>2</v>
      </c>
    </row>
    <row r="223" spans="1:8" ht="28" x14ac:dyDescent="0.2">
      <c r="A223" s="263" t="s">
        <v>1351</v>
      </c>
      <c r="B223" s="261">
        <v>1</v>
      </c>
      <c r="C223" s="261">
        <v>0</v>
      </c>
      <c r="D223" s="261">
        <v>0</v>
      </c>
      <c r="E223" s="261">
        <v>0</v>
      </c>
      <c r="F223" s="261">
        <v>0</v>
      </c>
      <c r="G223" s="261">
        <v>0</v>
      </c>
      <c r="H223" s="261">
        <v>1</v>
      </c>
    </row>
    <row r="224" spans="1:8" ht="28" x14ac:dyDescent="0.2">
      <c r="A224" s="263" t="s">
        <v>1348</v>
      </c>
      <c r="B224" s="261">
        <v>3</v>
      </c>
      <c r="C224" s="261">
        <v>0</v>
      </c>
      <c r="D224" s="261">
        <v>0</v>
      </c>
      <c r="E224" s="261">
        <v>0</v>
      </c>
      <c r="F224" s="261">
        <v>0</v>
      </c>
      <c r="G224" s="261">
        <v>0</v>
      </c>
      <c r="H224" s="261">
        <v>3</v>
      </c>
    </row>
    <row r="225" spans="1:8" ht="28" x14ac:dyDescent="0.2">
      <c r="A225" s="263" t="s">
        <v>1347</v>
      </c>
      <c r="B225" s="261">
        <v>2</v>
      </c>
      <c r="C225" s="261">
        <v>0</v>
      </c>
      <c r="D225" s="261">
        <v>0</v>
      </c>
      <c r="E225" s="261">
        <v>0</v>
      </c>
      <c r="F225" s="261">
        <v>0</v>
      </c>
      <c r="G225" s="261">
        <v>0</v>
      </c>
      <c r="H225" s="261">
        <v>2</v>
      </c>
    </row>
    <row r="226" spans="1:8" ht="28" x14ac:dyDescent="0.2">
      <c r="A226" s="263" t="s">
        <v>1345</v>
      </c>
      <c r="B226" s="261">
        <v>1</v>
      </c>
      <c r="C226" s="261">
        <v>0</v>
      </c>
      <c r="D226" s="261">
        <v>0</v>
      </c>
      <c r="E226" s="261">
        <v>0</v>
      </c>
      <c r="F226" s="261">
        <v>0</v>
      </c>
      <c r="G226" s="261">
        <v>0</v>
      </c>
      <c r="H226" s="261">
        <v>1</v>
      </c>
    </row>
    <row r="227" spans="1:8" ht="28" x14ac:dyDescent="0.2">
      <c r="A227" s="263" t="s">
        <v>1344</v>
      </c>
      <c r="B227" s="261">
        <v>7</v>
      </c>
      <c r="C227" s="261">
        <v>0</v>
      </c>
      <c r="D227" s="261">
        <v>0</v>
      </c>
      <c r="E227" s="261">
        <v>0</v>
      </c>
      <c r="F227" s="261">
        <v>0</v>
      </c>
      <c r="G227" s="261">
        <v>0</v>
      </c>
      <c r="H227" s="261">
        <v>7</v>
      </c>
    </row>
    <row r="228" spans="1:8" ht="28" x14ac:dyDescent="0.2">
      <c r="A228" s="263" t="s">
        <v>1343</v>
      </c>
      <c r="B228" s="261">
        <v>0</v>
      </c>
      <c r="C228" s="261">
        <v>1</v>
      </c>
      <c r="D228" s="261">
        <v>0</v>
      </c>
      <c r="E228" s="261">
        <v>0</v>
      </c>
      <c r="F228" s="261">
        <v>0</v>
      </c>
      <c r="G228" s="261">
        <v>0</v>
      </c>
      <c r="H228" s="261">
        <v>1</v>
      </c>
    </row>
    <row r="229" spans="1:8" x14ac:dyDescent="0.2">
      <c r="A229" s="263" t="s">
        <v>1342</v>
      </c>
      <c r="B229" s="261">
        <v>1</v>
      </c>
      <c r="C229" s="261">
        <v>0</v>
      </c>
      <c r="D229" s="261">
        <v>0</v>
      </c>
      <c r="E229" s="261">
        <v>0</v>
      </c>
      <c r="F229" s="261">
        <v>0</v>
      </c>
      <c r="G229" s="261">
        <v>0</v>
      </c>
      <c r="H229" s="261">
        <v>1</v>
      </c>
    </row>
    <row r="230" spans="1:8" x14ac:dyDescent="0.2">
      <c r="A230" s="263" t="s">
        <v>1341</v>
      </c>
      <c r="B230" s="261">
        <v>5</v>
      </c>
      <c r="C230" s="261">
        <v>0</v>
      </c>
      <c r="D230" s="261">
        <v>0</v>
      </c>
      <c r="E230" s="261">
        <v>0</v>
      </c>
      <c r="F230" s="261">
        <v>0</v>
      </c>
      <c r="G230" s="261">
        <v>0</v>
      </c>
      <c r="H230" s="261">
        <v>5</v>
      </c>
    </row>
    <row r="231" spans="1:8" x14ac:dyDescent="0.2">
      <c r="A231" s="263" t="s">
        <v>1340</v>
      </c>
      <c r="B231" s="261">
        <v>1</v>
      </c>
      <c r="C231" s="261">
        <v>0</v>
      </c>
      <c r="D231" s="261">
        <v>0</v>
      </c>
      <c r="E231" s="261">
        <v>0</v>
      </c>
      <c r="F231" s="261">
        <v>0</v>
      </c>
      <c r="G231" s="261">
        <v>0</v>
      </c>
      <c r="H231" s="261">
        <v>1</v>
      </c>
    </row>
    <row r="232" spans="1:8" ht="28" x14ac:dyDescent="0.2">
      <c r="A232" s="263" t="s">
        <v>1337</v>
      </c>
      <c r="B232" s="261">
        <v>7</v>
      </c>
      <c r="C232" s="261">
        <v>0</v>
      </c>
      <c r="D232" s="261">
        <v>0</v>
      </c>
      <c r="E232" s="261">
        <v>0</v>
      </c>
      <c r="F232" s="261">
        <v>0</v>
      </c>
      <c r="G232" s="261">
        <v>0</v>
      </c>
      <c r="H232" s="261">
        <v>7</v>
      </c>
    </row>
    <row r="233" spans="1:8" ht="28" x14ac:dyDescent="0.2">
      <c r="A233" s="263" t="s">
        <v>1336</v>
      </c>
      <c r="B233" s="261">
        <v>2</v>
      </c>
      <c r="C233" s="261">
        <v>0</v>
      </c>
      <c r="D233" s="261">
        <v>0</v>
      </c>
      <c r="E233" s="261">
        <v>0</v>
      </c>
      <c r="F233" s="261">
        <v>0</v>
      </c>
      <c r="G233" s="261">
        <v>0</v>
      </c>
      <c r="H233" s="261">
        <v>2</v>
      </c>
    </row>
    <row r="234" spans="1:8" ht="28" x14ac:dyDescent="0.2">
      <c r="A234" s="263" t="s">
        <v>1335</v>
      </c>
      <c r="B234" s="261">
        <v>1</v>
      </c>
      <c r="C234" s="261">
        <v>0</v>
      </c>
      <c r="D234" s="261">
        <v>0</v>
      </c>
      <c r="E234" s="261">
        <v>0</v>
      </c>
      <c r="F234" s="261">
        <v>0</v>
      </c>
      <c r="G234" s="261">
        <v>0</v>
      </c>
      <c r="H234" s="261">
        <v>1</v>
      </c>
    </row>
    <row r="235" spans="1:8" x14ac:dyDescent="0.2">
      <c r="A235" s="263" t="s">
        <v>1334</v>
      </c>
      <c r="B235" s="261">
        <v>1</v>
      </c>
      <c r="C235" s="261">
        <v>0</v>
      </c>
      <c r="D235" s="261">
        <v>0</v>
      </c>
      <c r="E235" s="261">
        <v>0</v>
      </c>
      <c r="F235" s="261">
        <v>0</v>
      </c>
      <c r="G235" s="261">
        <v>0</v>
      </c>
      <c r="H235" s="261">
        <v>1</v>
      </c>
    </row>
    <row r="236" spans="1:8" ht="28" x14ac:dyDescent="0.2">
      <c r="A236" s="263" t="s">
        <v>1329</v>
      </c>
      <c r="B236" s="261">
        <v>7</v>
      </c>
      <c r="C236" s="261">
        <v>0</v>
      </c>
      <c r="D236" s="261">
        <v>0</v>
      </c>
      <c r="E236" s="261">
        <v>0</v>
      </c>
      <c r="F236" s="261">
        <v>0</v>
      </c>
      <c r="G236" s="261">
        <v>0</v>
      </c>
      <c r="H236" s="261">
        <v>7</v>
      </c>
    </row>
    <row r="237" spans="1:8" ht="28" x14ac:dyDescent="0.2">
      <c r="A237" s="263" t="s">
        <v>1328</v>
      </c>
      <c r="B237" s="261">
        <v>1</v>
      </c>
      <c r="C237" s="261">
        <v>0</v>
      </c>
      <c r="D237" s="261">
        <v>0</v>
      </c>
      <c r="E237" s="261">
        <v>0</v>
      </c>
      <c r="F237" s="261">
        <v>0</v>
      </c>
      <c r="G237" s="261">
        <v>0</v>
      </c>
      <c r="H237" s="261">
        <v>1</v>
      </c>
    </row>
    <row r="238" spans="1:8" ht="42" x14ac:dyDescent="0.2">
      <c r="A238" s="263" t="s">
        <v>1325</v>
      </c>
      <c r="B238" s="261">
        <v>0</v>
      </c>
      <c r="C238" s="261">
        <v>1</v>
      </c>
      <c r="D238" s="261">
        <v>0</v>
      </c>
      <c r="E238" s="261">
        <v>0</v>
      </c>
      <c r="F238" s="261">
        <v>0</v>
      </c>
      <c r="G238" s="261">
        <v>0</v>
      </c>
      <c r="H238" s="261">
        <v>1</v>
      </c>
    </row>
    <row r="239" spans="1:8" x14ac:dyDescent="0.2">
      <c r="A239" s="263" t="s">
        <v>1324</v>
      </c>
      <c r="B239" s="261">
        <v>2</v>
      </c>
      <c r="C239" s="261">
        <v>1</v>
      </c>
      <c r="D239" s="261">
        <v>0</v>
      </c>
      <c r="E239" s="261">
        <v>0</v>
      </c>
      <c r="F239" s="261">
        <v>0</v>
      </c>
      <c r="G239" s="261">
        <v>0</v>
      </c>
      <c r="H239" s="261">
        <v>3</v>
      </c>
    </row>
    <row r="240" spans="1:8" x14ac:dyDescent="0.2">
      <c r="A240" s="263" t="s">
        <v>1322</v>
      </c>
      <c r="B240" s="261">
        <v>0</v>
      </c>
      <c r="C240" s="261">
        <v>1</v>
      </c>
      <c r="D240" s="261">
        <v>0</v>
      </c>
      <c r="E240" s="261">
        <v>0</v>
      </c>
      <c r="F240" s="261">
        <v>0</v>
      </c>
      <c r="G240" s="261">
        <v>0</v>
      </c>
      <c r="H240" s="261">
        <v>1</v>
      </c>
    </row>
    <row r="241" spans="1:8" x14ac:dyDescent="0.2">
      <c r="A241" s="263" t="s">
        <v>1321</v>
      </c>
      <c r="B241" s="261">
        <v>1</v>
      </c>
      <c r="C241" s="261">
        <v>0</v>
      </c>
      <c r="D241" s="261">
        <v>0</v>
      </c>
      <c r="E241" s="261">
        <v>0</v>
      </c>
      <c r="F241" s="261">
        <v>0</v>
      </c>
      <c r="G241" s="261">
        <v>0</v>
      </c>
      <c r="H241" s="261">
        <v>1</v>
      </c>
    </row>
    <row r="242" spans="1:8" x14ac:dyDescent="0.2">
      <c r="A242" s="263" t="s">
        <v>1320</v>
      </c>
      <c r="B242" s="261">
        <v>3</v>
      </c>
      <c r="C242" s="261">
        <v>1</v>
      </c>
      <c r="D242" s="261">
        <v>0</v>
      </c>
      <c r="E242" s="261">
        <v>0</v>
      </c>
      <c r="F242" s="261">
        <v>0</v>
      </c>
      <c r="G242" s="261">
        <v>0</v>
      </c>
      <c r="H242" s="261">
        <v>4</v>
      </c>
    </row>
    <row r="243" spans="1:8" x14ac:dyDescent="0.2">
      <c r="A243" s="263" t="s">
        <v>1318</v>
      </c>
      <c r="B243" s="261">
        <v>2</v>
      </c>
      <c r="C243" s="261">
        <v>1</v>
      </c>
      <c r="D243" s="261">
        <v>0</v>
      </c>
      <c r="E243" s="261">
        <v>0</v>
      </c>
      <c r="F243" s="261">
        <v>0</v>
      </c>
      <c r="G243" s="261">
        <v>0</v>
      </c>
      <c r="H243" s="261">
        <v>3</v>
      </c>
    </row>
    <row r="244" spans="1:8" ht="28" x14ac:dyDescent="0.2">
      <c r="A244" s="263" t="s">
        <v>1316</v>
      </c>
      <c r="B244" s="261">
        <v>1</v>
      </c>
      <c r="C244" s="261">
        <v>0</v>
      </c>
      <c r="D244" s="261">
        <v>0</v>
      </c>
      <c r="E244" s="261">
        <v>0</v>
      </c>
      <c r="F244" s="261">
        <v>0</v>
      </c>
      <c r="G244" s="261">
        <v>0</v>
      </c>
      <c r="H244" s="261">
        <v>1</v>
      </c>
    </row>
    <row r="245" spans="1:8" ht="28" x14ac:dyDescent="0.2">
      <c r="A245" s="263" t="s">
        <v>1315</v>
      </c>
      <c r="B245" s="261">
        <v>1</v>
      </c>
      <c r="C245" s="261">
        <v>0</v>
      </c>
      <c r="D245" s="261">
        <v>0</v>
      </c>
      <c r="E245" s="261">
        <v>0</v>
      </c>
      <c r="F245" s="261">
        <v>0</v>
      </c>
      <c r="G245" s="261">
        <v>0</v>
      </c>
      <c r="H245" s="261">
        <v>1</v>
      </c>
    </row>
    <row r="246" spans="1:8" x14ac:dyDescent="0.2">
      <c r="A246" s="263" t="s">
        <v>1313</v>
      </c>
      <c r="B246" s="261">
        <v>8</v>
      </c>
      <c r="C246" s="261">
        <v>0</v>
      </c>
      <c r="D246" s="261">
        <v>0</v>
      </c>
      <c r="E246" s="261">
        <v>0</v>
      </c>
      <c r="F246" s="261">
        <v>0</v>
      </c>
      <c r="G246" s="261">
        <v>0</v>
      </c>
      <c r="H246" s="261">
        <v>8</v>
      </c>
    </row>
    <row r="247" spans="1:8" x14ac:dyDescent="0.2">
      <c r="A247" s="263" t="s">
        <v>1310</v>
      </c>
      <c r="B247" s="261">
        <v>0</v>
      </c>
      <c r="C247" s="261">
        <v>2</v>
      </c>
      <c r="D247" s="261">
        <v>0</v>
      </c>
      <c r="E247" s="261">
        <v>0</v>
      </c>
      <c r="F247" s="261">
        <v>0</v>
      </c>
      <c r="G247" s="261">
        <v>0</v>
      </c>
      <c r="H247" s="261">
        <v>2</v>
      </c>
    </row>
    <row r="248" spans="1:8" x14ac:dyDescent="0.2">
      <c r="A248" s="263" t="s">
        <v>1309</v>
      </c>
      <c r="B248" s="261">
        <v>0</v>
      </c>
      <c r="C248" s="261">
        <v>0</v>
      </c>
      <c r="D248" s="261">
        <v>1</v>
      </c>
      <c r="E248" s="261">
        <v>0</v>
      </c>
      <c r="F248" s="261">
        <v>0</v>
      </c>
      <c r="G248" s="261">
        <v>0</v>
      </c>
      <c r="H248" s="261">
        <v>1</v>
      </c>
    </row>
    <row r="249" spans="1:8" x14ac:dyDescent="0.2">
      <c r="A249" s="263" t="s">
        <v>1307</v>
      </c>
      <c r="B249" s="261">
        <v>8</v>
      </c>
      <c r="C249" s="261">
        <v>0</v>
      </c>
      <c r="D249" s="261">
        <v>0</v>
      </c>
      <c r="E249" s="261">
        <v>0</v>
      </c>
      <c r="F249" s="261">
        <v>0</v>
      </c>
      <c r="G249" s="261">
        <v>0</v>
      </c>
      <c r="H249" s="261">
        <v>8</v>
      </c>
    </row>
    <row r="250" spans="1:8" x14ac:dyDescent="0.2">
      <c r="A250" s="263" t="s">
        <v>1306</v>
      </c>
      <c r="B250" s="261">
        <v>1</v>
      </c>
      <c r="C250" s="261">
        <v>0</v>
      </c>
      <c r="D250" s="261">
        <v>0</v>
      </c>
      <c r="E250" s="261">
        <v>0</v>
      </c>
      <c r="F250" s="261">
        <v>0</v>
      </c>
      <c r="G250" s="261">
        <v>0</v>
      </c>
      <c r="H250" s="261">
        <v>1</v>
      </c>
    </row>
    <row r="251" spans="1:8" x14ac:dyDescent="0.2">
      <c r="A251" s="263" t="s">
        <v>1304</v>
      </c>
      <c r="B251" s="261">
        <v>0</v>
      </c>
      <c r="C251" s="261">
        <v>0</v>
      </c>
      <c r="D251" s="261">
        <v>1</v>
      </c>
      <c r="E251" s="261">
        <v>0</v>
      </c>
      <c r="F251" s="261">
        <v>0</v>
      </c>
      <c r="G251" s="261">
        <v>0</v>
      </c>
      <c r="H251" s="261">
        <v>1</v>
      </c>
    </row>
    <row r="252" spans="1:8" x14ac:dyDescent="0.2">
      <c r="A252" s="263" t="s">
        <v>1293</v>
      </c>
      <c r="B252" s="261">
        <v>0</v>
      </c>
      <c r="C252" s="261">
        <v>1</v>
      </c>
      <c r="D252" s="261">
        <v>0</v>
      </c>
      <c r="E252" s="261">
        <v>0</v>
      </c>
      <c r="F252" s="261">
        <v>0</v>
      </c>
      <c r="G252" s="261">
        <v>0</v>
      </c>
      <c r="H252" s="261">
        <v>1</v>
      </c>
    </row>
    <row r="253" spans="1:8" ht="28" x14ac:dyDescent="0.2">
      <c r="A253" s="263" t="s">
        <v>1289</v>
      </c>
      <c r="B253" s="261">
        <v>1</v>
      </c>
      <c r="C253" s="261">
        <v>0</v>
      </c>
      <c r="D253" s="261">
        <v>0</v>
      </c>
      <c r="E253" s="261">
        <v>0</v>
      </c>
      <c r="F253" s="261">
        <v>0</v>
      </c>
      <c r="G253" s="261">
        <v>0</v>
      </c>
      <c r="H253" s="261">
        <v>1</v>
      </c>
    </row>
    <row r="254" spans="1:8" ht="28" x14ac:dyDescent="0.2">
      <c r="A254" s="263" t="s">
        <v>1288</v>
      </c>
      <c r="B254" s="261">
        <v>1</v>
      </c>
      <c r="C254" s="261">
        <v>0</v>
      </c>
      <c r="D254" s="261">
        <v>1</v>
      </c>
      <c r="E254" s="261">
        <v>0</v>
      </c>
      <c r="F254" s="261">
        <v>0</v>
      </c>
      <c r="G254" s="261">
        <v>0</v>
      </c>
      <c r="H254" s="261">
        <v>2</v>
      </c>
    </row>
    <row r="255" spans="1:8" ht="28" x14ac:dyDescent="0.2">
      <c r="A255" s="263" t="s">
        <v>1284</v>
      </c>
      <c r="B255" s="261">
        <v>0</v>
      </c>
      <c r="C255" s="261">
        <v>0</v>
      </c>
      <c r="D255" s="261">
        <v>1</v>
      </c>
      <c r="E255" s="261">
        <v>0</v>
      </c>
      <c r="F255" s="261">
        <v>0</v>
      </c>
      <c r="G255" s="261">
        <v>0</v>
      </c>
      <c r="H255" s="261">
        <v>1</v>
      </c>
    </row>
    <row r="256" spans="1:8" ht="28" x14ac:dyDescent="0.2">
      <c r="A256" s="263" t="s">
        <v>1278</v>
      </c>
      <c r="B256" s="261">
        <v>0</v>
      </c>
      <c r="C256" s="261">
        <v>0</v>
      </c>
      <c r="D256" s="261">
        <v>0</v>
      </c>
      <c r="E256" s="261">
        <v>2</v>
      </c>
      <c r="F256" s="261">
        <v>0</v>
      </c>
      <c r="G256" s="261">
        <v>0</v>
      </c>
      <c r="H256" s="261">
        <v>2</v>
      </c>
    </row>
    <row r="257" spans="1:8" ht="28" x14ac:dyDescent="0.2">
      <c r="A257" s="263" t="s">
        <v>1273</v>
      </c>
      <c r="B257" s="261">
        <v>0</v>
      </c>
      <c r="C257" s="261">
        <v>1</v>
      </c>
      <c r="D257" s="261">
        <v>0</v>
      </c>
      <c r="E257" s="261">
        <v>0</v>
      </c>
      <c r="F257" s="261">
        <v>0</v>
      </c>
      <c r="G257" s="261">
        <v>0</v>
      </c>
      <c r="H257" s="261">
        <v>1</v>
      </c>
    </row>
    <row r="258" spans="1:8" ht="28" x14ac:dyDescent="0.2">
      <c r="A258" s="263" t="s">
        <v>1267</v>
      </c>
      <c r="B258" s="261">
        <v>0</v>
      </c>
      <c r="C258" s="261">
        <v>0</v>
      </c>
      <c r="D258" s="261">
        <v>0</v>
      </c>
      <c r="E258" s="261">
        <v>1</v>
      </c>
      <c r="F258" s="261">
        <v>0</v>
      </c>
      <c r="G258" s="261">
        <v>0</v>
      </c>
      <c r="H258" s="261">
        <v>1</v>
      </c>
    </row>
    <row r="259" spans="1:8" ht="28" x14ac:dyDescent="0.2">
      <c r="A259" s="263" t="s">
        <v>1263</v>
      </c>
      <c r="B259" s="261">
        <v>0</v>
      </c>
      <c r="C259" s="261">
        <v>0</v>
      </c>
      <c r="D259" s="261">
        <v>1</v>
      </c>
      <c r="E259" s="261">
        <v>0</v>
      </c>
      <c r="F259" s="261">
        <v>0</v>
      </c>
      <c r="G259" s="261">
        <v>0</v>
      </c>
      <c r="H259" s="261">
        <v>1</v>
      </c>
    </row>
    <row r="260" spans="1:8" ht="28" x14ac:dyDescent="0.2">
      <c r="A260" s="263" t="s">
        <v>1262</v>
      </c>
      <c r="B260" s="261">
        <v>0</v>
      </c>
      <c r="C260" s="261">
        <v>0</v>
      </c>
      <c r="D260" s="261">
        <v>2</v>
      </c>
      <c r="E260" s="261">
        <v>0</v>
      </c>
      <c r="F260" s="261">
        <v>0</v>
      </c>
      <c r="G260" s="261">
        <v>0</v>
      </c>
      <c r="H260" s="261">
        <v>2</v>
      </c>
    </row>
    <row r="261" spans="1:8" ht="28" x14ac:dyDescent="0.2">
      <c r="A261" s="263" t="s">
        <v>1260</v>
      </c>
      <c r="B261" s="261">
        <v>0</v>
      </c>
      <c r="C261" s="261">
        <v>0</v>
      </c>
      <c r="D261" s="261">
        <v>0</v>
      </c>
      <c r="E261" s="261">
        <v>1</v>
      </c>
      <c r="F261" s="261">
        <v>0</v>
      </c>
      <c r="G261" s="261">
        <v>0</v>
      </c>
      <c r="H261" s="261">
        <v>1</v>
      </c>
    </row>
    <row r="262" spans="1:8" ht="28" x14ac:dyDescent="0.2">
      <c r="A262" s="263" t="s">
        <v>1257</v>
      </c>
      <c r="B262" s="261">
        <v>0</v>
      </c>
      <c r="C262" s="261">
        <v>0</v>
      </c>
      <c r="D262" s="261">
        <v>0</v>
      </c>
      <c r="E262" s="261">
        <v>1</v>
      </c>
      <c r="F262" s="261">
        <v>0</v>
      </c>
      <c r="G262" s="261">
        <v>0</v>
      </c>
      <c r="H262" s="261">
        <v>1</v>
      </c>
    </row>
    <row r="263" spans="1:8" ht="28" x14ac:dyDescent="0.2">
      <c r="A263" s="263" t="s">
        <v>1255</v>
      </c>
      <c r="B263" s="261">
        <v>0</v>
      </c>
      <c r="C263" s="261">
        <v>1</v>
      </c>
      <c r="D263" s="261">
        <v>0</v>
      </c>
      <c r="E263" s="261">
        <v>0</v>
      </c>
      <c r="F263" s="261">
        <v>0</v>
      </c>
      <c r="G263" s="261">
        <v>0</v>
      </c>
      <c r="H263" s="261">
        <v>1</v>
      </c>
    </row>
    <row r="264" spans="1:8" ht="28" x14ac:dyDescent="0.2">
      <c r="A264" s="263" t="s">
        <v>1253</v>
      </c>
      <c r="B264" s="261">
        <v>0</v>
      </c>
      <c r="C264" s="261">
        <v>1</v>
      </c>
      <c r="D264" s="261">
        <v>0</v>
      </c>
      <c r="E264" s="261">
        <v>0</v>
      </c>
      <c r="F264" s="261">
        <v>0</v>
      </c>
      <c r="G264" s="261">
        <v>0</v>
      </c>
      <c r="H264" s="261">
        <v>1</v>
      </c>
    </row>
    <row r="265" spans="1:8" ht="28" x14ac:dyDescent="0.2">
      <c r="A265" s="263" t="s">
        <v>1252</v>
      </c>
      <c r="B265" s="261">
        <v>4</v>
      </c>
      <c r="C265" s="261">
        <v>0</v>
      </c>
      <c r="D265" s="261">
        <v>0</v>
      </c>
      <c r="E265" s="261">
        <v>0</v>
      </c>
      <c r="F265" s="261">
        <v>0</v>
      </c>
      <c r="G265" s="261">
        <v>0</v>
      </c>
      <c r="H265" s="261">
        <v>4</v>
      </c>
    </row>
    <row r="266" spans="1:8" ht="28" x14ac:dyDescent="0.2">
      <c r="A266" s="263" t="s">
        <v>1251</v>
      </c>
      <c r="B266" s="261">
        <v>0</v>
      </c>
      <c r="C266" s="261">
        <v>0</v>
      </c>
      <c r="D266" s="261">
        <v>1</v>
      </c>
      <c r="E266" s="261">
        <v>1</v>
      </c>
      <c r="F266" s="261">
        <v>0</v>
      </c>
      <c r="G266" s="261">
        <v>0</v>
      </c>
      <c r="H266" s="261">
        <v>2</v>
      </c>
    </row>
    <row r="267" spans="1:8" ht="28" x14ac:dyDescent="0.2">
      <c r="A267" s="263" t="s">
        <v>1249</v>
      </c>
      <c r="B267" s="261">
        <v>0</v>
      </c>
      <c r="C267" s="261">
        <v>0</v>
      </c>
      <c r="D267" s="261">
        <v>1</v>
      </c>
      <c r="E267" s="261">
        <v>0</v>
      </c>
      <c r="F267" s="261">
        <v>0</v>
      </c>
      <c r="G267" s="261">
        <v>0</v>
      </c>
      <c r="H267" s="261">
        <v>1</v>
      </c>
    </row>
    <row r="268" spans="1:8" ht="28" x14ac:dyDescent="0.2">
      <c r="A268" s="263" t="s">
        <v>1247</v>
      </c>
      <c r="B268" s="261">
        <v>0</v>
      </c>
      <c r="C268" s="261">
        <v>0</v>
      </c>
      <c r="D268" s="261">
        <v>0</v>
      </c>
      <c r="E268" s="261">
        <v>0</v>
      </c>
      <c r="F268" s="261">
        <v>1</v>
      </c>
      <c r="G268" s="261">
        <v>0</v>
      </c>
      <c r="H268" s="261">
        <v>1</v>
      </c>
    </row>
    <row r="269" spans="1:8" ht="28" x14ac:dyDescent="0.2">
      <c r="A269" s="263" t="s">
        <v>1245</v>
      </c>
      <c r="B269" s="261">
        <v>0</v>
      </c>
      <c r="C269" s="261">
        <v>0</v>
      </c>
      <c r="D269" s="261">
        <v>0</v>
      </c>
      <c r="E269" s="261">
        <v>1</v>
      </c>
      <c r="F269" s="261">
        <v>0</v>
      </c>
      <c r="G269" s="261">
        <v>0</v>
      </c>
      <c r="H269" s="261">
        <v>1</v>
      </c>
    </row>
    <row r="270" spans="1:8" ht="42" x14ac:dyDescent="0.2">
      <c r="A270" s="263" t="s">
        <v>1244</v>
      </c>
      <c r="B270" s="261">
        <v>0</v>
      </c>
      <c r="C270" s="261">
        <v>1</v>
      </c>
      <c r="D270" s="261">
        <v>0</v>
      </c>
      <c r="E270" s="261">
        <v>0</v>
      </c>
      <c r="F270" s="261">
        <v>1</v>
      </c>
      <c r="G270" s="261">
        <v>0</v>
      </c>
      <c r="H270" s="261">
        <v>2</v>
      </c>
    </row>
    <row r="271" spans="1:8" ht="28" x14ac:dyDescent="0.2">
      <c r="A271" s="263" t="s">
        <v>1241</v>
      </c>
      <c r="B271" s="261">
        <v>0</v>
      </c>
      <c r="C271" s="261">
        <v>0</v>
      </c>
      <c r="D271" s="261">
        <v>0</v>
      </c>
      <c r="E271" s="261">
        <v>2</v>
      </c>
      <c r="F271" s="261">
        <v>0</v>
      </c>
      <c r="G271" s="261">
        <v>0</v>
      </c>
      <c r="H271" s="261">
        <v>2</v>
      </c>
    </row>
    <row r="272" spans="1:8" ht="28" x14ac:dyDescent="0.2">
      <c r="A272" s="263" t="s">
        <v>1239</v>
      </c>
      <c r="B272" s="261">
        <v>0</v>
      </c>
      <c r="C272" s="261">
        <v>0</v>
      </c>
      <c r="D272" s="261">
        <v>1</v>
      </c>
      <c r="E272" s="261">
        <v>0</v>
      </c>
      <c r="F272" s="261">
        <v>0</v>
      </c>
      <c r="G272" s="261">
        <v>0</v>
      </c>
      <c r="H272" s="261">
        <v>1</v>
      </c>
    </row>
    <row r="273" spans="1:8" ht="28" x14ac:dyDescent="0.2">
      <c r="A273" s="263" t="s">
        <v>1238</v>
      </c>
      <c r="B273" s="261">
        <v>0</v>
      </c>
      <c r="C273" s="261">
        <v>1</v>
      </c>
      <c r="D273" s="261">
        <v>1</v>
      </c>
      <c r="E273" s="261">
        <v>2</v>
      </c>
      <c r="F273" s="261">
        <v>0</v>
      </c>
      <c r="G273" s="261">
        <v>0</v>
      </c>
      <c r="H273" s="261">
        <v>4</v>
      </c>
    </row>
    <row r="274" spans="1:8" ht="28" x14ac:dyDescent="0.2">
      <c r="A274" s="263" t="s">
        <v>1234</v>
      </c>
      <c r="B274" s="261">
        <v>0</v>
      </c>
      <c r="C274" s="261">
        <v>0</v>
      </c>
      <c r="D274" s="261">
        <v>0</v>
      </c>
      <c r="E274" s="261">
        <v>1</v>
      </c>
      <c r="F274" s="261">
        <v>0</v>
      </c>
      <c r="G274" s="261">
        <v>0</v>
      </c>
      <c r="H274" s="261">
        <v>1</v>
      </c>
    </row>
    <row r="275" spans="1:8" x14ac:dyDescent="0.2">
      <c r="A275" s="263" t="s">
        <v>1233</v>
      </c>
      <c r="B275" s="261">
        <v>1</v>
      </c>
      <c r="C275" s="261">
        <v>0</v>
      </c>
      <c r="D275" s="261">
        <v>0</v>
      </c>
      <c r="E275" s="261">
        <v>0</v>
      </c>
      <c r="F275" s="261">
        <v>0</v>
      </c>
      <c r="G275" s="261">
        <v>0</v>
      </c>
      <c r="H275" s="261">
        <v>1</v>
      </c>
    </row>
    <row r="276" spans="1:8" ht="28" x14ac:dyDescent="0.2">
      <c r="A276" s="263" t="s">
        <v>1232</v>
      </c>
      <c r="B276" s="261">
        <v>1</v>
      </c>
      <c r="C276" s="261">
        <v>0</v>
      </c>
      <c r="D276" s="261">
        <v>0</v>
      </c>
      <c r="E276" s="261">
        <v>0</v>
      </c>
      <c r="F276" s="261">
        <v>0</v>
      </c>
      <c r="G276" s="261">
        <v>0</v>
      </c>
      <c r="H276" s="261">
        <v>1</v>
      </c>
    </row>
    <row r="277" spans="1:8" ht="28" x14ac:dyDescent="0.2">
      <c r="A277" s="263" t="s">
        <v>1230</v>
      </c>
      <c r="B277" s="261">
        <v>0</v>
      </c>
      <c r="C277" s="261">
        <v>0</v>
      </c>
      <c r="D277" s="261">
        <v>1</v>
      </c>
      <c r="E277" s="261">
        <v>2</v>
      </c>
      <c r="F277" s="261">
        <v>0</v>
      </c>
      <c r="G277" s="261">
        <v>0</v>
      </c>
      <c r="H277" s="261">
        <v>3</v>
      </c>
    </row>
    <row r="278" spans="1:8" ht="28" x14ac:dyDescent="0.2">
      <c r="A278" s="263" t="s">
        <v>1227</v>
      </c>
      <c r="B278" s="261">
        <v>0</v>
      </c>
      <c r="C278" s="261">
        <v>1</v>
      </c>
      <c r="D278" s="261">
        <v>0</v>
      </c>
      <c r="E278" s="261">
        <v>0</v>
      </c>
      <c r="F278" s="261">
        <v>0</v>
      </c>
      <c r="G278" s="261">
        <v>0</v>
      </c>
      <c r="H278" s="261">
        <v>1</v>
      </c>
    </row>
    <row r="279" spans="1:8" ht="28" x14ac:dyDescent="0.2">
      <c r="A279" s="263" t="s">
        <v>1224</v>
      </c>
      <c r="B279" s="261">
        <v>0</v>
      </c>
      <c r="C279" s="261">
        <v>1</v>
      </c>
      <c r="D279" s="261">
        <v>0</v>
      </c>
      <c r="E279" s="261">
        <v>0</v>
      </c>
      <c r="F279" s="261">
        <v>0</v>
      </c>
      <c r="G279" s="261">
        <v>0</v>
      </c>
      <c r="H279" s="261">
        <v>1</v>
      </c>
    </row>
    <row r="280" spans="1:8" ht="28" x14ac:dyDescent="0.2">
      <c r="A280" s="263" t="s">
        <v>1223</v>
      </c>
      <c r="B280" s="261">
        <v>0</v>
      </c>
      <c r="C280" s="261">
        <v>0</v>
      </c>
      <c r="D280" s="261">
        <v>1</v>
      </c>
      <c r="E280" s="261">
        <v>0</v>
      </c>
      <c r="F280" s="261">
        <v>0</v>
      </c>
      <c r="G280" s="261">
        <v>0</v>
      </c>
      <c r="H280" s="261">
        <v>1</v>
      </c>
    </row>
    <row r="281" spans="1:8" ht="28" x14ac:dyDescent="0.2">
      <c r="A281" s="263" t="s">
        <v>1221</v>
      </c>
      <c r="B281" s="261">
        <v>1</v>
      </c>
      <c r="C281" s="261">
        <v>0</v>
      </c>
      <c r="D281" s="261">
        <v>0</v>
      </c>
      <c r="E281" s="261">
        <v>0</v>
      </c>
      <c r="F281" s="261">
        <v>0</v>
      </c>
      <c r="G281" s="261">
        <v>0</v>
      </c>
      <c r="H281" s="261">
        <v>1</v>
      </c>
    </row>
    <row r="282" spans="1:8" ht="28" x14ac:dyDescent="0.2">
      <c r="A282" s="263" t="s">
        <v>1219</v>
      </c>
      <c r="B282" s="261">
        <v>0</v>
      </c>
      <c r="C282" s="261">
        <v>0</v>
      </c>
      <c r="D282" s="261">
        <v>1</v>
      </c>
      <c r="E282" s="261">
        <v>0</v>
      </c>
      <c r="F282" s="261">
        <v>0</v>
      </c>
      <c r="G282" s="261">
        <v>0</v>
      </c>
      <c r="H282" s="261">
        <v>1</v>
      </c>
    </row>
    <row r="283" spans="1:8" ht="28" x14ac:dyDescent="0.2">
      <c r="A283" s="263" t="s">
        <v>1211</v>
      </c>
      <c r="B283" s="261">
        <v>0</v>
      </c>
      <c r="C283" s="261">
        <v>1</v>
      </c>
      <c r="D283" s="261">
        <v>0</v>
      </c>
      <c r="E283" s="261">
        <v>0</v>
      </c>
      <c r="F283" s="261">
        <v>0</v>
      </c>
      <c r="G283" s="261">
        <v>0</v>
      </c>
      <c r="H283" s="261">
        <v>1</v>
      </c>
    </row>
    <row r="284" spans="1:8" ht="28" x14ac:dyDescent="0.2">
      <c r="A284" s="263" t="s">
        <v>1210</v>
      </c>
      <c r="B284" s="261">
        <v>6</v>
      </c>
      <c r="C284" s="261">
        <v>3</v>
      </c>
      <c r="D284" s="261">
        <v>0</v>
      </c>
      <c r="E284" s="261">
        <v>0</v>
      </c>
      <c r="F284" s="261">
        <v>0</v>
      </c>
      <c r="G284" s="261">
        <v>0</v>
      </c>
      <c r="H284" s="261">
        <v>9</v>
      </c>
    </row>
    <row r="285" spans="1:8" ht="28" x14ac:dyDescent="0.2">
      <c r="A285" s="263" t="s">
        <v>1209</v>
      </c>
      <c r="B285" s="261">
        <v>0</v>
      </c>
      <c r="C285" s="261">
        <v>1</v>
      </c>
      <c r="D285" s="261">
        <v>0</v>
      </c>
      <c r="E285" s="261">
        <v>0</v>
      </c>
      <c r="F285" s="261">
        <v>0</v>
      </c>
      <c r="G285" s="261">
        <v>0</v>
      </c>
      <c r="H285" s="261">
        <v>1</v>
      </c>
    </row>
    <row r="286" spans="1:8" x14ac:dyDescent="0.2">
      <c r="A286" s="263" t="s">
        <v>1208</v>
      </c>
      <c r="B286" s="261">
        <v>1</v>
      </c>
      <c r="C286" s="261">
        <v>0</v>
      </c>
      <c r="D286" s="261">
        <v>0</v>
      </c>
      <c r="E286" s="261">
        <v>0</v>
      </c>
      <c r="F286" s="261">
        <v>0</v>
      </c>
      <c r="G286" s="261">
        <v>0</v>
      </c>
      <c r="H286" s="261">
        <v>1</v>
      </c>
    </row>
    <row r="287" spans="1:8" x14ac:dyDescent="0.2">
      <c r="A287" s="263" t="s">
        <v>1207</v>
      </c>
      <c r="B287" s="261">
        <v>2</v>
      </c>
      <c r="C287" s="261">
        <v>1</v>
      </c>
      <c r="D287" s="261">
        <v>0</v>
      </c>
      <c r="E287" s="261">
        <v>0</v>
      </c>
      <c r="F287" s="261">
        <v>0</v>
      </c>
      <c r="G287" s="261">
        <v>0</v>
      </c>
      <c r="H287" s="261">
        <v>3</v>
      </c>
    </row>
    <row r="288" spans="1:8" x14ac:dyDescent="0.2">
      <c r="A288" s="263" t="s">
        <v>1206</v>
      </c>
      <c r="B288" s="261">
        <v>0</v>
      </c>
      <c r="C288" s="261">
        <v>0</v>
      </c>
      <c r="D288" s="261">
        <v>1</v>
      </c>
      <c r="E288" s="261">
        <v>0</v>
      </c>
      <c r="F288" s="261">
        <v>0</v>
      </c>
      <c r="G288" s="261">
        <v>0</v>
      </c>
      <c r="H288" s="261">
        <v>1</v>
      </c>
    </row>
    <row r="289" spans="1:8" x14ac:dyDescent="0.2">
      <c r="A289" s="263" t="s">
        <v>1203</v>
      </c>
      <c r="B289" s="261">
        <v>1</v>
      </c>
      <c r="C289" s="261">
        <v>2</v>
      </c>
      <c r="D289" s="261">
        <v>1</v>
      </c>
      <c r="E289" s="261">
        <v>0</v>
      </c>
      <c r="F289" s="261">
        <v>0</v>
      </c>
      <c r="G289" s="261">
        <v>0</v>
      </c>
      <c r="H289" s="261">
        <v>4</v>
      </c>
    </row>
    <row r="290" spans="1:8" ht="28" x14ac:dyDescent="0.2">
      <c r="A290" s="263" t="s">
        <v>1201</v>
      </c>
      <c r="B290" s="261">
        <v>0</v>
      </c>
      <c r="C290" s="261">
        <v>0</v>
      </c>
      <c r="D290" s="261">
        <v>1</v>
      </c>
      <c r="E290" s="261">
        <v>0</v>
      </c>
      <c r="F290" s="261">
        <v>0</v>
      </c>
      <c r="G290" s="261">
        <v>0</v>
      </c>
      <c r="H290" s="261">
        <v>1</v>
      </c>
    </row>
    <row r="291" spans="1:8" ht="28" x14ac:dyDescent="0.2">
      <c r="A291" s="263" t="s">
        <v>1199</v>
      </c>
      <c r="B291" s="261">
        <v>0</v>
      </c>
      <c r="C291" s="261">
        <v>0</v>
      </c>
      <c r="D291" s="261">
        <v>0</v>
      </c>
      <c r="E291" s="261">
        <v>1</v>
      </c>
      <c r="F291" s="261">
        <v>1</v>
      </c>
      <c r="G291" s="261">
        <v>0</v>
      </c>
      <c r="H291" s="261">
        <v>2</v>
      </c>
    </row>
    <row r="292" spans="1:8" x14ac:dyDescent="0.2">
      <c r="A292" s="263" t="s">
        <v>1198</v>
      </c>
      <c r="B292" s="261">
        <v>0</v>
      </c>
      <c r="C292" s="261">
        <v>1</v>
      </c>
      <c r="D292" s="261">
        <v>0</v>
      </c>
      <c r="E292" s="261">
        <v>0</v>
      </c>
      <c r="F292" s="261">
        <v>0</v>
      </c>
      <c r="G292" s="261">
        <v>0</v>
      </c>
      <c r="H292" s="261">
        <v>1</v>
      </c>
    </row>
    <row r="293" spans="1:8" ht="28" x14ac:dyDescent="0.2">
      <c r="A293" s="263" t="s">
        <v>1197</v>
      </c>
      <c r="B293" s="261">
        <v>1</v>
      </c>
      <c r="C293" s="261">
        <v>1</v>
      </c>
      <c r="D293" s="261">
        <v>0</v>
      </c>
      <c r="E293" s="261">
        <v>0</v>
      </c>
      <c r="F293" s="261">
        <v>0</v>
      </c>
      <c r="G293" s="261">
        <v>0</v>
      </c>
      <c r="H293" s="261">
        <v>2</v>
      </c>
    </row>
    <row r="294" spans="1:8" ht="28" x14ac:dyDescent="0.2">
      <c r="A294" s="263" t="s">
        <v>1196</v>
      </c>
      <c r="B294" s="261">
        <v>6</v>
      </c>
      <c r="C294" s="261">
        <v>0</v>
      </c>
      <c r="D294" s="261">
        <v>0</v>
      </c>
      <c r="E294" s="261">
        <v>0</v>
      </c>
      <c r="F294" s="261">
        <v>0</v>
      </c>
      <c r="G294" s="261">
        <v>0</v>
      </c>
      <c r="H294" s="261">
        <v>6</v>
      </c>
    </row>
    <row r="295" spans="1:8" ht="28" x14ac:dyDescent="0.2">
      <c r="A295" s="263" t="s">
        <v>1193</v>
      </c>
      <c r="B295" s="261">
        <v>1</v>
      </c>
      <c r="C295" s="261">
        <v>1</v>
      </c>
      <c r="D295" s="261">
        <v>0</v>
      </c>
      <c r="E295" s="261">
        <v>0</v>
      </c>
      <c r="F295" s="261">
        <v>0</v>
      </c>
      <c r="G295" s="261">
        <v>0</v>
      </c>
      <c r="H295" s="261">
        <v>2</v>
      </c>
    </row>
    <row r="296" spans="1:8" x14ac:dyDescent="0.2">
      <c r="A296" s="263" t="s">
        <v>1192</v>
      </c>
      <c r="B296" s="261">
        <v>8</v>
      </c>
      <c r="C296" s="261">
        <v>6</v>
      </c>
      <c r="D296" s="261">
        <v>1</v>
      </c>
      <c r="E296" s="261">
        <v>1</v>
      </c>
      <c r="F296" s="261">
        <v>0</v>
      </c>
      <c r="G296" s="261">
        <v>0</v>
      </c>
      <c r="H296" s="261">
        <v>16</v>
      </c>
    </row>
    <row r="297" spans="1:8" ht="28" x14ac:dyDescent="0.2">
      <c r="A297" s="263" t="s">
        <v>1191</v>
      </c>
      <c r="B297" s="261">
        <v>0</v>
      </c>
      <c r="C297" s="261">
        <v>0</v>
      </c>
      <c r="D297" s="261">
        <v>3</v>
      </c>
      <c r="E297" s="261">
        <v>0</v>
      </c>
      <c r="F297" s="261">
        <v>0</v>
      </c>
      <c r="G297" s="261">
        <v>0</v>
      </c>
      <c r="H297" s="261">
        <v>3</v>
      </c>
    </row>
    <row r="298" spans="1:8" x14ac:dyDescent="0.2">
      <c r="A298" s="263" t="s">
        <v>1190</v>
      </c>
      <c r="B298" s="261">
        <v>4</v>
      </c>
      <c r="C298" s="261">
        <v>4</v>
      </c>
      <c r="D298" s="261">
        <v>0</v>
      </c>
      <c r="E298" s="261">
        <v>0</v>
      </c>
      <c r="F298" s="261">
        <v>0</v>
      </c>
      <c r="G298" s="261">
        <v>0</v>
      </c>
      <c r="H298" s="261">
        <v>8</v>
      </c>
    </row>
    <row r="299" spans="1:8" x14ac:dyDescent="0.2">
      <c r="A299" s="263" t="s">
        <v>1189</v>
      </c>
      <c r="B299" s="261">
        <v>1</v>
      </c>
      <c r="C299" s="261">
        <v>0</v>
      </c>
      <c r="D299" s="261">
        <v>0</v>
      </c>
      <c r="E299" s="261">
        <v>0</v>
      </c>
      <c r="F299" s="261">
        <v>0</v>
      </c>
      <c r="G299" s="261">
        <v>0</v>
      </c>
      <c r="H299" s="261">
        <v>1</v>
      </c>
    </row>
    <row r="300" spans="1:8" ht="28" x14ac:dyDescent="0.2">
      <c r="A300" s="263" t="s">
        <v>1187</v>
      </c>
      <c r="B300" s="261">
        <v>0</v>
      </c>
      <c r="C300" s="261">
        <v>1</v>
      </c>
      <c r="D300" s="261">
        <v>0</v>
      </c>
      <c r="E300" s="261">
        <v>0</v>
      </c>
      <c r="F300" s="261">
        <v>0</v>
      </c>
      <c r="G300" s="261">
        <v>0</v>
      </c>
      <c r="H300" s="261">
        <v>1</v>
      </c>
    </row>
    <row r="301" spans="1:8" ht="28" x14ac:dyDescent="0.2">
      <c r="A301" s="263" t="s">
        <v>1183</v>
      </c>
      <c r="B301" s="261">
        <v>0</v>
      </c>
      <c r="C301" s="261">
        <v>0</v>
      </c>
      <c r="D301" s="261">
        <v>0</v>
      </c>
      <c r="E301" s="261">
        <v>1</v>
      </c>
      <c r="F301" s="261">
        <v>0</v>
      </c>
      <c r="G301" s="261">
        <v>0</v>
      </c>
      <c r="H301" s="261">
        <v>1</v>
      </c>
    </row>
    <row r="302" spans="1:8" x14ac:dyDescent="0.2">
      <c r="A302" s="263" t="s">
        <v>1180</v>
      </c>
      <c r="B302" s="261">
        <v>0</v>
      </c>
      <c r="C302" s="261">
        <v>1</v>
      </c>
      <c r="D302" s="261">
        <v>2</v>
      </c>
      <c r="E302" s="261">
        <v>0</v>
      </c>
      <c r="F302" s="261">
        <v>0</v>
      </c>
      <c r="G302" s="261">
        <v>0</v>
      </c>
      <c r="H302" s="261">
        <v>3</v>
      </c>
    </row>
    <row r="303" spans="1:8" x14ac:dyDescent="0.2">
      <c r="A303" s="263" t="s">
        <v>1179</v>
      </c>
      <c r="B303" s="261">
        <v>1</v>
      </c>
      <c r="C303" s="261">
        <v>0</v>
      </c>
      <c r="D303" s="261">
        <v>0</v>
      </c>
      <c r="E303" s="261">
        <v>0</v>
      </c>
      <c r="F303" s="261">
        <v>0</v>
      </c>
      <c r="G303" s="261">
        <v>0</v>
      </c>
      <c r="H303" s="261">
        <v>1</v>
      </c>
    </row>
    <row r="304" spans="1:8" x14ac:dyDescent="0.2">
      <c r="A304" s="263" t="s">
        <v>1178</v>
      </c>
      <c r="B304" s="261">
        <v>0</v>
      </c>
      <c r="C304" s="261">
        <v>1</v>
      </c>
      <c r="D304" s="261">
        <v>0</v>
      </c>
      <c r="E304" s="261">
        <v>0</v>
      </c>
      <c r="F304" s="261">
        <v>0</v>
      </c>
      <c r="G304" s="261">
        <v>0</v>
      </c>
      <c r="H304" s="261">
        <v>1</v>
      </c>
    </row>
    <row r="305" spans="1:8" x14ac:dyDescent="0.2">
      <c r="A305" s="263" t="s">
        <v>1175</v>
      </c>
      <c r="B305" s="261">
        <v>0</v>
      </c>
      <c r="C305" s="261">
        <v>0</v>
      </c>
      <c r="D305" s="261">
        <v>1</v>
      </c>
      <c r="E305" s="261">
        <v>0</v>
      </c>
      <c r="F305" s="261">
        <v>0</v>
      </c>
      <c r="G305" s="261">
        <v>0</v>
      </c>
      <c r="H305" s="261">
        <v>1</v>
      </c>
    </row>
    <row r="306" spans="1:8" x14ac:dyDescent="0.2">
      <c r="A306" s="263" t="s">
        <v>1172</v>
      </c>
      <c r="B306" s="261">
        <v>0</v>
      </c>
      <c r="C306" s="261">
        <v>0</v>
      </c>
      <c r="D306" s="261">
        <v>1</v>
      </c>
      <c r="E306" s="261">
        <v>0</v>
      </c>
      <c r="F306" s="261">
        <v>0</v>
      </c>
      <c r="G306" s="261">
        <v>0</v>
      </c>
      <c r="H306" s="261">
        <v>1</v>
      </c>
    </row>
    <row r="307" spans="1:8" x14ac:dyDescent="0.2">
      <c r="A307" s="263" t="s">
        <v>1171</v>
      </c>
      <c r="B307" s="261">
        <v>0</v>
      </c>
      <c r="C307" s="261">
        <v>2</v>
      </c>
      <c r="D307" s="261">
        <v>1</v>
      </c>
      <c r="E307" s="261">
        <v>0</v>
      </c>
      <c r="F307" s="261">
        <v>0</v>
      </c>
      <c r="G307" s="261">
        <v>0</v>
      </c>
      <c r="H307" s="261">
        <v>3</v>
      </c>
    </row>
    <row r="308" spans="1:8" x14ac:dyDescent="0.2">
      <c r="A308" s="263" t="s">
        <v>1169</v>
      </c>
      <c r="B308" s="261">
        <v>2</v>
      </c>
      <c r="C308" s="261">
        <v>0</v>
      </c>
      <c r="D308" s="261">
        <v>0</v>
      </c>
      <c r="E308" s="261">
        <v>0</v>
      </c>
      <c r="F308" s="261">
        <v>0</v>
      </c>
      <c r="G308" s="261">
        <v>0</v>
      </c>
      <c r="H308" s="261">
        <v>2</v>
      </c>
    </row>
    <row r="309" spans="1:8" ht="28" x14ac:dyDescent="0.2">
      <c r="A309" s="263" t="s">
        <v>1168</v>
      </c>
      <c r="B309" s="261">
        <v>1</v>
      </c>
      <c r="C309" s="261">
        <v>0</v>
      </c>
      <c r="D309" s="261">
        <v>0</v>
      </c>
      <c r="E309" s="261">
        <v>0</v>
      </c>
      <c r="F309" s="261">
        <v>0</v>
      </c>
      <c r="G309" s="261">
        <v>0</v>
      </c>
      <c r="H309" s="261">
        <v>1</v>
      </c>
    </row>
    <row r="310" spans="1:8" ht="28" x14ac:dyDescent="0.2">
      <c r="A310" s="263" t="s">
        <v>1164</v>
      </c>
      <c r="B310" s="261">
        <v>0</v>
      </c>
      <c r="C310" s="261">
        <v>6</v>
      </c>
      <c r="D310" s="261">
        <v>4</v>
      </c>
      <c r="E310" s="261">
        <v>0</v>
      </c>
      <c r="F310" s="261">
        <v>0</v>
      </c>
      <c r="G310" s="261">
        <v>0</v>
      </c>
      <c r="H310" s="261">
        <v>10</v>
      </c>
    </row>
    <row r="311" spans="1:8" x14ac:dyDescent="0.2">
      <c r="A311" s="263" t="s">
        <v>1163</v>
      </c>
      <c r="B311" s="261">
        <v>0</v>
      </c>
      <c r="C311" s="261">
        <v>1</v>
      </c>
      <c r="D311" s="261">
        <v>0</v>
      </c>
      <c r="E311" s="261">
        <v>0</v>
      </c>
      <c r="F311" s="261">
        <v>0</v>
      </c>
      <c r="G311" s="261">
        <v>0</v>
      </c>
      <c r="H311" s="261">
        <v>1</v>
      </c>
    </row>
    <row r="312" spans="1:8" x14ac:dyDescent="0.2">
      <c r="A312" s="263" t="s">
        <v>1162</v>
      </c>
      <c r="B312" s="261">
        <v>6</v>
      </c>
      <c r="C312" s="261">
        <v>1</v>
      </c>
      <c r="D312" s="261">
        <v>0</v>
      </c>
      <c r="E312" s="261">
        <v>0</v>
      </c>
      <c r="F312" s="261">
        <v>0</v>
      </c>
      <c r="G312" s="261">
        <v>0</v>
      </c>
      <c r="H312" s="261">
        <v>7</v>
      </c>
    </row>
    <row r="313" spans="1:8" ht="28" x14ac:dyDescent="0.2">
      <c r="A313" s="263" t="s">
        <v>1160</v>
      </c>
      <c r="B313" s="261">
        <v>1</v>
      </c>
      <c r="C313" s="261">
        <v>0</v>
      </c>
      <c r="D313" s="261">
        <v>0</v>
      </c>
      <c r="E313" s="261">
        <v>0</v>
      </c>
      <c r="F313" s="261">
        <v>0</v>
      </c>
      <c r="G313" s="261">
        <v>0</v>
      </c>
      <c r="H313" s="261">
        <v>1</v>
      </c>
    </row>
    <row r="314" spans="1:8" ht="28" x14ac:dyDescent="0.2">
      <c r="A314" s="263" t="s">
        <v>1159</v>
      </c>
      <c r="B314" s="261">
        <v>0</v>
      </c>
      <c r="C314" s="261">
        <v>0</v>
      </c>
      <c r="D314" s="261">
        <v>1</v>
      </c>
      <c r="E314" s="261">
        <v>0</v>
      </c>
      <c r="F314" s="261">
        <v>0</v>
      </c>
      <c r="G314" s="261">
        <v>0</v>
      </c>
      <c r="H314" s="261">
        <v>1</v>
      </c>
    </row>
    <row r="315" spans="1:8" x14ac:dyDescent="0.2">
      <c r="A315" s="263" t="s">
        <v>1157</v>
      </c>
      <c r="B315" s="261">
        <v>1</v>
      </c>
      <c r="C315" s="261">
        <v>0</v>
      </c>
      <c r="D315" s="261">
        <v>0</v>
      </c>
      <c r="E315" s="261">
        <v>0</v>
      </c>
      <c r="F315" s="261">
        <v>0</v>
      </c>
      <c r="G315" s="261">
        <v>0</v>
      </c>
      <c r="H315" s="261">
        <v>1</v>
      </c>
    </row>
    <row r="316" spans="1:8" ht="28" x14ac:dyDescent="0.2">
      <c r="A316" s="263" t="s">
        <v>1156</v>
      </c>
      <c r="B316" s="261">
        <v>0</v>
      </c>
      <c r="C316" s="261">
        <v>1</v>
      </c>
      <c r="D316" s="261">
        <v>0</v>
      </c>
      <c r="E316" s="261">
        <v>0</v>
      </c>
      <c r="F316" s="261">
        <v>0</v>
      </c>
      <c r="G316" s="261">
        <v>0</v>
      </c>
      <c r="H316" s="261">
        <v>1</v>
      </c>
    </row>
    <row r="317" spans="1:8" x14ac:dyDescent="0.2">
      <c r="A317" s="263" t="s">
        <v>1155</v>
      </c>
      <c r="B317" s="261">
        <v>3</v>
      </c>
      <c r="C317" s="261">
        <v>0</v>
      </c>
      <c r="D317" s="261">
        <v>0</v>
      </c>
      <c r="E317" s="261">
        <v>0</v>
      </c>
      <c r="F317" s="261">
        <v>0</v>
      </c>
      <c r="G317" s="261">
        <v>0</v>
      </c>
      <c r="H317" s="261">
        <v>3</v>
      </c>
    </row>
    <row r="318" spans="1:8" x14ac:dyDescent="0.2">
      <c r="A318" s="263" t="s">
        <v>1154</v>
      </c>
      <c r="B318" s="261">
        <v>1</v>
      </c>
      <c r="C318" s="261">
        <v>0</v>
      </c>
      <c r="D318" s="261">
        <v>0</v>
      </c>
      <c r="E318" s="261">
        <v>0</v>
      </c>
      <c r="F318" s="261">
        <v>0</v>
      </c>
      <c r="G318" s="261">
        <v>0</v>
      </c>
      <c r="H318" s="261">
        <v>1</v>
      </c>
    </row>
    <row r="319" spans="1:8" x14ac:dyDescent="0.2">
      <c r="A319" s="263" t="s">
        <v>1153</v>
      </c>
      <c r="B319" s="261">
        <v>1</v>
      </c>
      <c r="C319" s="261">
        <v>0</v>
      </c>
      <c r="D319" s="261">
        <v>1</v>
      </c>
      <c r="E319" s="261">
        <v>0</v>
      </c>
      <c r="F319" s="261">
        <v>0</v>
      </c>
      <c r="G319" s="261">
        <v>0</v>
      </c>
      <c r="H319" s="261">
        <v>2</v>
      </c>
    </row>
    <row r="320" spans="1:8" x14ac:dyDescent="0.2">
      <c r="A320" s="263" t="s">
        <v>1151</v>
      </c>
      <c r="B320" s="261">
        <v>20</v>
      </c>
      <c r="C320" s="261">
        <v>1</v>
      </c>
      <c r="D320" s="261">
        <v>0</v>
      </c>
      <c r="E320" s="261">
        <v>0</v>
      </c>
      <c r="F320" s="261">
        <v>0</v>
      </c>
      <c r="G320" s="261">
        <v>0</v>
      </c>
      <c r="H320" s="261">
        <v>21</v>
      </c>
    </row>
    <row r="321" spans="1:8" x14ac:dyDescent="0.2">
      <c r="A321" s="263" t="s">
        <v>1150</v>
      </c>
      <c r="B321" s="261">
        <v>1</v>
      </c>
      <c r="C321" s="261">
        <v>0</v>
      </c>
      <c r="D321" s="261">
        <v>0</v>
      </c>
      <c r="E321" s="261">
        <v>0</v>
      </c>
      <c r="F321" s="261">
        <v>0</v>
      </c>
      <c r="G321" s="261">
        <v>0</v>
      </c>
      <c r="H321" s="261">
        <v>1</v>
      </c>
    </row>
    <row r="322" spans="1:8" x14ac:dyDescent="0.2">
      <c r="A322" s="263" t="s">
        <v>1148</v>
      </c>
      <c r="B322" s="261">
        <v>0</v>
      </c>
      <c r="C322" s="261">
        <v>4</v>
      </c>
      <c r="D322" s="261">
        <v>1</v>
      </c>
      <c r="E322" s="261">
        <v>0</v>
      </c>
      <c r="F322" s="261">
        <v>0</v>
      </c>
      <c r="G322" s="261">
        <v>0</v>
      </c>
      <c r="H322" s="261">
        <v>5</v>
      </c>
    </row>
    <row r="323" spans="1:8" x14ac:dyDescent="0.2">
      <c r="A323" s="263" t="s">
        <v>1144</v>
      </c>
      <c r="B323" s="261">
        <v>1</v>
      </c>
      <c r="C323" s="261">
        <v>1</v>
      </c>
      <c r="D323" s="261">
        <v>0</v>
      </c>
      <c r="E323" s="261">
        <v>0</v>
      </c>
      <c r="F323" s="261">
        <v>0</v>
      </c>
      <c r="G323" s="261">
        <v>0</v>
      </c>
      <c r="H323" s="261">
        <v>2</v>
      </c>
    </row>
    <row r="324" spans="1:8" x14ac:dyDescent="0.2">
      <c r="A324" s="263" t="s">
        <v>1142</v>
      </c>
      <c r="B324" s="261">
        <v>0</v>
      </c>
      <c r="C324" s="261">
        <v>1</v>
      </c>
      <c r="D324" s="261">
        <v>0</v>
      </c>
      <c r="E324" s="261">
        <v>0</v>
      </c>
      <c r="F324" s="261">
        <v>0</v>
      </c>
      <c r="G324" s="261">
        <v>0</v>
      </c>
      <c r="H324" s="261">
        <v>1</v>
      </c>
    </row>
    <row r="325" spans="1:8" x14ac:dyDescent="0.2">
      <c r="A325" s="263" t="s">
        <v>1139</v>
      </c>
      <c r="B325" s="261">
        <v>1</v>
      </c>
      <c r="C325" s="261">
        <v>1</v>
      </c>
      <c r="D325" s="261">
        <v>0</v>
      </c>
      <c r="E325" s="261">
        <v>0</v>
      </c>
      <c r="F325" s="261">
        <v>0</v>
      </c>
      <c r="G325" s="261">
        <v>0</v>
      </c>
      <c r="H325" s="261">
        <v>2</v>
      </c>
    </row>
    <row r="326" spans="1:8" ht="28" x14ac:dyDescent="0.2">
      <c r="A326" s="263" t="s">
        <v>1137</v>
      </c>
      <c r="B326" s="261">
        <v>1</v>
      </c>
      <c r="C326" s="261">
        <v>0</v>
      </c>
      <c r="D326" s="261">
        <v>0</v>
      </c>
      <c r="E326" s="261">
        <v>0</v>
      </c>
      <c r="F326" s="261">
        <v>0</v>
      </c>
      <c r="G326" s="261">
        <v>0</v>
      </c>
      <c r="H326" s="261">
        <v>1</v>
      </c>
    </row>
    <row r="327" spans="1:8" x14ac:dyDescent="0.2">
      <c r="A327" s="263" t="s">
        <v>1135</v>
      </c>
      <c r="B327" s="261">
        <v>12</v>
      </c>
      <c r="C327" s="261">
        <v>4</v>
      </c>
      <c r="D327" s="261">
        <v>0</v>
      </c>
      <c r="E327" s="261">
        <v>0</v>
      </c>
      <c r="F327" s="261">
        <v>0</v>
      </c>
      <c r="G327" s="261">
        <v>0</v>
      </c>
      <c r="H327" s="261">
        <v>16</v>
      </c>
    </row>
    <row r="328" spans="1:8" x14ac:dyDescent="0.2">
      <c r="A328" s="263" t="s">
        <v>1133</v>
      </c>
      <c r="B328" s="261">
        <v>0</v>
      </c>
      <c r="C328" s="261">
        <v>1</v>
      </c>
      <c r="D328" s="261">
        <v>0</v>
      </c>
      <c r="E328" s="261">
        <v>0</v>
      </c>
      <c r="F328" s="261">
        <v>0</v>
      </c>
      <c r="G328" s="261">
        <v>0</v>
      </c>
      <c r="H328" s="261">
        <v>1</v>
      </c>
    </row>
    <row r="329" spans="1:8" x14ac:dyDescent="0.2">
      <c r="A329" s="263" t="s">
        <v>1131</v>
      </c>
      <c r="B329" s="261">
        <v>0</v>
      </c>
      <c r="C329" s="261">
        <v>0</v>
      </c>
      <c r="D329" s="261">
        <v>1</v>
      </c>
      <c r="E329" s="261">
        <v>2</v>
      </c>
      <c r="F329" s="261">
        <v>0</v>
      </c>
      <c r="G329" s="261">
        <v>0</v>
      </c>
      <c r="H329" s="261">
        <v>3</v>
      </c>
    </row>
    <row r="330" spans="1:8" x14ac:dyDescent="0.2">
      <c r="A330" s="263" t="s">
        <v>1128</v>
      </c>
      <c r="B330" s="261">
        <v>1</v>
      </c>
      <c r="C330" s="261">
        <v>0</v>
      </c>
      <c r="D330" s="261">
        <v>0</v>
      </c>
      <c r="E330" s="261">
        <v>0</v>
      </c>
      <c r="F330" s="261">
        <v>0</v>
      </c>
      <c r="G330" s="261">
        <v>0</v>
      </c>
      <c r="H330" s="261">
        <v>1</v>
      </c>
    </row>
    <row r="331" spans="1:8" x14ac:dyDescent="0.2">
      <c r="A331" s="263" t="s">
        <v>1126</v>
      </c>
      <c r="B331" s="261">
        <v>0</v>
      </c>
      <c r="C331" s="261">
        <v>0</v>
      </c>
      <c r="D331" s="261">
        <v>1</v>
      </c>
      <c r="E331" s="261">
        <v>0</v>
      </c>
      <c r="F331" s="261">
        <v>0</v>
      </c>
      <c r="G331" s="261">
        <v>0</v>
      </c>
      <c r="H331" s="261">
        <v>1</v>
      </c>
    </row>
    <row r="332" spans="1:8" x14ac:dyDescent="0.2">
      <c r="A332" s="263" t="s">
        <v>1122</v>
      </c>
      <c r="B332" s="261">
        <v>0</v>
      </c>
      <c r="C332" s="261">
        <v>0</v>
      </c>
      <c r="D332" s="261">
        <v>1</v>
      </c>
      <c r="E332" s="261">
        <v>0</v>
      </c>
      <c r="F332" s="261">
        <v>0</v>
      </c>
      <c r="G332" s="261">
        <v>0</v>
      </c>
      <c r="H332" s="261">
        <v>1</v>
      </c>
    </row>
    <row r="333" spans="1:8" ht="28" x14ac:dyDescent="0.2">
      <c r="A333" s="263" t="s">
        <v>1121</v>
      </c>
      <c r="B333" s="261">
        <v>0</v>
      </c>
      <c r="C333" s="261">
        <v>0</v>
      </c>
      <c r="D333" s="261">
        <v>0</v>
      </c>
      <c r="E333" s="261">
        <v>1</v>
      </c>
      <c r="F333" s="261">
        <v>0</v>
      </c>
      <c r="G333" s="261">
        <v>0</v>
      </c>
      <c r="H333" s="261">
        <v>1</v>
      </c>
    </row>
    <row r="334" spans="1:8" x14ac:dyDescent="0.2">
      <c r="A334" s="263" t="s">
        <v>1120</v>
      </c>
      <c r="B334" s="261">
        <v>0</v>
      </c>
      <c r="C334" s="261">
        <v>0</v>
      </c>
      <c r="D334" s="261">
        <v>0</v>
      </c>
      <c r="E334" s="261">
        <v>1</v>
      </c>
      <c r="F334" s="261">
        <v>0</v>
      </c>
      <c r="G334" s="261">
        <v>0</v>
      </c>
      <c r="H334" s="261">
        <v>1</v>
      </c>
    </row>
    <row r="335" spans="1:8" ht="28" x14ac:dyDescent="0.2">
      <c r="A335" s="263" t="s">
        <v>1117</v>
      </c>
      <c r="B335" s="261">
        <v>0</v>
      </c>
      <c r="C335" s="261">
        <v>1</v>
      </c>
      <c r="D335" s="261">
        <v>1</v>
      </c>
      <c r="E335" s="261">
        <v>0</v>
      </c>
      <c r="F335" s="261">
        <v>0</v>
      </c>
      <c r="G335" s="261">
        <v>0</v>
      </c>
      <c r="H335" s="261">
        <v>2</v>
      </c>
    </row>
    <row r="336" spans="1:8" ht="28" x14ac:dyDescent="0.2">
      <c r="A336" s="263" t="s">
        <v>1114</v>
      </c>
      <c r="B336" s="261">
        <v>0</v>
      </c>
      <c r="C336" s="261">
        <v>0</v>
      </c>
      <c r="D336" s="261">
        <v>0</v>
      </c>
      <c r="E336" s="261">
        <v>1</v>
      </c>
      <c r="F336" s="261">
        <v>0</v>
      </c>
      <c r="G336" s="261">
        <v>0</v>
      </c>
      <c r="H336" s="261">
        <v>1</v>
      </c>
    </row>
    <row r="337" spans="1:8" x14ac:dyDescent="0.2">
      <c r="A337" s="263" t="s">
        <v>1110</v>
      </c>
      <c r="B337" s="261">
        <v>0</v>
      </c>
      <c r="C337" s="261">
        <v>0</v>
      </c>
      <c r="D337" s="261">
        <v>1</v>
      </c>
      <c r="E337" s="261">
        <v>0</v>
      </c>
      <c r="F337" s="261">
        <v>0</v>
      </c>
      <c r="G337" s="261">
        <v>0</v>
      </c>
      <c r="H337" s="261">
        <v>1</v>
      </c>
    </row>
    <row r="338" spans="1:8" x14ac:dyDescent="0.2">
      <c r="A338" s="263" t="s">
        <v>1109</v>
      </c>
      <c r="B338" s="261">
        <v>0</v>
      </c>
      <c r="C338" s="261">
        <v>0</v>
      </c>
      <c r="D338" s="261">
        <v>1</v>
      </c>
      <c r="E338" s="261">
        <v>1</v>
      </c>
      <c r="F338" s="261">
        <v>0</v>
      </c>
      <c r="G338" s="261">
        <v>0</v>
      </c>
      <c r="H338" s="261">
        <v>2</v>
      </c>
    </row>
    <row r="339" spans="1:8" x14ac:dyDescent="0.2">
      <c r="A339" s="263" t="s">
        <v>1107</v>
      </c>
      <c r="B339" s="261">
        <v>0</v>
      </c>
      <c r="C339" s="261">
        <v>1</v>
      </c>
      <c r="D339" s="261">
        <v>1</v>
      </c>
      <c r="E339" s="261">
        <v>0</v>
      </c>
      <c r="F339" s="261">
        <v>0</v>
      </c>
      <c r="G339" s="261">
        <v>0</v>
      </c>
      <c r="H339" s="261">
        <v>2</v>
      </c>
    </row>
    <row r="340" spans="1:8" ht="28" x14ac:dyDescent="0.2">
      <c r="A340" s="263" t="s">
        <v>1104</v>
      </c>
      <c r="B340" s="261">
        <v>0</v>
      </c>
      <c r="C340" s="261">
        <v>0</v>
      </c>
      <c r="D340" s="261">
        <v>1</v>
      </c>
      <c r="E340" s="261">
        <v>0</v>
      </c>
      <c r="F340" s="261">
        <v>0</v>
      </c>
      <c r="G340" s="261">
        <v>0</v>
      </c>
      <c r="H340" s="261">
        <v>1</v>
      </c>
    </row>
    <row r="341" spans="1:8" ht="28" x14ac:dyDescent="0.2">
      <c r="A341" s="263" t="s">
        <v>1103</v>
      </c>
      <c r="B341" s="261">
        <v>2</v>
      </c>
      <c r="C341" s="261">
        <v>6</v>
      </c>
      <c r="D341" s="261">
        <v>13</v>
      </c>
      <c r="E341" s="261">
        <v>2</v>
      </c>
      <c r="F341" s="261">
        <v>0</v>
      </c>
      <c r="G341" s="261">
        <v>0</v>
      </c>
      <c r="H341" s="261">
        <v>23</v>
      </c>
    </row>
    <row r="342" spans="1:8" x14ac:dyDescent="0.2">
      <c r="A342" s="263" t="s">
        <v>1102</v>
      </c>
      <c r="B342" s="261">
        <v>1</v>
      </c>
      <c r="C342" s="261">
        <v>1</v>
      </c>
      <c r="D342" s="261">
        <v>0</v>
      </c>
      <c r="E342" s="261">
        <v>0</v>
      </c>
      <c r="F342" s="261">
        <v>0</v>
      </c>
      <c r="G342" s="261">
        <v>0</v>
      </c>
      <c r="H342" s="261">
        <v>2</v>
      </c>
    </row>
    <row r="343" spans="1:8" ht="28" x14ac:dyDescent="0.2">
      <c r="A343" s="263" t="s">
        <v>1101</v>
      </c>
      <c r="B343" s="261">
        <v>1</v>
      </c>
      <c r="C343" s="261">
        <v>0</v>
      </c>
      <c r="D343" s="261">
        <v>0</v>
      </c>
      <c r="E343" s="261">
        <v>0</v>
      </c>
      <c r="F343" s="261">
        <v>0</v>
      </c>
      <c r="G343" s="261">
        <v>0</v>
      </c>
      <c r="H343" s="261">
        <v>1</v>
      </c>
    </row>
    <row r="344" spans="1:8" x14ac:dyDescent="0.2">
      <c r="A344" s="263" t="s">
        <v>1099</v>
      </c>
      <c r="B344" s="261">
        <v>0</v>
      </c>
      <c r="C344" s="261">
        <v>0</v>
      </c>
      <c r="D344" s="261">
        <v>1</v>
      </c>
      <c r="E344" s="261">
        <v>0</v>
      </c>
      <c r="F344" s="261">
        <v>0</v>
      </c>
      <c r="G344" s="261">
        <v>0</v>
      </c>
      <c r="H344" s="261">
        <v>1</v>
      </c>
    </row>
    <row r="345" spans="1:8" x14ac:dyDescent="0.2">
      <c r="A345" s="263" t="s">
        <v>1096</v>
      </c>
      <c r="B345" s="261">
        <v>0</v>
      </c>
      <c r="C345" s="261">
        <v>0</v>
      </c>
      <c r="D345" s="261">
        <v>0</v>
      </c>
      <c r="E345" s="261">
        <v>1</v>
      </c>
      <c r="F345" s="261">
        <v>0</v>
      </c>
      <c r="G345" s="261">
        <v>0</v>
      </c>
      <c r="H345" s="261">
        <v>1</v>
      </c>
    </row>
    <row r="346" spans="1:8" x14ac:dyDescent="0.2">
      <c r="A346" s="263" t="s">
        <v>1088</v>
      </c>
      <c r="B346" s="261">
        <v>1</v>
      </c>
      <c r="C346" s="261">
        <v>1</v>
      </c>
      <c r="D346" s="261">
        <v>0</v>
      </c>
      <c r="E346" s="261">
        <v>0</v>
      </c>
      <c r="F346" s="261">
        <v>0</v>
      </c>
      <c r="G346" s="261">
        <v>0</v>
      </c>
      <c r="H346" s="261">
        <v>2</v>
      </c>
    </row>
    <row r="347" spans="1:8" x14ac:dyDescent="0.2">
      <c r="A347" s="263" t="s">
        <v>1087</v>
      </c>
      <c r="B347" s="261">
        <v>0</v>
      </c>
      <c r="C347" s="261">
        <v>0</v>
      </c>
      <c r="D347" s="261">
        <v>1</v>
      </c>
      <c r="E347" s="261">
        <v>0</v>
      </c>
      <c r="F347" s="261">
        <v>0</v>
      </c>
      <c r="G347" s="261">
        <v>0</v>
      </c>
      <c r="H347" s="261">
        <v>1</v>
      </c>
    </row>
    <row r="348" spans="1:8" ht="28" x14ac:dyDescent="0.2">
      <c r="A348" s="263" t="s">
        <v>1086</v>
      </c>
      <c r="B348" s="261">
        <v>1</v>
      </c>
      <c r="C348" s="261">
        <v>0</v>
      </c>
      <c r="D348" s="261">
        <v>0</v>
      </c>
      <c r="E348" s="261">
        <v>0</v>
      </c>
      <c r="F348" s="261">
        <v>0</v>
      </c>
      <c r="G348" s="261">
        <v>0</v>
      </c>
      <c r="H348" s="261">
        <v>1</v>
      </c>
    </row>
    <row r="349" spans="1:8" x14ac:dyDescent="0.2">
      <c r="A349" s="263" t="s">
        <v>1085</v>
      </c>
      <c r="B349" s="261">
        <v>0</v>
      </c>
      <c r="C349" s="261">
        <v>0</v>
      </c>
      <c r="D349" s="261">
        <v>0</v>
      </c>
      <c r="E349" s="261">
        <v>1</v>
      </c>
      <c r="F349" s="261">
        <v>0</v>
      </c>
      <c r="G349" s="261">
        <v>0</v>
      </c>
      <c r="H349" s="261">
        <v>1</v>
      </c>
    </row>
    <row r="350" spans="1:8" x14ac:dyDescent="0.2">
      <c r="A350" s="263" t="s">
        <v>1082</v>
      </c>
      <c r="B350" s="261">
        <v>1</v>
      </c>
      <c r="C350" s="261">
        <v>1</v>
      </c>
      <c r="D350" s="261">
        <v>0</v>
      </c>
      <c r="E350" s="261">
        <v>0</v>
      </c>
      <c r="F350" s="261">
        <v>0</v>
      </c>
      <c r="G350" s="261">
        <v>0</v>
      </c>
      <c r="H350" s="261">
        <v>2</v>
      </c>
    </row>
    <row r="351" spans="1:8" ht="28" x14ac:dyDescent="0.2">
      <c r="A351" s="263" t="s">
        <v>1080</v>
      </c>
      <c r="B351" s="261">
        <v>0</v>
      </c>
      <c r="C351" s="261">
        <v>0</v>
      </c>
      <c r="D351" s="261">
        <v>0</v>
      </c>
      <c r="E351" s="261">
        <v>2</v>
      </c>
      <c r="F351" s="261">
        <v>0</v>
      </c>
      <c r="G351" s="261">
        <v>0</v>
      </c>
      <c r="H351" s="261">
        <v>2</v>
      </c>
    </row>
    <row r="352" spans="1:8" ht="28" x14ac:dyDescent="0.2">
      <c r="A352" s="263" t="s">
        <v>1079</v>
      </c>
      <c r="B352" s="261">
        <v>0</v>
      </c>
      <c r="C352" s="261">
        <v>0</v>
      </c>
      <c r="D352" s="261">
        <v>1</v>
      </c>
      <c r="E352" s="261">
        <v>0</v>
      </c>
      <c r="F352" s="261">
        <v>0</v>
      </c>
      <c r="G352" s="261">
        <v>0</v>
      </c>
      <c r="H352" s="261">
        <v>1</v>
      </c>
    </row>
    <row r="353" spans="1:8" x14ac:dyDescent="0.2">
      <c r="A353" s="263" t="s">
        <v>1078</v>
      </c>
      <c r="B353" s="261">
        <v>1</v>
      </c>
      <c r="C353" s="261">
        <v>0</v>
      </c>
      <c r="D353" s="261">
        <v>0</v>
      </c>
      <c r="E353" s="261">
        <v>0</v>
      </c>
      <c r="F353" s="261">
        <v>0</v>
      </c>
      <c r="G353" s="261">
        <v>0</v>
      </c>
      <c r="H353" s="261">
        <v>1</v>
      </c>
    </row>
    <row r="354" spans="1:8" ht="28" x14ac:dyDescent="0.2">
      <c r="A354" s="263" t="s">
        <v>1072</v>
      </c>
      <c r="B354" s="261">
        <v>1</v>
      </c>
      <c r="C354" s="261">
        <v>1</v>
      </c>
      <c r="D354" s="261">
        <v>2</v>
      </c>
      <c r="E354" s="261">
        <v>0</v>
      </c>
      <c r="F354" s="261">
        <v>0</v>
      </c>
      <c r="G354" s="261">
        <v>0</v>
      </c>
      <c r="H354" s="261">
        <v>4</v>
      </c>
    </row>
    <row r="355" spans="1:8" ht="28" x14ac:dyDescent="0.2">
      <c r="A355" s="263" t="s">
        <v>1071</v>
      </c>
      <c r="B355" s="261">
        <v>0</v>
      </c>
      <c r="C355" s="261">
        <v>1</v>
      </c>
      <c r="D355" s="261">
        <v>0</v>
      </c>
      <c r="E355" s="261">
        <v>0</v>
      </c>
      <c r="F355" s="261">
        <v>0</v>
      </c>
      <c r="G355" s="261">
        <v>0</v>
      </c>
      <c r="H355" s="261">
        <v>1</v>
      </c>
    </row>
    <row r="356" spans="1:8" ht="28" x14ac:dyDescent="0.2">
      <c r="A356" s="263" t="s">
        <v>1070</v>
      </c>
      <c r="B356" s="261">
        <v>0</v>
      </c>
      <c r="C356" s="261">
        <v>0</v>
      </c>
      <c r="D356" s="261">
        <v>2</v>
      </c>
      <c r="E356" s="261">
        <v>1</v>
      </c>
      <c r="F356" s="261">
        <v>0</v>
      </c>
      <c r="G356" s="261">
        <v>0</v>
      </c>
      <c r="H356" s="261">
        <v>3</v>
      </c>
    </row>
    <row r="357" spans="1:8" x14ac:dyDescent="0.2">
      <c r="A357" s="263" t="s">
        <v>1069</v>
      </c>
      <c r="B357" s="261">
        <v>0</v>
      </c>
      <c r="C357" s="261">
        <v>0</v>
      </c>
      <c r="D357" s="261">
        <v>0</v>
      </c>
      <c r="E357" s="261">
        <v>1</v>
      </c>
      <c r="F357" s="261">
        <v>0</v>
      </c>
      <c r="G357" s="261">
        <v>0</v>
      </c>
      <c r="H357" s="261">
        <v>1</v>
      </c>
    </row>
    <row r="358" spans="1:8" x14ac:dyDescent="0.2">
      <c r="A358" s="263" t="s">
        <v>1067</v>
      </c>
      <c r="B358" s="261">
        <v>2</v>
      </c>
      <c r="C358" s="261">
        <v>5</v>
      </c>
      <c r="D358" s="261">
        <v>0</v>
      </c>
      <c r="E358" s="261">
        <v>0</v>
      </c>
      <c r="F358" s="261">
        <v>0</v>
      </c>
      <c r="G358" s="261">
        <v>0</v>
      </c>
      <c r="H358" s="261">
        <v>7</v>
      </c>
    </row>
    <row r="359" spans="1:8" x14ac:dyDescent="0.2">
      <c r="A359" s="263" t="s">
        <v>1063</v>
      </c>
      <c r="B359" s="261">
        <v>4</v>
      </c>
      <c r="C359" s="261">
        <v>0</v>
      </c>
      <c r="D359" s="261">
        <v>0</v>
      </c>
      <c r="E359" s="261">
        <v>0</v>
      </c>
      <c r="F359" s="261">
        <v>0</v>
      </c>
      <c r="G359" s="261">
        <v>0</v>
      </c>
      <c r="H359" s="261">
        <v>4</v>
      </c>
    </row>
    <row r="360" spans="1:8" ht="28" x14ac:dyDescent="0.2">
      <c r="A360" s="263" t="s">
        <v>1058</v>
      </c>
      <c r="B360" s="261">
        <v>1</v>
      </c>
      <c r="C360" s="261">
        <v>0</v>
      </c>
      <c r="D360" s="261">
        <v>0</v>
      </c>
      <c r="E360" s="261">
        <v>0</v>
      </c>
      <c r="F360" s="261">
        <v>0</v>
      </c>
      <c r="G360" s="261">
        <v>0</v>
      </c>
      <c r="H360" s="261">
        <v>1</v>
      </c>
    </row>
    <row r="361" spans="1:8" x14ac:dyDescent="0.2">
      <c r="A361" s="263" t="s">
        <v>1057</v>
      </c>
      <c r="B361" s="261">
        <v>0</v>
      </c>
      <c r="C361" s="261">
        <v>2</v>
      </c>
      <c r="D361" s="261">
        <v>1</v>
      </c>
      <c r="E361" s="261">
        <v>0</v>
      </c>
      <c r="F361" s="261">
        <v>0</v>
      </c>
      <c r="G361" s="261">
        <v>0</v>
      </c>
      <c r="H361" s="261">
        <v>3</v>
      </c>
    </row>
    <row r="362" spans="1:8" x14ac:dyDescent="0.2">
      <c r="A362" s="263" t="s">
        <v>1056</v>
      </c>
      <c r="B362" s="261">
        <v>1</v>
      </c>
      <c r="C362" s="261">
        <v>2</v>
      </c>
      <c r="D362" s="261">
        <v>0</v>
      </c>
      <c r="E362" s="261">
        <v>0</v>
      </c>
      <c r="F362" s="261">
        <v>0</v>
      </c>
      <c r="G362" s="261">
        <v>0</v>
      </c>
      <c r="H362" s="261">
        <v>3</v>
      </c>
    </row>
    <row r="363" spans="1:8" ht="28" x14ac:dyDescent="0.2">
      <c r="A363" s="263" t="s">
        <v>1051</v>
      </c>
      <c r="B363" s="261">
        <v>1</v>
      </c>
      <c r="C363" s="261">
        <v>0</v>
      </c>
      <c r="D363" s="261">
        <v>0</v>
      </c>
      <c r="E363" s="261">
        <v>0</v>
      </c>
      <c r="F363" s="261">
        <v>0</v>
      </c>
      <c r="G363" s="261">
        <v>0</v>
      </c>
      <c r="H363" s="261">
        <v>1</v>
      </c>
    </row>
    <row r="364" spans="1:8" ht="28" x14ac:dyDescent="0.2">
      <c r="A364" s="263" t="s">
        <v>1050</v>
      </c>
      <c r="B364" s="261">
        <v>2</v>
      </c>
      <c r="C364" s="261">
        <v>0</v>
      </c>
      <c r="D364" s="261">
        <v>0</v>
      </c>
      <c r="E364" s="261">
        <v>0</v>
      </c>
      <c r="F364" s="261">
        <v>0</v>
      </c>
      <c r="G364" s="261">
        <v>0</v>
      </c>
      <c r="H364" s="261">
        <v>2</v>
      </c>
    </row>
    <row r="365" spans="1:8" ht="28" x14ac:dyDescent="0.2">
      <c r="A365" s="263" t="s">
        <v>1049</v>
      </c>
      <c r="B365" s="261">
        <v>0</v>
      </c>
      <c r="C365" s="261">
        <v>1</v>
      </c>
      <c r="D365" s="261">
        <v>0</v>
      </c>
      <c r="E365" s="261">
        <v>0</v>
      </c>
      <c r="F365" s="261">
        <v>0</v>
      </c>
      <c r="G365" s="261">
        <v>0</v>
      </c>
      <c r="H365" s="261">
        <v>1</v>
      </c>
    </row>
    <row r="366" spans="1:8" ht="28" x14ac:dyDescent="0.2">
      <c r="A366" s="263" t="s">
        <v>1047</v>
      </c>
      <c r="B366" s="261">
        <v>5</v>
      </c>
      <c r="C366" s="261">
        <v>1</v>
      </c>
      <c r="D366" s="261">
        <v>0</v>
      </c>
      <c r="E366" s="261">
        <v>0</v>
      </c>
      <c r="F366" s="261">
        <v>0</v>
      </c>
      <c r="G366" s="261">
        <v>0</v>
      </c>
      <c r="H366" s="261">
        <v>6</v>
      </c>
    </row>
    <row r="367" spans="1:8" ht="28" x14ac:dyDescent="0.2">
      <c r="A367" s="263" t="s">
        <v>1045</v>
      </c>
      <c r="B367" s="261">
        <v>3</v>
      </c>
      <c r="C367" s="261">
        <v>0</v>
      </c>
      <c r="D367" s="261">
        <v>0</v>
      </c>
      <c r="E367" s="261">
        <v>0</v>
      </c>
      <c r="F367" s="261">
        <v>0</v>
      </c>
      <c r="G367" s="261">
        <v>0</v>
      </c>
      <c r="H367" s="261">
        <v>3</v>
      </c>
    </row>
    <row r="368" spans="1:8" ht="42" x14ac:dyDescent="0.2">
      <c r="A368" s="263" t="s">
        <v>1041</v>
      </c>
      <c r="B368" s="261">
        <v>0</v>
      </c>
      <c r="C368" s="261">
        <v>1</v>
      </c>
      <c r="D368" s="261">
        <v>0</v>
      </c>
      <c r="E368" s="261">
        <v>0</v>
      </c>
      <c r="F368" s="261">
        <v>0</v>
      </c>
      <c r="G368" s="261">
        <v>0</v>
      </c>
      <c r="H368" s="261">
        <v>1</v>
      </c>
    </row>
    <row r="369" spans="1:8" x14ac:dyDescent="0.2">
      <c r="A369" s="263" t="s">
        <v>1040</v>
      </c>
      <c r="B369" s="261">
        <v>0</v>
      </c>
      <c r="C369" s="261">
        <v>0</v>
      </c>
      <c r="D369" s="261">
        <v>1</v>
      </c>
      <c r="E369" s="261">
        <v>0</v>
      </c>
      <c r="F369" s="261">
        <v>0</v>
      </c>
      <c r="G369" s="261">
        <v>0</v>
      </c>
      <c r="H369" s="261">
        <v>1</v>
      </c>
    </row>
    <row r="370" spans="1:8" x14ac:dyDescent="0.2">
      <c r="A370" s="263" t="s">
        <v>1036</v>
      </c>
      <c r="B370" s="261">
        <v>0</v>
      </c>
      <c r="C370" s="261">
        <v>0</v>
      </c>
      <c r="D370" s="261">
        <v>0</v>
      </c>
      <c r="E370" s="261">
        <v>1</v>
      </c>
      <c r="F370" s="261">
        <v>0</v>
      </c>
      <c r="G370" s="261">
        <v>0</v>
      </c>
      <c r="H370" s="261">
        <v>1</v>
      </c>
    </row>
    <row r="371" spans="1:8" x14ac:dyDescent="0.2">
      <c r="A371" s="263" t="s">
        <v>1035</v>
      </c>
      <c r="B371" s="261">
        <v>1</v>
      </c>
      <c r="C371" s="261">
        <v>0</v>
      </c>
      <c r="D371" s="261">
        <v>0</v>
      </c>
      <c r="E371" s="261">
        <v>0</v>
      </c>
      <c r="F371" s="261">
        <v>0</v>
      </c>
      <c r="G371" s="261">
        <v>0</v>
      </c>
      <c r="H371" s="261">
        <v>1</v>
      </c>
    </row>
    <row r="372" spans="1:8" x14ac:dyDescent="0.2">
      <c r="A372" s="263" t="s">
        <v>1034</v>
      </c>
      <c r="B372" s="261">
        <v>1</v>
      </c>
      <c r="C372" s="261">
        <v>0</v>
      </c>
      <c r="D372" s="261">
        <v>0</v>
      </c>
      <c r="E372" s="261">
        <v>0</v>
      </c>
      <c r="F372" s="261">
        <v>0</v>
      </c>
      <c r="G372" s="261">
        <v>0</v>
      </c>
      <c r="H372" s="261">
        <v>1</v>
      </c>
    </row>
    <row r="373" spans="1:8" x14ac:dyDescent="0.2">
      <c r="A373" s="263" t="s">
        <v>1033</v>
      </c>
      <c r="B373" s="261">
        <v>0</v>
      </c>
      <c r="C373" s="261">
        <v>0</v>
      </c>
      <c r="D373" s="261">
        <v>1</v>
      </c>
      <c r="E373" s="261">
        <v>0</v>
      </c>
      <c r="F373" s="261">
        <v>0</v>
      </c>
      <c r="G373" s="261">
        <v>0</v>
      </c>
      <c r="H373" s="261">
        <v>1</v>
      </c>
    </row>
    <row r="374" spans="1:8" ht="28" x14ac:dyDescent="0.2">
      <c r="A374" s="263" t="s">
        <v>1031</v>
      </c>
      <c r="B374" s="261">
        <v>1</v>
      </c>
      <c r="C374" s="261">
        <v>4</v>
      </c>
      <c r="D374" s="261">
        <v>5</v>
      </c>
      <c r="E374" s="261">
        <v>0</v>
      </c>
      <c r="F374" s="261">
        <v>0</v>
      </c>
      <c r="G374" s="261">
        <v>0</v>
      </c>
      <c r="H374" s="261">
        <v>10</v>
      </c>
    </row>
    <row r="375" spans="1:8" x14ac:dyDescent="0.2">
      <c r="A375" s="263" t="s">
        <v>1026</v>
      </c>
      <c r="B375" s="261">
        <v>0</v>
      </c>
      <c r="C375" s="261">
        <v>1</v>
      </c>
      <c r="D375" s="261">
        <v>0</v>
      </c>
      <c r="E375" s="261">
        <v>0</v>
      </c>
      <c r="F375" s="261">
        <v>0</v>
      </c>
      <c r="G375" s="261">
        <v>0</v>
      </c>
      <c r="H375" s="261">
        <v>1</v>
      </c>
    </row>
    <row r="376" spans="1:8" ht="28" x14ac:dyDescent="0.2">
      <c r="A376" s="263" t="s">
        <v>1025</v>
      </c>
      <c r="B376" s="261">
        <v>0</v>
      </c>
      <c r="C376" s="261">
        <v>0</v>
      </c>
      <c r="D376" s="261">
        <v>1</v>
      </c>
      <c r="E376" s="261">
        <v>0</v>
      </c>
      <c r="F376" s="261">
        <v>0</v>
      </c>
      <c r="G376" s="261">
        <v>0</v>
      </c>
      <c r="H376" s="261">
        <v>1</v>
      </c>
    </row>
    <row r="377" spans="1:8" x14ac:dyDescent="0.2">
      <c r="A377" s="263" t="s">
        <v>1024</v>
      </c>
      <c r="B377" s="261">
        <v>0</v>
      </c>
      <c r="C377" s="261">
        <v>0</v>
      </c>
      <c r="D377" s="261">
        <v>1</v>
      </c>
      <c r="E377" s="261">
        <v>0</v>
      </c>
      <c r="F377" s="261">
        <v>0</v>
      </c>
      <c r="G377" s="261">
        <v>0</v>
      </c>
      <c r="H377" s="261">
        <v>1</v>
      </c>
    </row>
    <row r="378" spans="1:8" x14ac:dyDescent="0.2">
      <c r="A378" s="263" t="s">
        <v>1022</v>
      </c>
      <c r="B378" s="261">
        <v>0</v>
      </c>
      <c r="C378" s="261">
        <v>0</v>
      </c>
      <c r="D378" s="261">
        <v>1</v>
      </c>
      <c r="E378" s="261">
        <v>0</v>
      </c>
      <c r="F378" s="261">
        <v>0</v>
      </c>
      <c r="G378" s="261">
        <v>0</v>
      </c>
      <c r="H378" s="261">
        <v>1</v>
      </c>
    </row>
    <row r="379" spans="1:8" x14ac:dyDescent="0.2">
      <c r="A379" s="263" t="s">
        <v>1021</v>
      </c>
      <c r="B379" s="261">
        <v>3</v>
      </c>
      <c r="C379" s="261">
        <v>0</v>
      </c>
      <c r="D379" s="261">
        <v>0</v>
      </c>
      <c r="E379" s="261">
        <v>0</v>
      </c>
      <c r="F379" s="261">
        <v>0</v>
      </c>
      <c r="G379" s="261">
        <v>0</v>
      </c>
      <c r="H379" s="261">
        <v>3</v>
      </c>
    </row>
    <row r="380" spans="1:8" x14ac:dyDescent="0.2">
      <c r="A380" s="263" t="s">
        <v>1020</v>
      </c>
      <c r="B380" s="261">
        <v>0</v>
      </c>
      <c r="C380" s="261">
        <v>0</v>
      </c>
      <c r="D380" s="261">
        <v>1</v>
      </c>
      <c r="E380" s="261">
        <v>0</v>
      </c>
      <c r="F380" s="261">
        <v>0</v>
      </c>
      <c r="G380" s="261">
        <v>0</v>
      </c>
      <c r="H380" s="261">
        <v>1</v>
      </c>
    </row>
    <row r="381" spans="1:8" x14ac:dyDescent="0.2">
      <c r="A381" s="263" t="s">
        <v>1015</v>
      </c>
      <c r="B381" s="261">
        <v>0</v>
      </c>
      <c r="C381" s="261">
        <v>0</v>
      </c>
      <c r="D381" s="261">
        <v>0</v>
      </c>
      <c r="E381" s="261">
        <v>1</v>
      </c>
      <c r="F381" s="261">
        <v>0</v>
      </c>
      <c r="G381" s="261">
        <v>0</v>
      </c>
      <c r="H381" s="261">
        <v>1</v>
      </c>
    </row>
    <row r="382" spans="1:8" x14ac:dyDescent="0.2">
      <c r="A382" s="263" t="s">
        <v>1011</v>
      </c>
      <c r="B382" s="261">
        <v>1</v>
      </c>
      <c r="C382" s="261">
        <v>0</v>
      </c>
      <c r="D382" s="261">
        <v>0</v>
      </c>
      <c r="E382" s="261">
        <v>0</v>
      </c>
      <c r="F382" s="261">
        <v>0</v>
      </c>
      <c r="G382" s="261">
        <v>0</v>
      </c>
      <c r="H382" s="261">
        <v>1</v>
      </c>
    </row>
    <row r="383" spans="1:8" x14ac:dyDescent="0.2">
      <c r="A383" s="263" t="s">
        <v>1010</v>
      </c>
      <c r="B383" s="261">
        <v>0</v>
      </c>
      <c r="C383" s="261">
        <v>0</v>
      </c>
      <c r="D383" s="261">
        <v>1</v>
      </c>
      <c r="E383" s="261">
        <v>0</v>
      </c>
      <c r="F383" s="261">
        <v>0</v>
      </c>
      <c r="G383" s="261">
        <v>0</v>
      </c>
      <c r="H383" s="261">
        <v>1</v>
      </c>
    </row>
    <row r="384" spans="1:8" x14ac:dyDescent="0.2">
      <c r="A384" s="263" t="s">
        <v>1009</v>
      </c>
      <c r="B384" s="261">
        <v>0</v>
      </c>
      <c r="C384" s="261">
        <v>2</v>
      </c>
      <c r="D384" s="261">
        <v>1</v>
      </c>
      <c r="E384" s="261">
        <v>1</v>
      </c>
      <c r="F384" s="261">
        <v>0</v>
      </c>
      <c r="G384" s="261">
        <v>0</v>
      </c>
      <c r="H384" s="261">
        <v>4</v>
      </c>
    </row>
    <row r="385" spans="1:8" x14ac:dyDescent="0.2">
      <c r="A385" s="263" t="s">
        <v>1006</v>
      </c>
      <c r="B385" s="261">
        <v>0</v>
      </c>
      <c r="C385" s="261">
        <v>0</v>
      </c>
      <c r="D385" s="261">
        <v>0</v>
      </c>
      <c r="E385" s="261">
        <v>1</v>
      </c>
      <c r="F385" s="261">
        <v>0</v>
      </c>
      <c r="G385" s="261">
        <v>0</v>
      </c>
      <c r="H385" s="261">
        <v>1</v>
      </c>
    </row>
    <row r="386" spans="1:8" x14ac:dyDescent="0.2">
      <c r="A386" s="263" t="s">
        <v>1005</v>
      </c>
      <c r="B386" s="261">
        <v>0</v>
      </c>
      <c r="C386" s="261">
        <v>1</v>
      </c>
      <c r="D386" s="261">
        <v>0</v>
      </c>
      <c r="E386" s="261">
        <v>0</v>
      </c>
      <c r="F386" s="261">
        <v>0</v>
      </c>
      <c r="G386" s="261">
        <v>0</v>
      </c>
      <c r="H386" s="261">
        <v>1</v>
      </c>
    </row>
    <row r="387" spans="1:8" x14ac:dyDescent="0.2">
      <c r="A387" s="263" t="s">
        <v>1002</v>
      </c>
      <c r="B387" s="261">
        <v>0</v>
      </c>
      <c r="C387" s="261">
        <v>0</v>
      </c>
      <c r="D387" s="261">
        <v>0</v>
      </c>
      <c r="E387" s="261">
        <v>0</v>
      </c>
      <c r="F387" s="261">
        <v>1</v>
      </c>
      <c r="G387" s="261">
        <v>0</v>
      </c>
      <c r="H387" s="261">
        <v>1</v>
      </c>
    </row>
    <row r="388" spans="1:8" x14ac:dyDescent="0.2">
      <c r="A388" s="263" t="s">
        <v>1000</v>
      </c>
      <c r="B388" s="261">
        <v>0</v>
      </c>
      <c r="C388" s="261">
        <v>1</v>
      </c>
      <c r="D388" s="261">
        <v>1</v>
      </c>
      <c r="E388" s="261">
        <v>0</v>
      </c>
      <c r="F388" s="261">
        <v>0</v>
      </c>
      <c r="G388" s="261">
        <v>0</v>
      </c>
      <c r="H388" s="261">
        <v>2</v>
      </c>
    </row>
    <row r="389" spans="1:8" ht="28" x14ac:dyDescent="0.2">
      <c r="A389" s="263" t="s">
        <v>999</v>
      </c>
      <c r="B389" s="261">
        <v>0</v>
      </c>
      <c r="C389" s="261">
        <v>0</v>
      </c>
      <c r="D389" s="261">
        <v>0</v>
      </c>
      <c r="E389" s="261">
        <v>2</v>
      </c>
      <c r="F389" s="261">
        <v>0</v>
      </c>
      <c r="G389" s="261">
        <v>0</v>
      </c>
      <c r="H389" s="261">
        <v>2</v>
      </c>
    </row>
    <row r="390" spans="1:8" x14ac:dyDescent="0.2">
      <c r="A390" s="263" t="s">
        <v>996</v>
      </c>
      <c r="B390" s="261">
        <v>0</v>
      </c>
      <c r="C390" s="261">
        <v>3</v>
      </c>
      <c r="D390" s="261">
        <v>0</v>
      </c>
      <c r="E390" s="261">
        <v>0</v>
      </c>
      <c r="F390" s="261">
        <v>0</v>
      </c>
      <c r="G390" s="261">
        <v>0</v>
      </c>
      <c r="H390" s="261">
        <v>3</v>
      </c>
    </row>
    <row r="391" spans="1:8" x14ac:dyDescent="0.2">
      <c r="A391" s="263" t="s">
        <v>992</v>
      </c>
      <c r="B391" s="261">
        <v>0</v>
      </c>
      <c r="C391" s="261">
        <v>1</v>
      </c>
      <c r="D391" s="261">
        <v>0</v>
      </c>
      <c r="E391" s="261">
        <v>0</v>
      </c>
      <c r="F391" s="261">
        <v>0</v>
      </c>
      <c r="G391" s="261">
        <v>0</v>
      </c>
      <c r="H391" s="261">
        <v>1</v>
      </c>
    </row>
    <row r="392" spans="1:8" x14ac:dyDescent="0.2">
      <c r="A392" s="263" t="s">
        <v>988</v>
      </c>
      <c r="B392" s="261">
        <v>0</v>
      </c>
      <c r="C392" s="261">
        <v>0</v>
      </c>
      <c r="D392" s="261">
        <v>0</v>
      </c>
      <c r="E392" s="261">
        <v>0</v>
      </c>
      <c r="F392" s="261">
        <v>1</v>
      </c>
      <c r="G392" s="261">
        <v>0</v>
      </c>
      <c r="H392" s="261">
        <v>1</v>
      </c>
    </row>
    <row r="393" spans="1:8" x14ac:dyDescent="0.2">
      <c r="A393" s="263" t="s">
        <v>985</v>
      </c>
      <c r="B393" s="261">
        <v>0</v>
      </c>
      <c r="C393" s="261">
        <v>2</v>
      </c>
      <c r="D393" s="261">
        <v>0</v>
      </c>
      <c r="E393" s="261">
        <v>0</v>
      </c>
      <c r="F393" s="261">
        <v>0</v>
      </c>
      <c r="G393" s="261">
        <v>0</v>
      </c>
      <c r="H393" s="261">
        <v>2</v>
      </c>
    </row>
    <row r="394" spans="1:8" ht="28" x14ac:dyDescent="0.2">
      <c r="A394" s="263" t="s">
        <v>984</v>
      </c>
      <c r="B394" s="261">
        <v>1</v>
      </c>
      <c r="C394" s="261">
        <v>0</v>
      </c>
      <c r="D394" s="261">
        <v>5</v>
      </c>
      <c r="E394" s="261">
        <v>0</v>
      </c>
      <c r="F394" s="261">
        <v>0</v>
      </c>
      <c r="G394" s="261">
        <v>0</v>
      </c>
      <c r="H394" s="261">
        <v>6</v>
      </c>
    </row>
    <row r="395" spans="1:8" ht="28" x14ac:dyDescent="0.2">
      <c r="A395" s="263" t="s">
        <v>982</v>
      </c>
      <c r="B395" s="261">
        <v>0</v>
      </c>
      <c r="C395" s="261">
        <v>0</v>
      </c>
      <c r="D395" s="261">
        <v>1</v>
      </c>
      <c r="E395" s="261">
        <v>0</v>
      </c>
      <c r="F395" s="261">
        <v>0</v>
      </c>
      <c r="G395" s="261">
        <v>0</v>
      </c>
      <c r="H395" s="261">
        <v>1</v>
      </c>
    </row>
    <row r="396" spans="1:8" x14ac:dyDescent="0.2">
      <c r="A396" s="263" t="s">
        <v>980</v>
      </c>
      <c r="B396" s="261">
        <v>1</v>
      </c>
      <c r="C396" s="261">
        <v>0</v>
      </c>
      <c r="D396" s="261">
        <v>0</v>
      </c>
      <c r="E396" s="261">
        <v>0</v>
      </c>
      <c r="F396" s="261">
        <v>0</v>
      </c>
      <c r="G396" s="261">
        <v>0</v>
      </c>
      <c r="H396" s="261">
        <v>1</v>
      </c>
    </row>
    <row r="397" spans="1:8" ht="28" x14ac:dyDescent="0.2">
      <c r="A397" s="263" t="s">
        <v>979</v>
      </c>
      <c r="B397" s="261">
        <v>0</v>
      </c>
      <c r="C397" s="261">
        <v>0</v>
      </c>
      <c r="D397" s="261">
        <v>1</v>
      </c>
      <c r="E397" s="261">
        <v>0</v>
      </c>
      <c r="F397" s="261">
        <v>0</v>
      </c>
      <c r="G397" s="261">
        <v>0</v>
      </c>
      <c r="H397" s="261">
        <v>1</v>
      </c>
    </row>
    <row r="398" spans="1:8" x14ac:dyDescent="0.2">
      <c r="A398" s="263" t="s">
        <v>978</v>
      </c>
      <c r="B398" s="261">
        <v>0</v>
      </c>
      <c r="C398" s="261">
        <v>0</v>
      </c>
      <c r="D398" s="261">
        <v>0</v>
      </c>
      <c r="E398" s="261">
        <v>1</v>
      </c>
      <c r="F398" s="261">
        <v>0</v>
      </c>
      <c r="G398" s="261">
        <v>0</v>
      </c>
      <c r="H398" s="261">
        <v>1</v>
      </c>
    </row>
    <row r="399" spans="1:8" ht="28" x14ac:dyDescent="0.2">
      <c r="A399" s="263" t="s">
        <v>976</v>
      </c>
      <c r="B399" s="261">
        <v>4</v>
      </c>
      <c r="C399" s="261">
        <v>1</v>
      </c>
      <c r="D399" s="261">
        <v>0</v>
      </c>
      <c r="E399" s="261">
        <v>0</v>
      </c>
      <c r="F399" s="261">
        <v>0</v>
      </c>
      <c r="G399" s="261">
        <v>0</v>
      </c>
      <c r="H399" s="261">
        <v>5</v>
      </c>
    </row>
    <row r="400" spans="1:8" x14ac:dyDescent="0.2">
      <c r="A400" s="263" t="s">
        <v>973</v>
      </c>
      <c r="B400" s="261">
        <v>7</v>
      </c>
      <c r="C400" s="261">
        <v>0</v>
      </c>
      <c r="D400" s="261">
        <v>0</v>
      </c>
      <c r="E400" s="261">
        <v>0</v>
      </c>
      <c r="F400" s="261">
        <v>0</v>
      </c>
      <c r="G400" s="261">
        <v>0</v>
      </c>
      <c r="H400" s="261">
        <v>7</v>
      </c>
    </row>
    <row r="401" spans="1:8" ht="28" x14ac:dyDescent="0.2">
      <c r="A401" s="263" t="s">
        <v>972</v>
      </c>
      <c r="B401" s="261">
        <v>1</v>
      </c>
      <c r="C401" s="261">
        <v>0</v>
      </c>
      <c r="D401" s="261">
        <v>0</v>
      </c>
      <c r="E401" s="261">
        <v>0</v>
      </c>
      <c r="F401" s="261">
        <v>0</v>
      </c>
      <c r="G401" s="261">
        <v>0</v>
      </c>
      <c r="H401" s="261">
        <v>1</v>
      </c>
    </row>
    <row r="402" spans="1:8" x14ac:dyDescent="0.2">
      <c r="A402" s="263" t="s">
        <v>970</v>
      </c>
      <c r="B402" s="261">
        <v>3</v>
      </c>
      <c r="C402" s="261">
        <v>1</v>
      </c>
      <c r="D402" s="261">
        <v>1</v>
      </c>
      <c r="E402" s="261">
        <v>0</v>
      </c>
      <c r="F402" s="261">
        <v>0</v>
      </c>
      <c r="G402" s="261">
        <v>0</v>
      </c>
      <c r="H402" s="261">
        <v>5</v>
      </c>
    </row>
    <row r="403" spans="1:8" ht="28" x14ac:dyDescent="0.2">
      <c r="A403" s="263" t="s">
        <v>968</v>
      </c>
      <c r="B403" s="261">
        <v>0</v>
      </c>
      <c r="C403" s="261">
        <v>4</v>
      </c>
      <c r="D403" s="261">
        <v>1</v>
      </c>
      <c r="E403" s="261">
        <v>0</v>
      </c>
      <c r="F403" s="261">
        <v>0</v>
      </c>
      <c r="G403" s="261">
        <v>0</v>
      </c>
      <c r="H403" s="261">
        <v>5</v>
      </c>
    </row>
    <row r="404" spans="1:8" ht="28" x14ac:dyDescent="0.2">
      <c r="A404" s="263" t="s">
        <v>967</v>
      </c>
      <c r="B404" s="261">
        <v>0</v>
      </c>
      <c r="C404" s="261">
        <v>0</v>
      </c>
      <c r="D404" s="261">
        <v>1</v>
      </c>
      <c r="E404" s="261">
        <v>1</v>
      </c>
      <c r="F404" s="261">
        <v>0</v>
      </c>
      <c r="G404" s="261">
        <v>0</v>
      </c>
      <c r="H404" s="261">
        <v>2</v>
      </c>
    </row>
    <row r="405" spans="1:8" x14ac:dyDescent="0.2">
      <c r="A405" s="263" t="s">
        <v>964</v>
      </c>
      <c r="B405" s="261">
        <v>1</v>
      </c>
      <c r="C405" s="261">
        <v>0</v>
      </c>
      <c r="D405" s="261">
        <v>0</v>
      </c>
      <c r="E405" s="261">
        <v>0</v>
      </c>
      <c r="F405" s="261">
        <v>0</v>
      </c>
      <c r="G405" s="261">
        <v>0</v>
      </c>
      <c r="H405" s="261">
        <v>1</v>
      </c>
    </row>
    <row r="406" spans="1:8" x14ac:dyDescent="0.2">
      <c r="A406" s="263" t="s">
        <v>962</v>
      </c>
      <c r="B406" s="261">
        <v>2</v>
      </c>
      <c r="C406" s="261">
        <v>0</v>
      </c>
      <c r="D406" s="261">
        <v>0</v>
      </c>
      <c r="E406" s="261">
        <v>0</v>
      </c>
      <c r="F406" s="261">
        <v>0</v>
      </c>
      <c r="G406" s="261">
        <v>0</v>
      </c>
      <c r="H406" s="261">
        <v>2</v>
      </c>
    </row>
    <row r="407" spans="1:8" x14ac:dyDescent="0.2">
      <c r="A407" s="263" t="s">
        <v>961</v>
      </c>
      <c r="B407" s="261">
        <v>0</v>
      </c>
      <c r="C407" s="261">
        <v>0</v>
      </c>
      <c r="D407" s="261">
        <v>1</v>
      </c>
      <c r="E407" s="261">
        <v>0</v>
      </c>
      <c r="F407" s="261">
        <v>0</v>
      </c>
      <c r="G407" s="261">
        <v>0</v>
      </c>
      <c r="H407" s="261">
        <v>1</v>
      </c>
    </row>
    <row r="408" spans="1:8" x14ac:dyDescent="0.2">
      <c r="A408" s="263" t="s">
        <v>960</v>
      </c>
      <c r="B408" s="261">
        <v>10</v>
      </c>
      <c r="C408" s="261">
        <v>1</v>
      </c>
      <c r="D408" s="261">
        <v>0</v>
      </c>
      <c r="E408" s="261">
        <v>0</v>
      </c>
      <c r="F408" s="261">
        <v>0</v>
      </c>
      <c r="G408" s="261">
        <v>0</v>
      </c>
      <c r="H408" s="261">
        <v>11</v>
      </c>
    </row>
    <row r="409" spans="1:8" x14ac:dyDescent="0.2">
      <c r="A409" s="263" t="s">
        <v>959</v>
      </c>
      <c r="B409" s="261">
        <v>0</v>
      </c>
      <c r="C409" s="261">
        <v>1</v>
      </c>
      <c r="D409" s="261">
        <v>1</v>
      </c>
      <c r="E409" s="261">
        <v>0</v>
      </c>
      <c r="F409" s="261">
        <v>0</v>
      </c>
      <c r="G409" s="261">
        <v>0</v>
      </c>
      <c r="H409" s="261">
        <v>2</v>
      </c>
    </row>
    <row r="410" spans="1:8" x14ac:dyDescent="0.2">
      <c r="A410" s="263" t="s">
        <v>958</v>
      </c>
      <c r="B410" s="261">
        <v>3</v>
      </c>
      <c r="C410" s="261">
        <v>3</v>
      </c>
      <c r="D410" s="261">
        <v>0</v>
      </c>
      <c r="E410" s="261">
        <v>0</v>
      </c>
      <c r="F410" s="261">
        <v>0</v>
      </c>
      <c r="G410" s="261">
        <v>0</v>
      </c>
      <c r="H410" s="261">
        <v>6</v>
      </c>
    </row>
    <row r="411" spans="1:8" x14ac:dyDescent="0.2">
      <c r="A411" s="263" t="s">
        <v>955</v>
      </c>
      <c r="B411" s="261">
        <v>0</v>
      </c>
      <c r="C411" s="261">
        <v>0</v>
      </c>
      <c r="D411" s="261">
        <v>1</v>
      </c>
      <c r="E411" s="261">
        <v>1</v>
      </c>
      <c r="F411" s="261">
        <v>0</v>
      </c>
      <c r="G411" s="261">
        <v>0</v>
      </c>
      <c r="H411" s="261">
        <v>2</v>
      </c>
    </row>
    <row r="412" spans="1:8" x14ac:dyDescent="0.2">
      <c r="A412" s="263" t="s">
        <v>954</v>
      </c>
      <c r="B412" s="261">
        <v>0</v>
      </c>
      <c r="C412" s="261">
        <v>0</v>
      </c>
      <c r="D412" s="261">
        <v>0</v>
      </c>
      <c r="E412" s="261">
        <v>1</v>
      </c>
      <c r="F412" s="261">
        <v>0</v>
      </c>
      <c r="G412" s="261">
        <v>0</v>
      </c>
      <c r="H412" s="261">
        <v>1</v>
      </c>
    </row>
    <row r="413" spans="1:8" ht="28" x14ac:dyDescent="0.2">
      <c r="A413" s="263" t="s">
        <v>951</v>
      </c>
      <c r="B413" s="261">
        <v>0</v>
      </c>
      <c r="C413" s="261">
        <v>0</v>
      </c>
      <c r="D413" s="261">
        <v>2</v>
      </c>
      <c r="E413" s="261">
        <v>0</v>
      </c>
      <c r="F413" s="261">
        <v>0</v>
      </c>
      <c r="G413" s="261">
        <v>0</v>
      </c>
      <c r="H413" s="261">
        <v>2</v>
      </c>
    </row>
    <row r="414" spans="1:8" ht="28" x14ac:dyDescent="0.2">
      <c r="A414" s="263" t="s">
        <v>950</v>
      </c>
      <c r="B414" s="261">
        <v>1</v>
      </c>
      <c r="C414" s="261">
        <v>0</v>
      </c>
      <c r="D414" s="261">
        <v>0</v>
      </c>
      <c r="E414" s="261">
        <v>0</v>
      </c>
      <c r="F414" s="261">
        <v>0</v>
      </c>
      <c r="G414" s="261">
        <v>0</v>
      </c>
      <c r="H414" s="261">
        <v>1</v>
      </c>
    </row>
    <row r="415" spans="1:8" x14ac:dyDescent="0.2">
      <c r="A415" s="263" t="s">
        <v>948</v>
      </c>
      <c r="B415" s="261">
        <v>0</v>
      </c>
      <c r="C415" s="261">
        <v>1</v>
      </c>
      <c r="D415" s="261">
        <v>0</v>
      </c>
      <c r="E415" s="261">
        <v>0</v>
      </c>
      <c r="F415" s="261">
        <v>0</v>
      </c>
      <c r="G415" s="261">
        <v>0</v>
      </c>
      <c r="H415" s="261">
        <v>1</v>
      </c>
    </row>
    <row r="416" spans="1:8" ht="28" x14ac:dyDescent="0.2">
      <c r="A416" s="263" t="s">
        <v>942</v>
      </c>
      <c r="B416" s="261">
        <v>4</v>
      </c>
      <c r="C416" s="261">
        <v>0</v>
      </c>
      <c r="D416" s="261">
        <v>0</v>
      </c>
      <c r="E416" s="261">
        <v>0</v>
      </c>
      <c r="F416" s="261">
        <v>0</v>
      </c>
      <c r="G416" s="261">
        <v>0</v>
      </c>
      <c r="H416" s="261">
        <v>4</v>
      </c>
    </row>
    <row r="417" spans="1:8" x14ac:dyDescent="0.2">
      <c r="A417" s="263" t="s">
        <v>940</v>
      </c>
      <c r="B417" s="261">
        <v>0</v>
      </c>
      <c r="C417" s="261">
        <v>1</v>
      </c>
      <c r="D417" s="261">
        <v>0</v>
      </c>
      <c r="E417" s="261">
        <v>0</v>
      </c>
      <c r="F417" s="261">
        <v>0</v>
      </c>
      <c r="G417" s="261">
        <v>0</v>
      </c>
      <c r="H417" s="261">
        <v>1</v>
      </c>
    </row>
    <row r="418" spans="1:8" x14ac:dyDescent="0.2">
      <c r="A418" s="263" t="s">
        <v>939</v>
      </c>
      <c r="B418" s="261">
        <v>1</v>
      </c>
      <c r="C418" s="261">
        <v>0</v>
      </c>
      <c r="D418" s="261">
        <v>1</v>
      </c>
      <c r="E418" s="261">
        <v>1</v>
      </c>
      <c r="F418" s="261">
        <v>0</v>
      </c>
      <c r="G418" s="261">
        <v>0</v>
      </c>
      <c r="H418" s="261">
        <v>3</v>
      </c>
    </row>
    <row r="419" spans="1:8" x14ac:dyDescent="0.2">
      <c r="A419" s="263" t="s">
        <v>935</v>
      </c>
      <c r="B419" s="261">
        <v>0</v>
      </c>
      <c r="C419" s="261">
        <v>0</v>
      </c>
      <c r="D419" s="261">
        <v>1</v>
      </c>
      <c r="E419" s="261">
        <v>0</v>
      </c>
      <c r="F419" s="261">
        <v>0</v>
      </c>
      <c r="G419" s="261">
        <v>0</v>
      </c>
      <c r="H419" s="261">
        <v>1</v>
      </c>
    </row>
    <row r="420" spans="1:8" x14ac:dyDescent="0.2">
      <c r="A420" s="263" t="s">
        <v>934</v>
      </c>
      <c r="B420" s="261">
        <v>0</v>
      </c>
      <c r="C420" s="261">
        <v>0</v>
      </c>
      <c r="D420" s="261">
        <v>5</v>
      </c>
      <c r="E420" s="261">
        <v>0</v>
      </c>
      <c r="F420" s="261">
        <v>0</v>
      </c>
      <c r="G420" s="261">
        <v>0</v>
      </c>
      <c r="H420" s="261">
        <v>5</v>
      </c>
    </row>
    <row r="421" spans="1:8" x14ac:dyDescent="0.2">
      <c r="A421" s="263" t="s">
        <v>932</v>
      </c>
      <c r="B421" s="261">
        <v>0</v>
      </c>
      <c r="C421" s="261">
        <v>1</v>
      </c>
      <c r="D421" s="261">
        <v>0</v>
      </c>
      <c r="E421" s="261">
        <v>0</v>
      </c>
      <c r="F421" s="261">
        <v>0</v>
      </c>
      <c r="G421" s="261">
        <v>0</v>
      </c>
      <c r="H421" s="261">
        <v>1</v>
      </c>
    </row>
    <row r="422" spans="1:8" x14ac:dyDescent="0.2">
      <c r="A422" s="263" t="s">
        <v>928</v>
      </c>
      <c r="B422" s="261">
        <v>0</v>
      </c>
      <c r="C422" s="261">
        <v>1</v>
      </c>
      <c r="D422" s="261">
        <v>0</v>
      </c>
      <c r="E422" s="261">
        <v>0</v>
      </c>
      <c r="F422" s="261">
        <v>0</v>
      </c>
      <c r="G422" s="261">
        <v>0</v>
      </c>
      <c r="H422" s="261">
        <v>1</v>
      </c>
    </row>
    <row r="423" spans="1:8" x14ac:dyDescent="0.2">
      <c r="A423" s="263" t="s">
        <v>927</v>
      </c>
      <c r="B423" s="261">
        <v>0</v>
      </c>
      <c r="C423" s="261">
        <v>1</v>
      </c>
      <c r="D423" s="261">
        <v>0</v>
      </c>
      <c r="E423" s="261">
        <v>1</v>
      </c>
      <c r="F423" s="261">
        <v>0</v>
      </c>
      <c r="G423" s="261">
        <v>0</v>
      </c>
      <c r="H423" s="261">
        <v>2</v>
      </c>
    </row>
    <row r="424" spans="1:8" x14ac:dyDescent="0.2">
      <c r="A424" s="263" t="s">
        <v>926</v>
      </c>
      <c r="B424" s="261">
        <v>1</v>
      </c>
      <c r="C424" s="261">
        <v>1</v>
      </c>
      <c r="D424" s="261">
        <v>0</v>
      </c>
      <c r="E424" s="261">
        <v>0</v>
      </c>
      <c r="F424" s="261">
        <v>0</v>
      </c>
      <c r="G424" s="261">
        <v>0</v>
      </c>
      <c r="H424" s="261">
        <v>2</v>
      </c>
    </row>
    <row r="425" spans="1:8" x14ac:dyDescent="0.2">
      <c r="A425" s="263" t="s">
        <v>925</v>
      </c>
      <c r="B425" s="261">
        <v>0</v>
      </c>
      <c r="C425" s="261">
        <v>1</v>
      </c>
      <c r="D425" s="261">
        <v>1</v>
      </c>
      <c r="E425" s="261">
        <v>0</v>
      </c>
      <c r="F425" s="261">
        <v>0</v>
      </c>
      <c r="G425" s="261">
        <v>0</v>
      </c>
      <c r="H425" s="261">
        <v>2</v>
      </c>
    </row>
    <row r="426" spans="1:8" x14ac:dyDescent="0.2">
      <c r="A426" s="263" t="s">
        <v>920</v>
      </c>
      <c r="B426" s="261">
        <v>1</v>
      </c>
      <c r="C426" s="261">
        <v>0</v>
      </c>
      <c r="D426" s="261">
        <v>0</v>
      </c>
      <c r="E426" s="261">
        <v>0</v>
      </c>
      <c r="F426" s="261">
        <v>0</v>
      </c>
      <c r="G426" s="261">
        <v>0</v>
      </c>
      <c r="H426" s="261">
        <v>1</v>
      </c>
    </row>
    <row r="427" spans="1:8" x14ac:dyDescent="0.2">
      <c r="A427" s="263" t="s">
        <v>919</v>
      </c>
      <c r="B427" s="261">
        <v>0</v>
      </c>
      <c r="C427" s="261">
        <v>0</v>
      </c>
      <c r="D427" s="261">
        <v>1</v>
      </c>
      <c r="E427" s="261">
        <v>0</v>
      </c>
      <c r="F427" s="261">
        <v>0</v>
      </c>
      <c r="G427" s="261">
        <v>0</v>
      </c>
      <c r="H427" s="261">
        <v>1</v>
      </c>
    </row>
    <row r="428" spans="1:8" x14ac:dyDescent="0.2">
      <c r="A428" s="263" t="s">
        <v>916</v>
      </c>
      <c r="B428" s="261">
        <v>0</v>
      </c>
      <c r="C428" s="261">
        <v>1</v>
      </c>
      <c r="D428" s="261">
        <v>0</v>
      </c>
      <c r="E428" s="261">
        <v>0</v>
      </c>
      <c r="F428" s="261">
        <v>0</v>
      </c>
      <c r="G428" s="261">
        <v>0</v>
      </c>
      <c r="H428" s="261">
        <v>1</v>
      </c>
    </row>
    <row r="429" spans="1:8" ht="28" x14ac:dyDescent="0.2">
      <c r="A429" s="263" t="s">
        <v>914</v>
      </c>
      <c r="B429" s="261">
        <v>0</v>
      </c>
      <c r="C429" s="261">
        <v>0</v>
      </c>
      <c r="D429" s="261">
        <v>2</v>
      </c>
      <c r="E429" s="261">
        <v>1</v>
      </c>
      <c r="F429" s="261">
        <v>0</v>
      </c>
      <c r="G429" s="261">
        <v>0</v>
      </c>
      <c r="H429" s="261">
        <v>3</v>
      </c>
    </row>
    <row r="430" spans="1:8" x14ac:dyDescent="0.2">
      <c r="A430" s="263" t="s">
        <v>913</v>
      </c>
      <c r="B430" s="261">
        <v>10</v>
      </c>
      <c r="C430" s="261">
        <v>3</v>
      </c>
      <c r="D430" s="261">
        <v>2</v>
      </c>
      <c r="E430" s="261">
        <v>0</v>
      </c>
      <c r="F430" s="261">
        <v>0</v>
      </c>
      <c r="G430" s="261">
        <v>0</v>
      </c>
      <c r="H430" s="261">
        <v>15</v>
      </c>
    </row>
    <row r="431" spans="1:8" ht="28" x14ac:dyDescent="0.2">
      <c r="A431" s="263" t="s">
        <v>912</v>
      </c>
      <c r="B431" s="261">
        <v>1</v>
      </c>
      <c r="C431" s="261">
        <v>0</v>
      </c>
      <c r="D431" s="261">
        <v>0</v>
      </c>
      <c r="E431" s="261">
        <v>0</v>
      </c>
      <c r="F431" s="261">
        <v>0</v>
      </c>
      <c r="G431" s="261">
        <v>0</v>
      </c>
      <c r="H431" s="261">
        <v>1</v>
      </c>
    </row>
    <row r="432" spans="1:8" x14ac:dyDescent="0.2">
      <c r="A432" s="263" t="s">
        <v>909</v>
      </c>
      <c r="B432" s="261">
        <v>0</v>
      </c>
      <c r="C432" s="261">
        <v>0</v>
      </c>
      <c r="D432" s="261">
        <v>0</v>
      </c>
      <c r="E432" s="261">
        <v>1</v>
      </c>
      <c r="F432" s="261">
        <v>0</v>
      </c>
      <c r="G432" s="261">
        <v>0</v>
      </c>
      <c r="H432" s="261">
        <v>1</v>
      </c>
    </row>
    <row r="433" spans="1:8" x14ac:dyDescent="0.2">
      <c r="A433" s="263" t="s">
        <v>908</v>
      </c>
      <c r="B433" s="261">
        <v>4</v>
      </c>
      <c r="C433" s="261">
        <v>1</v>
      </c>
      <c r="D433" s="261">
        <v>0</v>
      </c>
      <c r="E433" s="261">
        <v>0</v>
      </c>
      <c r="F433" s="261">
        <v>0</v>
      </c>
      <c r="G433" s="261">
        <v>0</v>
      </c>
      <c r="H433" s="261">
        <v>5</v>
      </c>
    </row>
    <row r="434" spans="1:8" x14ac:dyDescent="0.2">
      <c r="A434" s="263" t="s">
        <v>907</v>
      </c>
      <c r="B434" s="261">
        <v>0</v>
      </c>
      <c r="C434" s="261">
        <v>1</v>
      </c>
      <c r="D434" s="261">
        <v>0</v>
      </c>
      <c r="E434" s="261">
        <v>0</v>
      </c>
      <c r="F434" s="261">
        <v>0</v>
      </c>
      <c r="G434" s="261">
        <v>0</v>
      </c>
      <c r="H434" s="261">
        <v>1</v>
      </c>
    </row>
    <row r="435" spans="1:8" x14ac:dyDescent="0.2">
      <c r="A435" s="263" t="s">
        <v>906</v>
      </c>
      <c r="B435" s="261">
        <v>0</v>
      </c>
      <c r="C435" s="261">
        <v>0</v>
      </c>
      <c r="D435" s="261">
        <v>1</v>
      </c>
      <c r="E435" s="261">
        <v>0</v>
      </c>
      <c r="F435" s="261">
        <v>0</v>
      </c>
      <c r="G435" s="261">
        <v>0</v>
      </c>
      <c r="H435" s="261">
        <v>1</v>
      </c>
    </row>
    <row r="436" spans="1:8" x14ac:dyDescent="0.2">
      <c r="A436" s="263" t="s">
        <v>905</v>
      </c>
      <c r="B436" s="261">
        <v>0</v>
      </c>
      <c r="C436" s="261">
        <v>0</v>
      </c>
      <c r="D436" s="261">
        <v>1</v>
      </c>
      <c r="E436" s="261">
        <v>0</v>
      </c>
      <c r="F436" s="261">
        <v>0</v>
      </c>
      <c r="G436" s="261">
        <v>0</v>
      </c>
      <c r="H436" s="261">
        <v>1</v>
      </c>
    </row>
    <row r="437" spans="1:8" x14ac:dyDescent="0.2">
      <c r="A437" s="263" t="s">
        <v>902</v>
      </c>
      <c r="B437" s="261">
        <v>0</v>
      </c>
      <c r="C437" s="261">
        <v>1</v>
      </c>
      <c r="D437" s="261">
        <v>0</v>
      </c>
      <c r="E437" s="261">
        <v>0</v>
      </c>
      <c r="F437" s="261">
        <v>0</v>
      </c>
      <c r="G437" s="261">
        <v>0</v>
      </c>
      <c r="H437" s="261">
        <v>1</v>
      </c>
    </row>
    <row r="438" spans="1:8" x14ac:dyDescent="0.2">
      <c r="A438" s="263" t="s">
        <v>901</v>
      </c>
      <c r="B438" s="261">
        <v>0</v>
      </c>
      <c r="C438" s="261">
        <v>1</v>
      </c>
      <c r="D438" s="261">
        <v>0</v>
      </c>
      <c r="E438" s="261">
        <v>0</v>
      </c>
      <c r="F438" s="261">
        <v>0</v>
      </c>
      <c r="G438" s="261">
        <v>0</v>
      </c>
      <c r="H438" s="261">
        <v>1</v>
      </c>
    </row>
    <row r="439" spans="1:8" x14ac:dyDescent="0.2">
      <c r="A439" s="263" t="s">
        <v>900</v>
      </c>
      <c r="B439" s="261">
        <v>2</v>
      </c>
      <c r="C439" s="261">
        <v>2</v>
      </c>
      <c r="D439" s="261">
        <v>3</v>
      </c>
      <c r="E439" s="261">
        <v>1</v>
      </c>
      <c r="F439" s="261">
        <v>0</v>
      </c>
      <c r="G439" s="261">
        <v>0</v>
      </c>
      <c r="H439" s="261">
        <v>8</v>
      </c>
    </row>
    <row r="440" spans="1:8" ht="28" x14ac:dyDescent="0.2">
      <c r="A440" s="263" t="s">
        <v>899</v>
      </c>
      <c r="B440" s="261">
        <v>0</v>
      </c>
      <c r="C440" s="261">
        <v>1</v>
      </c>
      <c r="D440" s="261">
        <v>0</v>
      </c>
      <c r="E440" s="261">
        <v>0</v>
      </c>
      <c r="F440" s="261">
        <v>0</v>
      </c>
      <c r="G440" s="261">
        <v>0</v>
      </c>
      <c r="H440" s="261">
        <v>1</v>
      </c>
    </row>
    <row r="441" spans="1:8" ht="28" x14ac:dyDescent="0.2">
      <c r="A441" s="263" t="s">
        <v>898</v>
      </c>
      <c r="B441" s="261">
        <v>0</v>
      </c>
      <c r="C441" s="261">
        <v>2</v>
      </c>
      <c r="D441" s="261">
        <v>0</v>
      </c>
      <c r="E441" s="261">
        <v>0</v>
      </c>
      <c r="F441" s="261">
        <v>0</v>
      </c>
      <c r="G441" s="261">
        <v>0</v>
      </c>
      <c r="H441" s="261">
        <v>2</v>
      </c>
    </row>
    <row r="442" spans="1:8" x14ac:dyDescent="0.2">
      <c r="A442" s="263" t="s">
        <v>896</v>
      </c>
      <c r="B442" s="261">
        <v>3</v>
      </c>
      <c r="C442" s="261">
        <v>2</v>
      </c>
      <c r="D442" s="261">
        <v>0</v>
      </c>
      <c r="E442" s="261">
        <v>0</v>
      </c>
      <c r="F442" s="261">
        <v>0</v>
      </c>
      <c r="G442" s="261">
        <v>0</v>
      </c>
      <c r="H442" s="261">
        <v>5</v>
      </c>
    </row>
    <row r="443" spans="1:8" x14ac:dyDescent="0.2">
      <c r="A443" s="263" t="s">
        <v>893</v>
      </c>
      <c r="B443" s="261">
        <v>0</v>
      </c>
      <c r="C443" s="261">
        <v>0</v>
      </c>
      <c r="D443" s="261">
        <v>0</v>
      </c>
      <c r="E443" s="261">
        <v>1</v>
      </c>
      <c r="F443" s="261">
        <v>0</v>
      </c>
      <c r="G443" s="261">
        <v>0</v>
      </c>
      <c r="H443" s="261">
        <v>1</v>
      </c>
    </row>
    <row r="444" spans="1:8" x14ac:dyDescent="0.2">
      <c r="A444" s="263" t="s">
        <v>891</v>
      </c>
      <c r="B444" s="261">
        <v>3</v>
      </c>
      <c r="C444" s="261">
        <v>1</v>
      </c>
      <c r="D444" s="261">
        <v>0</v>
      </c>
      <c r="E444" s="261">
        <v>0</v>
      </c>
      <c r="F444" s="261">
        <v>0</v>
      </c>
      <c r="G444" s="261">
        <v>0</v>
      </c>
      <c r="H444" s="261">
        <v>4</v>
      </c>
    </row>
    <row r="445" spans="1:8" x14ac:dyDescent="0.2">
      <c r="A445" s="263" t="s">
        <v>890</v>
      </c>
      <c r="B445" s="261">
        <v>0</v>
      </c>
      <c r="C445" s="261">
        <v>0</v>
      </c>
      <c r="D445" s="261">
        <v>0</v>
      </c>
      <c r="E445" s="261">
        <v>1</v>
      </c>
      <c r="F445" s="261">
        <v>0</v>
      </c>
      <c r="G445" s="261">
        <v>0</v>
      </c>
      <c r="H445" s="261">
        <v>1</v>
      </c>
    </row>
    <row r="446" spans="1:8" x14ac:dyDescent="0.2">
      <c r="A446" s="263" t="s">
        <v>889</v>
      </c>
      <c r="B446" s="261">
        <v>0</v>
      </c>
      <c r="C446" s="261">
        <v>0</v>
      </c>
      <c r="D446" s="261">
        <v>1</v>
      </c>
      <c r="E446" s="261">
        <v>0</v>
      </c>
      <c r="F446" s="261">
        <v>0</v>
      </c>
      <c r="G446" s="261">
        <v>0</v>
      </c>
      <c r="H446" s="261">
        <v>1</v>
      </c>
    </row>
    <row r="447" spans="1:8" x14ac:dyDescent="0.2">
      <c r="A447" s="263" t="s">
        <v>888</v>
      </c>
      <c r="B447" s="261">
        <v>0</v>
      </c>
      <c r="C447" s="261">
        <v>1</v>
      </c>
      <c r="D447" s="261">
        <v>0</v>
      </c>
      <c r="E447" s="261">
        <v>0</v>
      </c>
      <c r="F447" s="261">
        <v>0</v>
      </c>
      <c r="G447" s="261">
        <v>0</v>
      </c>
      <c r="H447" s="261">
        <v>1</v>
      </c>
    </row>
    <row r="448" spans="1:8" x14ac:dyDescent="0.2">
      <c r="A448" s="263" t="s">
        <v>887</v>
      </c>
      <c r="B448" s="261">
        <v>3</v>
      </c>
      <c r="C448" s="261">
        <v>0</v>
      </c>
      <c r="D448" s="261">
        <v>0</v>
      </c>
      <c r="E448" s="261">
        <v>0</v>
      </c>
      <c r="F448" s="261">
        <v>0</v>
      </c>
      <c r="G448" s="261">
        <v>0</v>
      </c>
      <c r="H448" s="261">
        <v>3</v>
      </c>
    </row>
    <row r="449" spans="1:8" x14ac:dyDescent="0.2">
      <c r="A449" s="263" t="s">
        <v>886</v>
      </c>
      <c r="B449" s="261">
        <v>0</v>
      </c>
      <c r="C449" s="261">
        <v>0</v>
      </c>
      <c r="D449" s="261">
        <v>1</v>
      </c>
      <c r="E449" s="261">
        <v>0</v>
      </c>
      <c r="F449" s="261">
        <v>0</v>
      </c>
      <c r="G449" s="261">
        <v>0</v>
      </c>
      <c r="H449" s="261">
        <v>1</v>
      </c>
    </row>
    <row r="450" spans="1:8" x14ac:dyDescent="0.2">
      <c r="A450" s="263" t="s">
        <v>884</v>
      </c>
      <c r="B450" s="261">
        <v>0</v>
      </c>
      <c r="C450" s="261">
        <v>0</v>
      </c>
      <c r="D450" s="261">
        <v>1</v>
      </c>
      <c r="E450" s="261">
        <v>0</v>
      </c>
      <c r="F450" s="261">
        <v>0</v>
      </c>
      <c r="G450" s="261">
        <v>0</v>
      </c>
      <c r="H450" s="261">
        <v>1</v>
      </c>
    </row>
    <row r="451" spans="1:8" x14ac:dyDescent="0.2">
      <c r="A451" s="263" t="s">
        <v>883</v>
      </c>
      <c r="B451" s="261">
        <v>1</v>
      </c>
      <c r="C451" s="261">
        <v>2</v>
      </c>
      <c r="D451" s="261">
        <v>0</v>
      </c>
      <c r="E451" s="261">
        <v>0</v>
      </c>
      <c r="F451" s="261">
        <v>0</v>
      </c>
      <c r="G451" s="261">
        <v>0</v>
      </c>
      <c r="H451" s="261">
        <v>3</v>
      </c>
    </row>
    <row r="452" spans="1:8" x14ac:dyDescent="0.2">
      <c r="A452" s="263" t="s">
        <v>882</v>
      </c>
      <c r="B452" s="261">
        <v>0</v>
      </c>
      <c r="C452" s="261">
        <v>1</v>
      </c>
      <c r="D452" s="261">
        <v>0</v>
      </c>
      <c r="E452" s="261">
        <v>0</v>
      </c>
      <c r="F452" s="261">
        <v>0</v>
      </c>
      <c r="G452" s="261">
        <v>0</v>
      </c>
      <c r="H452" s="261">
        <v>1</v>
      </c>
    </row>
    <row r="453" spans="1:8" x14ac:dyDescent="0.2">
      <c r="A453" s="263" t="s">
        <v>877</v>
      </c>
      <c r="B453" s="261">
        <v>3</v>
      </c>
      <c r="C453" s="261">
        <v>0</v>
      </c>
      <c r="D453" s="261">
        <v>0</v>
      </c>
      <c r="E453" s="261">
        <v>0</v>
      </c>
      <c r="F453" s="261">
        <v>0</v>
      </c>
      <c r="G453" s="261">
        <v>0</v>
      </c>
      <c r="H453" s="261">
        <v>3</v>
      </c>
    </row>
    <row r="454" spans="1:8" ht="28" x14ac:dyDescent="0.2">
      <c r="A454" s="263" t="s">
        <v>876</v>
      </c>
      <c r="B454" s="261">
        <v>0</v>
      </c>
      <c r="C454" s="261">
        <v>0</v>
      </c>
      <c r="D454" s="261">
        <v>2</v>
      </c>
      <c r="E454" s="261">
        <v>0</v>
      </c>
      <c r="F454" s="261">
        <v>0</v>
      </c>
      <c r="G454" s="261">
        <v>0</v>
      </c>
      <c r="H454" s="261">
        <v>2</v>
      </c>
    </row>
    <row r="455" spans="1:8" x14ac:dyDescent="0.2">
      <c r="A455" s="263" t="s">
        <v>875</v>
      </c>
      <c r="B455" s="261">
        <v>1</v>
      </c>
      <c r="C455" s="261">
        <v>1</v>
      </c>
      <c r="D455" s="261">
        <v>0</v>
      </c>
      <c r="E455" s="261">
        <v>0</v>
      </c>
      <c r="F455" s="261">
        <v>0</v>
      </c>
      <c r="G455" s="261">
        <v>0</v>
      </c>
      <c r="H455" s="261">
        <v>2</v>
      </c>
    </row>
    <row r="456" spans="1:8" x14ac:dyDescent="0.2">
      <c r="A456" s="263" t="s">
        <v>872</v>
      </c>
      <c r="B456" s="261">
        <v>0</v>
      </c>
      <c r="C456" s="261">
        <v>4</v>
      </c>
      <c r="D456" s="261">
        <v>0</v>
      </c>
      <c r="E456" s="261">
        <v>0</v>
      </c>
      <c r="F456" s="261">
        <v>0</v>
      </c>
      <c r="G456" s="261">
        <v>0</v>
      </c>
      <c r="H456" s="261">
        <v>4</v>
      </c>
    </row>
    <row r="457" spans="1:8" x14ac:dyDescent="0.2">
      <c r="A457" s="263" t="s">
        <v>869</v>
      </c>
      <c r="B457" s="261">
        <v>2</v>
      </c>
      <c r="C457" s="261">
        <v>1</v>
      </c>
      <c r="D457" s="261">
        <v>1</v>
      </c>
      <c r="E457" s="261">
        <v>0</v>
      </c>
      <c r="F457" s="261">
        <v>0</v>
      </c>
      <c r="G457" s="261">
        <v>0</v>
      </c>
      <c r="H457" s="261">
        <v>4</v>
      </c>
    </row>
    <row r="458" spans="1:8" x14ac:dyDescent="0.2">
      <c r="A458" s="263" t="s">
        <v>868</v>
      </c>
      <c r="B458" s="261">
        <v>1</v>
      </c>
      <c r="C458" s="261">
        <v>0</v>
      </c>
      <c r="D458" s="261">
        <v>0</v>
      </c>
      <c r="E458" s="261">
        <v>0</v>
      </c>
      <c r="F458" s="261">
        <v>0</v>
      </c>
      <c r="G458" s="261">
        <v>0</v>
      </c>
      <c r="H458" s="261">
        <v>1</v>
      </c>
    </row>
    <row r="459" spans="1:8" x14ac:dyDescent="0.2">
      <c r="A459" s="263" t="s">
        <v>865</v>
      </c>
      <c r="B459" s="261">
        <v>2</v>
      </c>
      <c r="C459" s="261">
        <v>1</v>
      </c>
      <c r="D459" s="261">
        <v>0</v>
      </c>
      <c r="E459" s="261">
        <v>0</v>
      </c>
      <c r="F459" s="261">
        <v>0</v>
      </c>
      <c r="G459" s="261">
        <v>0</v>
      </c>
      <c r="H459" s="261">
        <v>3</v>
      </c>
    </row>
    <row r="460" spans="1:8" x14ac:dyDescent="0.2">
      <c r="A460" s="263" t="s">
        <v>864</v>
      </c>
      <c r="B460" s="261">
        <v>0</v>
      </c>
      <c r="C460" s="261">
        <v>0</v>
      </c>
      <c r="D460" s="261">
        <v>0</v>
      </c>
      <c r="E460" s="261">
        <v>1</v>
      </c>
      <c r="F460" s="261">
        <v>0</v>
      </c>
      <c r="G460" s="261">
        <v>0</v>
      </c>
      <c r="H460" s="261">
        <v>1</v>
      </c>
    </row>
    <row r="461" spans="1:8" x14ac:dyDescent="0.2">
      <c r="A461" s="263" t="s">
        <v>863</v>
      </c>
      <c r="B461" s="261">
        <v>0</v>
      </c>
      <c r="C461" s="261">
        <v>0</v>
      </c>
      <c r="D461" s="261">
        <v>0</v>
      </c>
      <c r="E461" s="261">
        <v>0</v>
      </c>
      <c r="F461" s="261">
        <v>1</v>
      </c>
      <c r="G461" s="261">
        <v>0</v>
      </c>
      <c r="H461" s="261">
        <v>1</v>
      </c>
    </row>
    <row r="462" spans="1:8" ht="28" x14ac:dyDescent="0.2">
      <c r="A462" s="263" t="s">
        <v>861</v>
      </c>
      <c r="B462" s="261">
        <v>1</v>
      </c>
      <c r="C462" s="261">
        <v>0</v>
      </c>
      <c r="D462" s="261">
        <v>0</v>
      </c>
      <c r="E462" s="261">
        <v>0</v>
      </c>
      <c r="F462" s="261">
        <v>0</v>
      </c>
      <c r="G462" s="261">
        <v>0</v>
      </c>
      <c r="H462" s="261">
        <v>1</v>
      </c>
    </row>
    <row r="463" spans="1:8" ht="28" x14ac:dyDescent="0.2">
      <c r="A463" s="263" t="s">
        <v>860</v>
      </c>
      <c r="B463" s="261">
        <v>1</v>
      </c>
      <c r="C463" s="261">
        <v>2</v>
      </c>
      <c r="D463" s="261">
        <v>1</v>
      </c>
      <c r="E463" s="261">
        <v>1</v>
      </c>
      <c r="F463" s="261">
        <v>0</v>
      </c>
      <c r="G463" s="261">
        <v>0</v>
      </c>
      <c r="H463" s="261">
        <v>5</v>
      </c>
    </row>
    <row r="464" spans="1:8" x14ac:dyDescent="0.2">
      <c r="A464" s="263" t="s">
        <v>859</v>
      </c>
      <c r="B464" s="261">
        <v>3</v>
      </c>
      <c r="C464" s="261">
        <v>0</v>
      </c>
      <c r="D464" s="261">
        <v>0</v>
      </c>
      <c r="E464" s="261">
        <v>0</v>
      </c>
      <c r="F464" s="261">
        <v>0</v>
      </c>
      <c r="G464" s="261">
        <v>0</v>
      </c>
      <c r="H464" s="261">
        <v>3</v>
      </c>
    </row>
    <row r="465" spans="1:8" x14ac:dyDescent="0.2">
      <c r="A465" s="263" t="s">
        <v>855</v>
      </c>
      <c r="B465" s="261">
        <v>0</v>
      </c>
      <c r="C465" s="261">
        <v>0</v>
      </c>
      <c r="D465" s="261">
        <v>1</v>
      </c>
      <c r="E465" s="261">
        <v>0</v>
      </c>
      <c r="F465" s="261">
        <v>0</v>
      </c>
      <c r="G465" s="261">
        <v>0</v>
      </c>
      <c r="H465" s="261">
        <v>1</v>
      </c>
    </row>
    <row r="466" spans="1:8" x14ac:dyDescent="0.2">
      <c r="A466" s="263" t="s">
        <v>854</v>
      </c>
      <c r="B466" s="261">
        <v>0</v>
      </c>
      <c r="C466" s="261">
        <v>0</v>
      </c>
      <c r="D466" s="261">
        <v>2</v>
      </c>
      <c r="E466" s="261">
        <v>0</v>
      </c>
      <c r="F466" s="261">
        <v>0</v>
      </c>
      <c r="G466" s="261">
        <v>0</v>
      </c>
      <c r="H466" s="261">
        <v>2</v>
      </c>
    </row>
    <row r="467" spans="1:8" x14ac:dyDescent="0.2">
      <c r="A467" s="263" t="s">
        <v>853</v>
      </c>
      <c r="B467" s="261">
        <v>0</v>
      </c>
      <c r="C467" s="261">
        <v>0</v>
      </c>
      <c r="D467" s="261">
        <v>0</v>
      </c>
      <c r="E467" s="261">
        <v>1</v>
      </c>
      <c r="F467" s="261">
        <v>0</v>
      </c>
      <c r="G467" s="261">
        <v>0</v>
      </c>
      <c r="H467" s="261">
        <v>1</v>
      </c>
    </row>
    <row r="468" spans="1:8" x14ac:dyDescent="0.2">
      <c r="A468" s="263" t="s">
        <v>849</v>
      </c>
      <c r="B468" s="261">
        <v>0</v>
      </c>
      <c r="C468" s="261">
        <v>1</v>
      </c>
      <c r="D468" s="261">
        <v>0</v>
      </c>
      <c r="E468" s="261">
        <v>0</v>
      </c>
      <c r="F468" s="261">
        <v>0</v>
      </c>
      <c r="G468" s="261">
        <v>0</v>
      </c>
      <c r="H468" s="261">
        <v>1</v>
      </c>
    </row>
    <row r="469" spans="1:8" x14ac:dyDescent="0.2">
      <c r="A469" s="263" t="s">
        <v>848</v>
      </c>
      <c r="B469" s="261">
        <v>0</v>
      </c>
      <c r="C469" s="261">
        <v>1</v>
      </c>
      <c r="D469" s="261">
        <v>2</v>
      </c>
      <c r="E469" s="261">
        <v>0</v>
      </c>
      <c r="F469" s="261">
        <v>0</v>
      </c>
      <c r="G469" s="261">
        <v>0</v>
      </c>
      <c r="H469" s="261">
        <v>3</v>
      </c>
    </row>
    <row r="470" spans="1:8" x14ac:dyDescent="0.2">
      <c r="A470" s="263" t="s">
        <v>845</v>
      </c>
      <c r="B470" s="261">
        <v>0</v>
      </c>
      <c r="C470" s="261">
        <v>3</v>
      </c>
      <c r="D470" s="261">
        <v>0</v>
      </c>
      <c r="E470" s="261">
        <v>0</v>
      </c>
      <c r="F470" s="261">
        <v>0</v>
      </c>
      <c r="G470" s="261">
        <v>0</v>
      </c>
      <c r="H470" s="261">
        <v>3</v>
      </c>
    </row>
    <row r="471" spans="1:8" x14ac:dyDescent="0.2">
      <c r="A471" s="263" t="s">
        <v>843</v>
      </c>
      <c r="B471" s="261">
        <v>2</v>
      </c>
      <c r="C471" s="261">
        <v>0</v>
      </c>
      <c r="D471" s="261">
        <v>0</v>
      </c>
      <c r="E471" s="261">
        <v>0</v>
      </c>
      <c r="F471" s="261">
        <v>0</v>
      </c>
      <c r="G471" s="261">
        <v>0</v>
      </c>
      <c r="H471" s="261">
        <v>2</v>
      </c>
    </row>
    <row r="472" spans="1:8" x14ac:dyDescent="0.2">
      <c r="A472" s="263" t="s">
        <v>842</v>
      </c>
      <c r="B472" s="261">
        <v>0</v>
      </c>
      <c r="C472" s="261">
        <v>0</v>
      </c>
      <c r="D472" s="261">
        <v>0</v>
      </c>
      <c r="E472" s="261">
        <v>0</v>
      </c>
      <c r="F472" s="261">
        <v>1</v>
      </c>
      <c r="G472" s="261">
        <v>0</v>
      </c>
      <c r="H472" s="261">
        <v>1</v>
      </c>
    </row>
    <row r="473" spans="1:8" x14ac:dyDescent="0.2">
      <c r="A473" s="263" t="s">
        <v>841</v>
      </c>
      <c r="B473" s="261">
        <v>0</v>
      </c>
      <c r="C473" s="261">
        <v>0</v>
      </c>
      <c r="D473" s="261">
        <v>2</v>
      </c>
      <c r="E473" s="261">
        <v>1</v>
      </c>
      <c r="F473" s="261">
        <v>0</v>
      </c>
      <c r="G473" s="261">
        <v>0</v>
      </c>
      <c r="H473" s="261">
        <v>3</v>
      </c>
    </row>
    <row r="474" spans="1:8" ht="28" x14ac:dyDescent="0.2">
      <c r="A474" s="263" t="s">
        <v>838</v>
      </c>
      <c r="B474" s="261">
        <v>1</v>
      </c>
      <c r="C474" s="261">
        <v>2</v>
      </c>
      <c r="D474" s="261">
        <v>0</v>
      </c>
      <c r="E474" s="261">
        <v>0</v>
      </c>
      <c r="F474" s="261">
        <v>0</v>
      </c>
      <c r="G474" s="261">
        <v>0</v>
      </c>
      <c r="H474" s="261">
        <v>3</v>
      </c>
    </row>
    <row r="475" spans="1:8" ht="28" x14ac:dyDescent="0.2">
      <c r="A475" s="263" t="s">
        <v>837</v>
      </c>
      <c r="B475" s="261">
        <v>0</v>
      </c>
      <c r="C475" s="261">
        <v>1</v>
      </c>
      <c r="D475" s="261">
        <v>1</v>
      </c>
      <c r="E475" s="261">
        <v>0</v>
      </c>
      <c r="F475" s="261">
        <v>0</v>
      </c>
      <c r="G475" s="261">
        <v>0</v>
      </c>
      <c r="H475" s="261">
        <v>2</v>
      </c>
    </row>
    <row r="476" spans="1:8" ht="28" x14ac:dyDescent="0.2">
      <c r="A476" s="263" t="s">
        <v>835</v>
      </c>
      <c r="B476" s="261">
        <v>1</v>
      </c>
      <c r="C476" s="261">
        <v>0</v>
      </c>
      <c r="D476" s="261">
        <v>0</v>
      </c>
      <c r="E476" s="261">
        <v>0</v>
      </c>
      <c r="F476" s="261">
        <v>0</v>
      </c>
      <c r="G476" s="261">
        <v>0</v>
      </c>
      <c r="H476" s="261">
        <v>1</v>
      </c>
    </row>
    <row r="477" spans="1:8" ht="42" x14ac:dyDescent="0.2">
      <c r="A477" s="263" t="s">
        <v>834</v>
      </c>
      <c r="B477" s="261">
        <v>1</v>
      </c>
      <c r="C477" s="261">
        <v>0</v>
      </c>
      <c r="D477" s="261">
        <v>0</v>
      </c>
      <c r="E477" s="261">
        <v>0</v>
      </c>
      <c r="F477" s="261">
        <v>0</v>
      </c>
      <c r="G477" s="261">
        <v>0</v>
      </c>
      <c r="H477" s="261">
        <v>1</v>
      </c>
    </row>
    <row r="478" spans="1:8" x14ac:dyDescent="0.2">
      <c r="A478" s="263" t="s">
        <v>830</v>
      </c>
      <c r="B478" s="261">
        <v>0</v>
      </c>
      <c r="C478" s="261">
        <v>0</v>
      </c>
      <c r="D478" s="261">
        <v>1</v>
      </c>
      <c r="E478" s="261">
        <v>0</v>
      </c>
      <c r="F478" s="261">
        <v>0</v>
      </c>
      <c r="G478" s="261">
        <v>0</v>
      </c>
      <c r="H478" s="261">
        <v>1</v>
      </c>
    </row>
    <row r="479" spans="1:8" x14ac:dyDescent="0.2">
      <c r="A479" s="263" t="s">
        <v>828</v>
      </c>
      <c r="B479" s="261">
        <v>0</v>
      </c>
      <c r="C479" s="261">
        <v>1</v>
      </c>
      <c r="D479" s="261">
        <v>0</v>
      </c>
      <c r="E479" s="261">
        <v>0</v>
      </c>
      <c r="F479" s="261">
        <v>0</v>
      </c>
      <c r="G479" s="261">
        <v>0</v>
      </c>
      <c r="H479" s="261">
        <v>1</v>
      </c>
    </row>
    <row r="480" spans="1:8" ht="28" x14ac:dyDescent="0.2">
      <c r="A480" s="263" t="s">
        <v>826</v>
      </c>
      <c r="B480" s="261">
        <v>0</v>
      </c>
      <c r="C480" s="261">
        <v>1</v>
      </c>
      <c r="D480" s="261">
        <v>0</v>
      </c>
      <c r="E480" s="261">
        <v>0</v>
      </c>
      <c r="F480" s="261">
        <v>0</v>
      </c>
      <c r="G480" s="261">
        <v>0</v>
      </c>
      <c r="H480" s="261">
        <v>1</v>
      </c>
    </row>
    <row r="481" spans="1:8" ht="28" x14ac:dyDescent="0.2">
      <c r="A481" s="263" t="s">
        <v>822</v>
      </c>
      <c r="B481" s="261">
        <v>0</v>
      </c>
      <c r="C481" s="261">
        <v>1</v>
      </c>
      <c r="D481" s="261">
        <v>0</v>
      </c>
      <c r="E481" s="261">
        <v>0</v>
      </c>
      <c r="F481" s="261">
        <v>0</v>
      </c>
      <c r="G481" s="261">
        <v>0</v>
      </c>
      <c r="H481" s="261">
        <v>1</v>
      </c>
    </row>
    <row r="482" spans="1:8" x14ac:dyDescent="0.2">
      <c r="A482" s="263" t="s">
        <v>820</v>
      </c>
      <c r="B482" s="261">
        <v>0</v>
      </c>
      <c r="C482" s="261">
        <v>0</v>
      </c>
      <c r="D482" s="261">
        <v>0</v>
      </c>
      <c r="E482" s="261">
        <v>0</v>
      </c>
      <c r="F482" s="261">
        <v>1</v>
      </c>
      <c r="G482" s="261">
        <v>0</v>
      </c>
      <c r="H482" s="261">
        <v>1</v>
      </c>
    </row>
    <row r="483" spans="1:8" x14ac:dyDescent="0.2">
      <c r="A483" s="263" t="s">
        <v>815</v>
      </c>
      <c r="B483" s="261">
        <v>0</v>
      </c>
      <c r="C483" s="261">
        <v>1</v>
      </c>
      <c r="D483" s="261">
        <v>0</v>
      </c>
      <c r="E483" s="261">
        <v>0</v>
      </c>
      <c r="F483" s="261">
        <v>0</v>
      </c>
      <c r="G483" s="261">
        <v>0</v>
      </c>
      <c r="H483" s="261">
        <v>1</v>
      </c>
    </row>
    <row r="484" spans="1:8" x14ac:dyDescent="0.2">
      <c r="A484" s="263" t="s">
        <v>814</v>
      </c>
      <c r="B484" s="261">
        <v>0</v>
      </c>
      <c r="C484" s="261">
        <v>1</v>
      </c>
      <c r="D484" s="261">
        <v>0</v>
      </c>
      <c r="E484" s="261">
        <v>0</v>
      </c>
      <c r="F484" s="261">
        <v>0</v>
      </c>
      <c r="G484" s="261">
        <v>0</v>
      </c>
      <c r="H484" s="261">
        <v>1</v>
      </c>
    </row>
    <row r="485" spans="1:8" x14ac:dyDescent="0.2">
      <c r="A485" s="263" t="s">
        <v>813</v>
      </c>
      <c r="B485" s="261">
        <v>0</v>
      </c>
      <c r="C485" s="261">
        <v>1</v>
      </c>
      <c r="D485" s="261">
        <v>0</v>
      </c>
      <c r="E485" s="261">
        <v>0</v>
      </c>
      <c r="F485" s="261">
        <v>0</v>
      </c>
      <c r="G485" s="261">
        <v>0</v>
      </c>
      <c r="H485" s="261">
        <v>1</v>
      </c>
    </row>
    <row r="486" spans="1:8" x14ac:dyDescent="0.2">
      <c r="A486" s="263" t="s">
        <v>809</v>
      </c>
      <c r="B486" s="261">
        <v>0</v>
      </c>
      <c r="C486" s="261">
        <v>0</v>
      </c>
      <c r="D486" s="261">
        <v>1</v>
      </c>
      <c r="E486" s="261">
        <v>0</v>
      </c>
      <c r="F486" s="261">
        <v>0</v>
      </c>
      <c r="G486" s="261">
        <v>0</v>
      </c>
      <c r="H486" s="261">
        <v>1</v>
      </c>
    </row>
    <row r="487" spans="1:8" ht="28" x14ac:dyDescent="0.2">
      <c r="A487" s="263" t="s">
        <v>804</v>
      </c>
      <c r="B487" s="261">
        <v>0</v>
      </c>
      <c r="C487" s="261">
        <v>1</v>
      </c>
      <c r="D487" s="261">
        <v>0</v>
      </c>
      <c r="E487" s="261">
        <v>0</v>
      </c>
      <c r="F487" s="261">
        <v>0</v>
      </c>
      <c r="G487" s="261">
        <v>0</v>
      </c>
      <c r="H487" s="261">
        <v>1</v>
      </c>
    </row>
    <row r="488" spans="1:8" ht="28" x14ac:dyDescent="0.2">
      <c r="A488" s="263" t="s">
        <v>803</v>
      </c>
      <c r="B488" s="261">
        <v>0</v>
      </c>
      <c r="C488" s="261">
        <v>1</v>
      </c>
      <c r="D488" s="261">
        <v>1</v>
      </c>
      <c r="E488" s="261">
        <v>0</v>
      </c>
      <c r="F488" s="261">
        <v>0</v>
      </c>
      <c r="G488" s="261">
        <v>0</v>
      </c>
      <c r="H488" s="261">
        <v>2</v>
      </c>
    </row>
    <row r="489" spans="1:8" ht="28" x14ac:dyDescent="0.2">
      <c r="A489" s="263" t="s">
        <v>798</v>
      </c>
      <c r="B489" s="261">
        <v>0</v>
      </c>
      <c r="C489" s="261">
        <v>1</v>
      </c>
      <c r="D489" s="261">
        <v>1</v>
      </c>
      <c r="E489" s="261">
        <v>0</v>
      </c>
      <c r="F489" s="261">
        <v>0</v>
      </c>
      <c r="G489" s="261">
        <v>0</v>
      </c>
      <c r="H489" s="261">
        <v>2</v>
      </c>
    </row>
    <row r="490" spans="1:8" ht="28" x14ac:dyDescent="0.2">
      <c r="A490" s="263" t="s">
        <v>797</v>
      </c>
      <c r="B490" s="261">
        <v>0</v>
      </c>
      <c r="C490" s="261">
        <v>0</v>
      </c>
      <c r="D490" s="261">
        <v>1</v>
      </c>
      <c r="E490" s="261">
        <v>1</v>
      </c>
      <c r="F490" s="261">
        <v>2</v>
      </c>
      <c r="G490" s="261">
        <v>0</v>
      </c>
      <c r="H490" s="261">
        <v>4</v>
      </c>
    </row>
    <row r="491" spans="1:8" x14ac:dyDescent="0.2">
      <c r="A491" s="263" t="s">
        <v>794</v>
      </c>
      <c r="B491" s="261">
        <v>0</v>
      </c>
      <c r="C491" s="261">
        <v>1</v>
      </c>
      <c r="D491" s="261">
        <v>0</v>
      </c>
      <c r="E491" s="261">
        <v>0</v>
      </c>
      <c r="F491" s="261">
        <v>0</v>
      </c>
      <c r="G491" s="261">
        <v>0</v>
      </c>
      <c r="H491" s="261">
        <v>1</v>
      </c>
    </row>
    <row r="492" spans="1:8" ht="28" x14ac:dyDescent="0.2">
      <c r="A492" s="263" t="s">
        <v>792</v>
      </c>
      <c r="B492" s="261">
        <v>0</v>
      </c>
      <c r="C492" s="261">
        <v>0</v>
      </c>
      <c r="D492" s="261">
        <v>1</v>
      </c>
      <c r="E492" s="261">
        <v>0</v>
      </c>
      <c r="F492" s="261">
        <v>0</v>
      </c>
      <c r="G492" s="261">
        <v>0</v>
      </c>
      <c r="H492" s="261">
        <v>1</v>
      </c>
    </row>
    <row r="493" spans="1:8" x14ac:dyDescent="0.2">
      <c r="A493" s="263" t="s">
        <v>791</v>
      </c>
      <c r="B493" s="261">
        <v>0</v>
      </c>
      <c r="C493" s="261">
        <v>0</v>
      </c>
      <c r="D493" s="261">
        <v>1</v>
      </c>
      <c r="E493" s="261">
        <v>0</v>
      </c>
      <c r="F493" s="261">
        <v>0</v>
      </c>
      <c r="G493" s="261">
        <v>0</v>
      </c>
      <c r="H493" s="261">
        <v>1</v>
      </c>
    </row>
    <row r="494" spans="1:8" x14ac:dyDescent="0.2">
      <c r="A494" s="263" t="s">
        <v>790</v>
      </c>
      <c r="B494" s="261">
        <v>0</v>
      </c>
      <c r="C494" s="261">
        <v>0</v>
      </c>
      <c r="D494" s="261">
        <v>1</v>
      </c>
      <c r="E494" s="261">
        <v>0</v>
      </c>
      <c r="F494" s="261">
        <v>0</v>
      </c>
      <c r="G494" s="261">
        <v>0</v>
      </c>
      <c r="H494" s="261">
        <v>1</v>
      </c>
    </row>
    <row r="495" spans="1:8" x14ac:dyDescent="0.2">
      <c r="A495" s="263" t="s">
        <v>789</v>
      </c>
      <c r="B495" s="261">
        <v>1</v>
      </c>
      <c r="C495" s="261">
        <v>0</v>
      </c>
      <c r="D495" s="261">
        <v>0</v>
      </c>
      <c r="E495" s="261">
        <v>0</v>
      </c>
      <c r="F495" s="261">
        <v>0</v>
      </c>
      <c r="G495" s="261">
        <v>0</v>
      </c>
      <c r="H495" s="261">
        <v>1</v>
      </c>
    </row>
    <row r="496" spans="1:8" x14ac:dyDescent="0.2">
      <c r="A496" s="263" t="s">
        <v>787</v>
      </c>
      <c r="B496" s="261">
        <v>3</v>
      </c>
      <c r="C496" s="261">
        <v>1</v>
      </c>
      <c r="D496" s="261">
        <v>0</v>
      </c>
      <c r="E496" s="261">
        <v>0</v>
      </c>
      <c r="F496" s="261">
        <v>0</v>
      </c>
      <c r="G496" s="261">
        <v>0</v>
      </c>
      <c r="H496" s="261">
        <v>4</v>
      </c>
    </row>
    <row r="497" spans="1:8" ht="28" x14ac:dyDescent="0.2">
      <c r="A497" s="263" t="s">
        <v>786</v>
      </c>
      <c r="B497" s="261">
        <v>0</v>
      </c>
      <c r="C497" s="261">
        <v>0</v>
      </c>
      <c r="D497" s="261">
        <v>1</v>
      </c>
      <c r="E497" s="261">
        <v>0</v>
      </c>
      <c r="F497" s="261">
        <v>0</v>
      </c>
      <c r="G497" s="261">
        <v>0</v>
      </c>
      <c r="H497" s="261">
        <v>1</v>
      </c>
    </row>
    <row r="498" spans="1:8" x14ac:dyDescent="0.2">
      <c r="A498" s="263" t="s">
        <v>783</v>
      </c>
      <c r="B498" s="261">
        <v>0</v>
      </c>
      <c r="C498" s="261">
        <v>4</v>
      </c>
      <c r="D498" s="261">
        <v>6</v>
      </c>
      <c r="E498" s="261">
        <v>6</v>
      </c>
      <c r="F498" s="261">
        <v>1</v>
      </c>
      <c r="G498" s="261">
        <v>0</v>
      </c>
      <c r="H498" s="261">
        <v>17</v>
      </c>
    </row>
    <row r="499" spans="1:8" x14ac:dyDescent="0.2">
      <c r="A499" s="263" t="s">
        <v>782</v>
      </c>
      <c r="B499" s="261">
        <v>0</v>
      </c>
      <c r="C499" s="261">
        <v>0</v>
      </c>
      <c r="D499" s="261">
        <v>1</v>
      </c>
      <c r="E499" s="261">
        <v>0</v>
      </c>
      <c r="F499" s="261">
        <v>0</v>
      </c>
      <c r="G499" s="261">
        <v>0</v>
      </c>
      <c r="H499" s="261">
        <v>1</v>
      </c>
    </row>
    <row r="500" spans="1:8" ht="28" x14ac:dyDescent="0.2">
      <c r="A500" s="263" t="s">
        <v>780</v>
      </c>
      <c r="B500" s="261">
        <v>0</v>
      </c>
      <c r="C500" s="261">
        <v>0</v>
      </c>
      <c r="D500" s="261">
        <v>0</v>
      </c>
      <c r="E500" s="261">
        <v>0</v>
      </c>
      <c r="F500" s="261">
        <v>1</v>
      </c>
      <c r="G500" s="261">
        <v>0</v>
      </c>
      <c r="H500" s="261">
        <v>1</v>
      </c>
    </row>
    <row r="501" spans="1:8" ht="28" x14ac:dyDescent="0.2">
      <c r="A501" s="263" t="s">
        <v>779</v>
      </c>
      <c r="B501" s="261">
        <v>0</v>
      </c>
      <c r="C501" s="261">
        <v>1</v>
      </c>
      <c r="D501" s="261">
        <v>0</v>
      </c>
      <c r="E501" s="270">
        <v>0</v>
      </c>
      <c r="F501" s="261">
        <v>0</v>
      </c>
      <c r="G501" s="261">
        <v>0</v>
      </c>
      <c r="H501" s="261">
        <v>1</v>
      </c>
    </row>
    <row r="502" spans="1:8" ht="28" x14ac:dyDescent="0.2">
      <c r="A502" s="263" t="s">
        <v>775</v>
      </c>
      <c r="B502" s="261">
        <v>0</v>
      </c>
      <c r="C502" s="261">
        <v>0</v>
      </c>
      <c r="D502" s="261">
        <v>1</v>
      </c>
      <c r="E502" s="261">
        <v>0</v>
      </c>
      <c r="F502" s="261">
        <v>0</v>
      </c>
      <c r="G502" s="261">
        <v>0</v>
      </c>
      <c r="H502" s="261">
        <v>1</v>
      </c>
    </row>
    <row r="503" spans="1:8" ht="28" x14ac:dyDescent="0.2">
      <c r="A503" s="263" t="s">
        <v>773</v>
      </c>
      <c r="B503" s="261">
        <v>0</v>
      </c>
      <c r="C503" s="261">
        <v>0</v>
      </c>
      <c r="D503" s="261">
        <v>0</v>
      </c>
      <c r="E503" s="261">
        <v>1</v>
      </c>
      <c r="F503" s="261">
        <v>0</v>
      </c>
      <c r="G503" s="261">
        <v>0</v>
      </c>
      <c r="H503" s="261">
        <v>1</v>
      </c>
    </row>
    <row r="504" spans="1:8" x14ac:dyDescent="0.2">
      <c r="A504" s="263" t="s">
        <v>770</v>
      </c>
      <c r="B504" s="261">
        <v>0</v>
      </c>
      <c r="C504" s="261">
        <v>1</v>
      </c>
      <c r="D504" s="261">
        <v>0</v>
      </c>
      <c r="E504" s="261">
        <v>0</v>
      </c>
      <c r="F504" s="261">
        <v>0</v>
      </c>
      <c r="G504" s="261">
        <v>0</v>
      </c>
      <c r="H504" s="261">
        <v>1</v>
      </c>
    </row>
    <row r="505" spans="1:8" x14ac:dyDescent="0.2">
      <c r="A505" s="263" t="s">
        <v>767</v>
      </c>
      <c r="B505" s="261">
        <v>0</v>
      </c>
      <c r="C505" s="261">
        <v>6</v>
      </c>
      <c r="D505" s="261">
        <v>0</v>
      </c>
      <c r="E505" s="261">
        <v>0</v>
      </c>
      <c r="F505" s="261">
        <v>0</v>
      </c>
      <c r="G505" s="261">
        <v>0</v>
      </c>
      <c r="H505" s="261">
        <v>6</v>
      </c>
    </row>
    <row r="506" spans="1:8" x14ac:dyDescent="0.2">
      <c r="A506" s="263" t="s">
        <v>764</v>
      </c>
      <c r="B506" s="261">
        <v>0</v>
      </c>
      <c r="C506" s="261">
        <v>0</v>
      </c>
      <c r="D506" s="261">
        <v>0</v>
      </c>
      <c r="E506" s="271">
        <v>2</v>
      </c>
      <c r="F506" s="261">
        <v>0</v>
      </c>
      <c r="G506" s="261">
        <v>0</v>
      </c>
      <c r="H506" s="261">
        <v>2</v>
      </c>
    </row>
    <row r="507" spans="1:8" x14ac:dyDescent="0.2">
      <c r="A507" s="263" t="s">
        <v>763</v>
      </c>
      <c r="B507" s="261">
        <v>0</v>
      </c>
      <c r="C507" s="261">
        <v>1</v>
      </c>
      <c r="D507" s="261">
        <v>0</v>
      </c>
      <c r="E507" s="261">
        <v>0</v>
      </c>
      <c r="F507" s="261">
        <v>0</v>
      </c>
      <c r="G507" s="261">
        <v>0</v>
      </c>
      <c r="H507" s="261">
        <v>1</v>
      </c>
    </row>
    <row r="508" spans="1:8" x14ac:dyDescent="0.2">
      <c r="A508" s="263" t="s">
        <v>762</v>
      </c>
      <c r="B508" s="261">
        <v>0</v>
      </c>
      <c r="C508" s="261">
        <v>1</v>
      </c>
      <c r="D508" s="261">
        <v>0</v>
      </c>
      <c r="E508" s="261">
        <v>0</v>
      </c>
      <c r="F508" s="261">
        <v>0</v>
      </c>
      <c r="G508" s="261">
        <v>0</v>
      </c>
      <c r="H508" s="261">
        <v>1</v>
      </c>
    </row>
    <row r="509" spans="1:8" x14ac:dyDescent="0.2">
      <c r="A509" s="263" t="s">
        <v>761</v>
      </c>
      <c r="B509" s="261">
        <v>0</v>
      </c>
      <c r="C509" s="261">
        <v>0</v>
      </c>
      <c r="D509" s="261">
        <v>0</v>
      </c>
      <c r="E509" s="261">
        <v>0</v>
      </c>
      <c r="F509" s="261">
        <v>1</v>
      </c>
      <c r="G509" s="261">
        <v>0</v>
      </c>
      <c r="H509" s="261">
        <v>1</v>
      </c>
    </row>
    <row r="510" spans="1:8" x14ac:dyDescent="0.2">
      <c r="A510" s="263" t="s">
        <v>758</v>
      </c>
      <c r="B510" s="261">
        <v>1</v>
      </c>
      <c r="C510" s="261">
        <v>1</v>
      </c>
      <c r="D510" s="261">
        <v>0</v>
      </c>
      <c r="E510" s="261">
        <v>0</v>
      </c>
      <c r="F510" s="261">
        <v>0</v>
      </c>
      <c r="G510" s="261">
        <v>0</v>
      </c>
      <c r="H510" s="261">
        <v>2</v>
      </c>
    </row>
    <row r="511" spans="1:8" x14ac:dyDescent="0.2">
      <c r="A511" s="263" t="s">
        <v>757</v>
      </c>
      <c r="B511" s="261">
        <v>0</v>
      </c>
      <c r="C511" s="261">
        <v>2</v>
      </c>
      <c r="D511" s="261">
        <v>0</v>
      </c>
      <c r="E511" s="271">
        <v>0</v>
      </c>
      <c r="F511" s="261">
        <v>0</v>
      </c>
      <c r="G511" s="261">
        <v>0</v>
      </c>
      <c r="H511" s="261">
        <v>2</v>
      </c>
    </row>
    <row r="512" spans="1:8" ht="28" x14ac:dyDescent="0.2">
      <c r="A512" s="263" t="s">
        <v>756</v>
      </c>
      <c r="B512" s="261">
        <v>0</v>
      </c>
      <c r="C512" s="261">
        <v>0</v>
      </c>
      <c r="D512" s="261">
        <v>1</v>
      </c>
      <c r="E512" s="261">
        <v>0</v>
      </c>
      <c r="F512" s="261">
        <v>0</v>
      </c>
      <c r="G512" s="261">
        <v>0</v>
      </c>
      <c r="H512" s="261">
        <v>1</v>
      </c>
    </row>
    <row r="513" spans="1:8" x14ac:dyDescent="0.2">
      <c r="A513" s="263" t="s">
        <v>754</v>
      </c>
      <c r="B513" s="261">
        <v>1</v>
      </c>
      <c r="C513" s="261">
        <v>0</v>
      </c>
      <c r="D513" s="261">
        <v>0</v>
      </c>
      <c r="E513" s="261">
        <v>0</v>
      </c>
      <c r="F513" s="261">
        <v>0</v>
      </c>
      <c r="G513" s="261">
        <v>0</v>
      </c>
      <c r="H513" s="261">
        <v>1</v>
      </c>
    </row>
    <row r="514" spans="1:8" ht="28" x14ac:dyDescent="0.2">
      <c r="A514" s="263" t="s">
        <v>753</v>
      </c>
      <c r="B514" s="261">
        <v>1</v>
      </c>
      <c r="C514" s="261">
        <v>1</v>
      </c>
      <c r="D514" s="261">
        <v>0</v>
      </c>
      <c r="E514" s="261">
        <v>0</v>
      </c>
      <c r="F514" s="261">
        <v>0</v>
      </c>
      <c r="G514" s="261">
        <v>0</v>
      </c>
      <c r="H514" s="261">
        <v>2</v>
      </c>
    </row>
    <row r="515" spans="1:8" x14ac:dyDescent="0.2">
      <c r="A515" s="263" t="s">
        <v>752</v>
      </c>
      <c r="B515" s="261">
        <v>0</v>
      </c>
      <c r="C515" s="261">
        <v>1</v>
      </c>
      <c r="D515" s="261">
        <v>0</v>
      </c>
      <c r="E515" s="261">
        <v>0</v>
      </c>
      <c r="F515" s="261">
        <v>0</v>
      </c>
      <c r="G515" s="261">
        <v>0</v>
      </c>
      <c r="H515" s="261">
        <v>1</v>
      </c>
    </row>
    <row r="516" spans="1:8" x14ac:dyDescent="0.2">
      <c r="A516" s="263" t="s">
        <v>751</v>
      </c>
      <c r="B516" s="261">
        <v>1</v>
      </c>
      <c r="C516" s="261">
        <v>0</v>
      </c>
      <c r="D516" s="261">
        <v>0</v>
      </c>
      <c r="E516" s="271">
        <v>0</v>
      </c>
      <c r="F516" s="261">
        <v>0</v>
      </c>
      <c r="G516" s="261">
        <v>0</v>
      </c>
      <c r="H516" s="261">
        <v>1</v>
      </c>
    </row>
    <row r="517" spans="1:8" ht="28" x14ac:dyDescent="0.2">
      <c r="A517" s="263" t="s">
        <v>750</v>
      </c>
      <c r="B517" s="261">
        <v>2</v>
      </c>
      <c r="C517" s="261">
        <v>2</v>
      </c>
      <c r="D517" s="261">
        <v>0</v>
      </c>
      <c r="E517" s="261">
        <v>0</v>
      </c>
      <c r="F517" s="261">
        <v>0</v>
      </c>
      <c r="G517" s="261">
        <v>0</v>
      </c>
      <c r="H517" s="261">
        <v>4</v>
      </c>
    </row>
    <row r="518" spans="1:8" x14ac:dyDescent="0.2">
      <c r="A518" s="263" t="s">
        <v>749</v>
      </c>
      <c r="B518" s="261">
        <v>0</v>
      </c>
      <c r="C518" s="261">
        <v>1</v>
      </c>
      <c r="D518" s="261">
        <v>0</v>
      </c>
      <c r="E518" s="261">
        <v>0</v>
      </c>
      <c r="F518" s="261">
        <v>0</v>
      </c>
      <c r="G518" s="261">
        <v>0</v>
      </c>
      <c r="H518" s="261">
        <v>1</v>
      </c>
    </row>
    <row r="519" spans="1:8" ht="28" x14ac:dyDescent="0.2">
      <c r="A519" s="263" t="s">
        <v>747</v>
      </c>
      <c r="B519" s="261">
        <v>3</v>
      </c>
      <c r="C519" s="261">
        <v>3</v>
      </c>
      <c r="D519" s="261">
        <v>0</v>
      </c>
      <c r="E519" s="261">
        <v>0</v>
      </c>
      <c r="F519" s="261">
        <v>0</v>
      </c>
      <c r="G519" s="261">
        <v>0</v>
      </c>
      <c r="H519" s="261">
        <v>6</v>
      </c>
    </row>
    <row r="520" spans="1:8" ht="28" x14ac:dyDescent="0.2">
      <c r="A520" s="263" t="s">
        <v>746</v>
      </c>
      <c r="B520" s="261">
        <v>2</v>
      </c>
      <c r="C520" s="261">
        <v>0</v>
      </c>
      <c r="D520" s="261">
        <v>0</v>
      </c>
      <c r="E520" s="261">
        <v>0</v>
      </c>
      <c r="F520" s="261">
        <v>0</v>
      </c>
      <c r="G520" s="261">
        <v>0</v>
      </c>
      <c r="H520" s="261">
        <v>2</v>
      </c>
    </row>
    <row r="521" spans="1:8" x14ac:dyDescent="0.2">
      <c r="A521" s="263" t="s">
        <v>745</v>
      </c>
      <c r="B521" s="261">
        <v>3</v>
      </c>
      <c r="C521" s="261">
        <v>1</v>
      </c>
      <c r="D521" s="261">
        <v>0</v>
      </c>
      <c r="E521" s="271">
        <v>0</v>
      </c>
      <c r="F521" s="261">
        <v>0</v>
      </c>
      <c r="G521" s="261">
        <v>0</v>
      </c>
      <c r="H521" s="261">
        <v>4</v>
      </c>
    </row>
    <row r="522" spans="1:8" x14ac:dyDescent="0.2">
      <c r="A522" s="263" t="s">
        <v>744</v>
      </c>
      <c r="B522" s="261">
        <v>1</v>
      </c>
      <c r="C522" s="261">
        <v>0</v>
      </c>
      <c r="D522" s="261">
        <v>0</v>
      </c>
      <c r="E522" s="261">
        <v>0</v>
      </c>
      <c r="F522" s="261">
        <v>0</v>
      </c>
      <c r="G522" s="261">
        <v>0</v>
      </c>
      <c r="H522" s="261">
        <v>1</v>
      </c>
    </row>
    <row r="523" spans="1:8" x14ac:dyDescent="0.2">
      <c r="A523" s="263" t="s">
        <v>743</v>
      </c>
      <c r="B523" s="261">
        <v>5</v>
      </c>
      <c r="C523" s="261">
        <v>1</v>
      </c>
      <c r="D523" s="261">
        <v>0</v>
      </c>
      <c r="E523" s="261">
        <v>0</v>
      </c>
      <c r="F523" s="261">
        <v>0</v>
      </c>
      <c r="G523" s="261">
        <v>0</v>
      </c>
      <c r="H523" s="261">
        <v>6</v>
      </c>
    </row>
    <row r="524" spans="1:8" x14ac:dyDescent="0.2">
      <c r="A524" s="263" t="s">
        <v>742</v>
      </c>
      <c r="B524" s="261">
        <v>0</v>
      </c>
      <c r="C524" s="261">
        <v>0</v>
      </c>
      <c r="D524" s="261">
        <v>1</v>
      </c>
      <c r="E524" s="261">
        <v>0</v>
      </c>
      <c r="F524" s="261">
        <v>0</v>
      </c>
      <c r="G524" s="261">
        <v>0</v>
      </c>
      <c r="H524" s="261">
        <v>1</v>
      </c>
    </row>
    <row r="525" spans="1:8" ht="28" x14ac:dyDescent="0.2">
      <c r="A525" s="263" t="s">
        <v>738</v>
      </c>
      <c r="B525" s="261">
        <v>0</v>
      </c>
      <c r="C525" s="261">
        <v>1</v>
      </c>
      <c r="D525" s="261">
        <v>0</v>
      </c>
      <c r="E525" s="261">
        <v>0</v>
      </c>
      <c r="F525" s="261">
        <v>0</v>
      </c>
      <c r="G525" s="261">
        <v>0</v>
      </c>
      <c r="H525" s="261">
        <v>1</v>
      </c>
    </row>
    <row r="526" spans="1:8" x14ac:dyDescent="0.2">
      <c r="A526" s="263" t="s">
        <v>732</v>
      </c>
      <c r="B526" s="261">
        <v>0</v>
      </c>
      <c r="C526" s="261">
        <v>1</v>
      </c>
      <c r="D526" s="261">
        <v>0</v>
      </c>
      <c r="E526" s="271">
        <v>0</v>
      </c>
      <c r="F526" s="261">
        <v>0</v>
      </c>
      <c r="G526" s="261">
        <v>0</v>
      </c>
      <c r="H526" s="261">
        <v>1</v>
      </c>
    </row>
    <row r="527" spans="1:8" x14ac:dyDescent="0.2">
      <c r="A527" s="263" t="s">
        <v>731</v>
      </c>
      <c r="B527" s="261">
        <v>0</v>
      </c>
      <c r="C527" s="261">
        <v>0</v>
      </c>
      <c r="D527" s="261">
        <v>1</v>
      </c>
      <c r="E527" s="261">
        <v>0</v>
      </c>
      <c r="F527" s="261">
        <v>0</v>
      </c>
      <c r="G527" s="261">
        <v>0</v>
      </c>
      <c r="H527" s="261">
        <v>1</v>
      </c>
    </row>
    <row r="528" spans="1:8" x14ac:dyDescent="0.2">
      <c r="A528" s="263" t="s">
        <v>729</v>
      </c>
      <c r="B528" s="261">
        <v>1</v>
      </c>
      <c r="C528" s="261">
        <v>0</v>
      </c>
      <c r="D528" s="261">
        <v>1</v>
      </c>
      <c r="E528" s="261">
        <v>0</v>
      </c>
      <c r="F528" s="261">
        <v>0</v>
      </c>
      <c r="G528" s="261">
        <v>0</v>
      </c>
      <c r="H528" s="261">
        <v>2</v>
      </c>
    </row>
    <row r="529" spans="1:8" x14ac:dyDescent="0.2">
      <c r="A529" s="263" t="s">
        <v>727</v>
      </c>
      <c r="B529" s="261">
        <v>1</v>
      </c>
      <c r="C529" s="261">
        <v>0</v>
      </c>
      <c r="D529" s="261">
        <v>0</v>
      </c>
      <c r="E529" s="261">
        <v>0</v>
      </c>
      <c r="F529" s="261">
        <v>0</v>
      </c>
      <c r="G529" s="261">
        <v>0</v>
      </c>
      <c r="H529" s="261">
        <v>1</v>
      </c>
    </row>
    <row r="530" spans="1:8" x14ac:dyDescent="0.2">
      <c r="A530" s="263" t="s">
        <v>724</v>
      </c>
      <c r="B530" s="261">
        <v>0</v>
      </c>
      <c r="C530" s="261">
        <v>0</v>
      </c>
      <c r="D530" s="261">
        <v>1</v>
      </c>
      <c r="E530" s="261">
        <v>0</v>
      </c>
      <c r="F530" s="261">
        <v>0</v>
      </c>
      <c r="G530" s="261">
        <v>0</v>
      </c>
      <c r="H530" s="261">
        <v>1</v>
      </c>
    </row>
    <row r="531" spans="1:8" x14ac:dyDescent="0.2">
      <c r="A531" s="263" t="s">
        <v>723</v>
      </c>
      <c r="B531" s="261">
        <v>1</v>
      </c>
      <c r="C531" s="261">
        <v>0</v>
      </c>
      <c r="D531" s="261">
        <v>0</v>
      </c>
      <c r="E531" s="271">
        <v>0</v>
      </c>
      <c r="F531" s="261">
        <v>0</v>
      </c>
      <c r="G531" s="261">
        <v>0</v>
      </c>
      <c r="H531" s="261">
        <v>1</v>
      </c>
    </row>
    <row r="532" spans="1:8" x14ac:dyDescent="0.2">
      <c r="A532" s="263" t="s">
        <v>720</v>
      </c>
      <c r="B532" s="261">
        <v>1</v>
      </c>
      <c r="C532" s="261">
        <v>0</v>
      </c>
      <c r="D532" s="261">
        <v>0</v>
      </c>
      <c r="E532" s="261">
        <v>1</v>
      </c>
      <c r="F532" s="261">
        <v>0</v>
      </c>
      <c r="G532" s="261">
        <v>0</v>
      </c>
      <c r="H532" s="261">
        <v>2</v>
      </c>
    </row>
    <row r="533" spans="1:8" ht="28" x14ac:dyDescent="0.2">
      <c r="A533" s="263" t="s">
        <v>718</v>
      </c>
      <c r="B533" s="261">
        <v>3</v>
      </c>
      <c r="C533" s="261">
        <v>3</v>
      </c>
      <c r="D533" s="261">
        <v>1</v>
      </c>
      <c r="E533" s="261">
        <v>0</v>
      </c>
      <c r="F533" s="261">
        <v>0</v>
      </c>
      <c r="G533" s="261">
        <v>0</v>
      </c>
      <c r="H533" s="261">
        <v>7</v>
      </c>
    </row>
    <row r="534" spans="1:8" x14ac:dyDescent="0.2">
      <c r="A534" s="263" t="s">
        <v>713</v>
      </c>
      <c r="B534" s="261">
        <v>0</v>
      </c>
      <c r="C534" s="261">
        <v>0</v>
      </c>
      <c r="D534" s="261">
        <v>0</v>
      </c>
      <c r="E534" s="261">
        <v>1</v>
      </c>
      <c r="F534" s="261">
        <v>0</v>
      </c>
      <c r="G534" s="261">
        <v>0</v>
      </c>
      <c r="H534" s="261">
        <v>1</v>
      </c>
    </row>
    <row r="535" spans="1:8" ht="28" x14ac:dyDescent="0.2">
      <c r="A535" s="263" t="s">
        <v>710</v>
      </c>
      <c r="B535" s="261">
        <v>0</v>
      </c>
      <c r="C535" s="261">
        <v>1</v>
      </c>
      <c r="D535" s="261">
        <v>1</v>
      </c>
      <c r="E535" s="261">
        <v>0</v>
      </c>
      <c r="F535" s="261">
        <v>0</v>
      </c>
      <c r="G535" s="261">
        <v>0</v>
      </c>
      <c r="H535" s="261">
        <v>2</v>
      </c>
    </row>
    <row r="536" spans="1:8" x14ac:dyDescent="0.2">
      <c r="A536" s="263" t="s">
        <v>709</v>
      </c>
      <c r="B536" s="261">
        <v>0</v>
      </c>
      <c r="C536" s="261">
        <v>0</v>
      </c>
      <c r="D536" s="261">
        <v>0</v>
      </c>
      <c r="E536" s="271">
        <v>0</v>
      </c>
      <c r="F536" s="261">
        <v>1</v>
      </c>
      <c r="G536" s="261">
        <v>0</v>
      </c>
      <c r="H536" s="261">
        <v>1</v>
      </c>
    </row>
    <row r="537" spans="1:8" ht="28" x14ac:dyDescent="0.2">
      <c r="A537" s="263" t="s">
        <v>706</v>
      </c>
      <c r="B537" s="261">
        <v>0</v>
      </c>
      <c r="C537" s="261">
        <v>1</v>
      </c>
      <c r="D537" s="261">
        <v>0</v>
      </c>
      <c r="E537" s="261">
        <v>0</v>
      </c>
      <c r="F537" s="261">
        <v>0</v>
      </c>
      <c r="G537" s="261">
        <v>0</v>
      </c>
      <c r="H537" s="261">
        <v>1</v>
      </c>
    </row>
    <row r="538" spans="1:8" x14ac:dyDescent="0.2">
      <c r="A538" s="263" t="s">
        <v>701</v>
      </c>
      <c r="B538" s="261">
        <v>0</v>
      </c>
      <c r="C538" s="261">
        <v>1</v>
      </c>
      <c r="D538" s="261">
        <v>0</v>
      </c>
      <c r="E538" s="261">
        <v>0</v>
      </c>
      <c r="F538" s="261">
        <v>0</v>
      </c>
      <c r="G538" s="261">
        <v>0</v>
      </c>
      <c r="H538" s="261">
        <v>1</v>
      </c>
    </row>
    <row r="539" spans="1:8" x14ac:dyDescent="0.2">
      <c r="A539" s="263" t="s">
        <v>700</v>
      </c>
      <c r="B539" s="261">
        <v>0</v>
      </c>
      <c r="C539" s="261">
        <v>0</v>
      </c>
      <c r="D539" s="261">
        <v>1</v>
      </c>
      <c r="E539" s="261">
        <v>0</v>
      </c>
      <c r="F539" s="261">
        <v>0</v>
      </c>
      <c r="G539" s="261">
        <v>0</v>
      </c>
      <c r="H539" s="261">
        <v>1</v>
      </c>
    </row>
    <row r="540" spans="1:8" ht="28" x14ac:dyDescent="0.2">
      <c r="A540" s="263" t="s">
        <v>697</v>
      </c>
      <c r="B540" s="261">
        <v>0</v>
      </c>
      <c r="C540" s="261">
        <v>0</v>
      </c>
      <c r="D540" s="261">
        <v>0</v>
      </c>
      <c r="E540" s="261">
        <v>1</v>
      </c>
      <c r="F540" s="261">
        <v>0</v>
      </c>
      <c r="G540" s="261">
        <v>0</v>
      </c>
      <c r="H540" s="261">
        <v>1</v>
      </c>
    </row>
    <row r="541" spans="1:8" x14ac:dyDescent="0.2">
      <c r="A541" s="263" t="s">
        <v>692</v>
      </c>
      <c r="B541" s="261">
        <v>0</v>
      </c>
      <c r="C541" s="261">
        <v>0</v>
      </c>
      <c r="D541" s="261">
        <v>0</v>
      </c>
      <c r="E541" s="271">
        <v>0</v>
      </c>
      <c r="F541" s="261">
        <v>1</v>
      </c>
      <c r="G541" s="261">
        <v>0</v>
      </c>
      <c r="H541" s="261">
        <v>1</v>
      </c>
    </row>
    <row r="542" spans="1:8" ht="28" x14ac:dyDescent="0.2">
      <c r="A542" s="263" t="s">
        <v>690</v>
      </c>
      <c r="B542" s="261">
        <v>0</v>
      </c>
      <c r="C542" s="261">
        <v>0</v>
      </c>
      <c r="D542" s="261">
        <v>0</v>
      </c>
      <c r="E542" s="261">
        <v>1</v>
      </c>
      <c r="F542" s="261">
        <v>0</v>
      </c>
      <c r="G542" s="261">
        <v>0</v>
      </c>
      <c r="H542" s="261">
        <v>1</v>
      </c>
    </row>
    <row r="543" spans="1:8" ht="28" x14ac:dyDescent="0.2">
      <c r="A543" s="263" t="s">
        <v>689</v>
      </c>
      <c r="B543" s="261">
        <v>0</v>
      </c>
      <c r="C543" s="261">
        <v>1</v>
      </c>
      <c r="D543" s="261">
        <v>0</v>
      </c>
      <c r="E543" s="261">
        <v>0</v>
      </c>
      <c r="F543" s="261">
        <v>0</v>
      </c>
      <c r="G543" s="261">
        <v>0</v>
      </c>
      <c r="H543" s="261">
        <v>1</v>
      </c>
    </row>
    <row r="544" spans="1:8" x14ac:dyDescent="0.2">
      <c r="A544" s="263" t="s">
        <v>688</v>
      </c>
      <c r="B544" s="261">
        <v>0</v>
      </c>
      <c r="C544" s="261">
        <v>1</v>
      </c>
      <c r="D544" s="261">
        <v>1</v>
      </c>
      <c r="E544" s="261">
        <v>0</v>
      </c>
      <c r="F544" s="261">
        <v>0</v>
      </c>
      <c r="G544" s="261">
        <v>0</v>
      </c>
      <c r="H544" s="261">
        <v>2</v>
      </c>
    </row>
    <row r="545" spans="1:8" x14ac:dyDescent="0.2">
      <c r="A545" s="263" t="s">
        <v>686</v>
      </c>
      <c r="B545" s="261">
        <v>0</v>
      </c>
      <c r="C545" s="261">
        <v>3</v>
      </c>
      <c r="D545" s="261">
        <v>0</v>
      </c>
      <c r="E545" s="261">
        <v>0</v>
      </c>
      <c r="F545" s="261">
        <v>0</v>
      </c>
      <c r="G545" s="261">
        <v>0</v>
      </c>
      <c r="H545" s="261">
        <v>3</v>
      </c>
    </row>
    <row r="546" spans="1:8" x14ac:dyDescent="0.2">
      <c r="A546" s="263" t="s">
        <v>683</v>
      </c>
      <c r="B546" s="261">
        <v>0</v>
      </c>
      <c r="C546" s="261">
        <v>0</v>
      </c>
      <c r="D546" s="261">
        <v>1</v>
      </c>
      <c r="E546" s="271">
        <v>0</v>
      </c>
      <c r="F546" s="261">
        <v>0</v>
      </c>
      <c r="G546" s="261">
        <v>0</v>
      </c>
      <c r="H546" s="261">
        <v>1</v>
      </c>
    </row>
    <row r="547" spans="1:8" x14ac:dyDescent="0.2">
      <c r="A547" s="263" t="s">
        <v>682</v>
      </c>
      <c r="B547" s="261">
        <v>2</v>
      </c>
      <c r="C547" s="261">
        <v>2</v>
      </c>
      <c r="D547" s="261">
        <v>0</v>
      </c>
      <c r="E547" s="261">
        <v>0</v>
      </c>
      <c r="F547" s="261">
        <v>0</v>
      </c>
      <c r="G547" s="261">
        <v>0</v>
      </c>
      <c r="H547" s="261">
        <v>4</v>
      </c>
    </row>
    <row r="548" spans="1:8" x14ac:dyDescent="0.2">
      <c r="A548" s="263" t="s">
        <v>681</v>
      </c>
      <c r="B548" s="261">
        <v>5</v>
      </c>
      <c r="C548" s="261">
        <v>0</v>
      </c>
      <c r="D548" s="261">
        <v>0</v>
      </c>
      <c r="E548" s="261">
        <v>0</v>
      </c>
      <c r="F548" s="261">
        <v>0</v>
      </c>
      <c r="G548" s="261">
        <v>0</v>
      </c>
      <c r="H548" s="261">
        <v>5</v>
      </c>
    </row>
    <row r="549" spans="1:8" x14ac:dyDescent="0.2">
      <c r="A549" s="263" t="s">
        <v>676</v>
      </c>
      <c r="B549" s="261">
        <v>1</v>
      </c>
      <c r="C549" s="261">
        <v>0</v>
      </c>
      <c r="D549" s="261">
        <v>0</v>
      </c>
      <c r="E549" s="261">
        <v>0</v>
      </c>
      <c r="F549" s="261">
        <v>0</v>
      </c>
      <c r="G549" s="261">
        <v>0</v>
      </c>
      <c r="H549" s="261">
        <v>1</v>
      </c>
    </row>
    <row r="550" spans="1:8" x14ac:dyDescent="0.2">
      <c r="A550" s="263" t="s">
        <v>674</v>
      </c>
      <c r="B550" s="261">
        <v>0</v>
      </c>
      <c r="C550" s="261">
        <v>10</v>
      </c>
      <c r="D550" s="261">
        <v>1</v>
      </c>
      <c r="E550" s="261">
        <v>0</v>
      </c>
      <c r="F550" s="261">
        <v>0</v>
      </c>
      <c r="G550" s="261">
        <v>0</v>
      </c>
      <c r="H550" s="261">
        <v>11</v>
      </c>
    </row>
    <row r="551" spans="1:8" ht="28" x14ac:dyDescent="0.2">
      <c r="A551" s="263" t="s">
        <v>672</v>
      </c>
      <c r="B551" s="261">
        <v>2</v>
      </c>
      <c r="C551" s="261">
        <v>2</v>
      </c>
      <c r="D551" s="261">
        <v>0</v>
      </c>
      <c r="E551" s="271">
        <v>0</v>
      </c>
      <c r="F551" s="261">
        <v>0</v>
      </c>
      <c r="G551" s="261">
        <v>0</v>
      </c>
      <c r="H551" s="261">
        <v>4</v>
      </c>
    </row>
    <row r="552" spans="1:8" x14ac:dyDescent="0.2">
      <c r="A552" s="263" t="s">
        <v>669</v>
      </c>
      <c r="B552" s="261">
        <v>0</v>
      </c>
      <c r="C552" s="261">
        <v>0</v>
      </c>
      <c r="D552" s="261">
        <v>1</v>
      </c>
      <c r="E552" s="261">
        <v>0</v>
      </c>
      <c r="F552" s="261">
        <v>0</v>
      </c>
      <c r="G552" s="261">
        <v>0</v>
      </c>
      <c r="H552" s="261">
        <v>1</v>
      </c>
    </row>
    <row r="553" spans="1:8" x14ac:dyDescent="0.2">
      <c r="A553" s="263" t="s">
        <v>668</v>
      </c>
      <c r="B553" s="261">
        <v>1</v>
      </c>
      <c r="C553" s="261">
        <v>0</v>
      </c>
      <c r="D553" s="261">
        <v>0</v>
      </c>
      <c r="E553" s="261">
        <v>0</v>
      </c>
      <c r="F553" s="261">
        <v>0</v>
      </c>
      <c r="G553" s="261">
        <v>0</v>
      </c>
      <c r="H553" s="261">
        <v>1</v>
      </c>
    </row>
    <row r="554" spans="1:8" x14ac:dyDescent="0.2">
      <c r="A554" s="263" t="s">
        <v>666</v>
      </c>
      <c r="B554" s="261">
        <v>0</v>
      </c>
      <c r="C554" s="261">
        <v>0</v>
      </c>
      <c r="D554" s="261">
        <v>0</v>
      </c>
      <c r="E554" s="261">
        <v>1</v>
      </c>
      <c r="F554" s="261">
        <v>0</v>
      </c>
      <c r="G554" s="261">
        <v>0</v>
      </c>
      <c r="H554" s="261">
        <v>1</v>
      </c>
    </row>
    <row r="555" spans="1:8" ht="28" x14ac:dyDescent="0.2">
      <c r="A555" s="263" t="s">
        <v>665</v>
      </c>
      <c r="B555" s="261">
        <v>6</v>
      </c>
      <c r="C555" s="261">
        <v>0</v>
      </c>
      <c r="D555" s="261">
        <v>0</v>
      </c>
      <c r="E555" s="261">
        <v>0</v>
      </c>
      <c r="F555" s="261">
        <v>0</v>
      </c>
      <c r="G555" s="261">
        <v>0</v>
      </c>
      <c r="H555" s="261">
        <v>6</v>
      </c>
    </row>
    <row r="556" spans="1:8" x14ac:dyDescent="0.2">
      <c r="A556" s="263" t="s">
        <v>663</v>
      </c>
      <c r="B556" s="261">
        <v>0</v>
      </c>
      <c r="C556" s="261">
        <v>1</v>
      </c>
      <c r="D556" s="261">
        <v>0</v>
      </c>
      <c r="E556" s="270">
        <v>0</v>
      </c>
      <c r="F556" s="261">
        <v>0</v>
      </c>
      <c r="G556" s="261">
        <v>0</v>
      </c>
      <c r="H556" s="261">
        <v>1</v>
      </c>
    </row>
    <row r="557" spans="1:8" ht="28" x14ac:dyDescent="0.2">
      <c r="A557" s="263" t="s">
        <v>662</v>
      </c>
      <c r="B557" s="261">
        <v>0</v>
      </c>
      <c r="C557" s="261">
        <v>0</v>
      </c>
      <c r="D557" s="261">
        <v>0</v>
      </c>
      <c r="E557" s="261">
        <v>0</v>
      </c>
      <c r="F557" s="261">
        <v>1</v>
      </c>
      <c r="G557" s="261">
        <v>0</v>
      </c>
      <c r="H557" s="261">
        <v>1</v>
      </c>
    </row>
    <row r="558" spans="1:8" ht="28" x14ac:dyDescent="0.2">
      <c r="A558" s="263" t="s">
        <v>661</v>
      </c>
      <c r="B558" s="261">
        <v>0</v>
      </c>
      <c r="C558" s="261">
        <v>0</v>
      </c>
      <c r="D558" s="261">
        <v>1</v>
      </c>
      <c r="E558" s="261">
        <v>0</v>
      </c>
      <c r="F558" s="261">
        <v>0</v>
      </c>
      <c r="G558" s="261">
        <v>0</v>
      </c>
      <c r="H558" s="261">
        <v>1</v>
      </c>
    </row>
    <row r="559" spans="1:8" x14ac:dyDescent="0.2">
      <c r="A559" s="263" t="s">
        <v>660</v>
      </c>
      <c r="B559" s="261">
        <v>1</v>
      </c>
      <c r="C559" s="261">
        <v>0</v>
      </c>
      <c r="D559" s="261">
        <v>0</v>
      </c>
      <c r="E559" s="261">
        <v>0</v>
      </c>
      <c r="F559" s="261">
        <v>0</v>
      </c>
      <c r="G559" s="261">
        <v>0</v>
      </c>
      <c r="H559" s="261">
        <v>1</v>
      </c>
    </row>
    <row r="560" spans="1:8" ht="28" x14ac:dyDescent="0.2">
      <c r="A560" s="263" t="s">
        <v>657</v>
      </c>
      <c r="B560" s="261">
        <v>1</v>
      </c>
      <c r="C560" s="261">
        <v>0</v>
      </c>
      <c r="D560" s="261">
        <v>0</v>
      </c>
      <c r="E560" s="261">
        <v>0</v>
      </c>
      <c r="F560" s="261">
        <v>0</v>
      </c>
      <c r="G560" s="261">
        <v>0</v>
      </c>
      <c r="H560" s="261">
        <v>1</v>
      </c>
    </row>
    <row r="561" spans="1:8" x14ac:dyDescent="0.2">
      <c r="A561" s="263" t="s">
        <v>656</v>
      </c>
      <c r="B561" s="261">
        <v>0</v>
      </c>
      <c r="C561" s="261">
        <v>0</v>
      </c>
      <c r="D561" s="261">
        <v>1</v>
      </c>
      <c r="E561" s="270">
        <v>0</v>
      </c>
      <c r="F561" s="261">
        <v>0</v>
      </c>
      <c r="G561" s="261">
        <v>0</v>
      </c>
      <c r="H561" s="261">
        <v>1</v>
      </c>
    </row>
    <row r="562" spans="1:8" ht="28" x14ac:dyDescent="0.2">
      <c r="A562" s="263" t="s">
        <v>655</v>
      </c>
      <c r="B562" s="261">
        <v>1</v>
      </c>
      <c r="C562" s="261">
        <v>0</v>
      </c>
      <c r="D562" s="261">
        <v>0</v>
      </c>
      <c r="E562" s="261">
        <v>0</v>
      </c>
      <c r="F562" s="261">
        <v>0</v>
      </c>
      <c r="G562" s="261">
        <v>0</v>
      </c>
      <c r="H562" s="261">
        <v>1</v>
      </c>
    </row>
    <row r="563" spans="1:8" x14ac:dyDescent="0.2">
      <c r="A563" s="263" t="s">
        <v>654</v>
      </c>
      <c r="B563" s="261">
        <v>1</v>
      </c>
      <c r="C563" s="261">
        <v>1</v>
      </c>
      <c r="D563" s="261">
        <v>0</v>
      </c>
      <c r="E563" s="261">
        <v>0</v>
      </c>
      <c r="F563" s="261">
        <v>0</v>
      </c>
      <c r="G563" s="261">
        <v>0</v>
      </c>
      <c r="H563" s="261">
        <v>2</v>
      </c>
    </row>
    <row r="564" spans="1:8" x14ac:dyDescent="0.2">
      <c r="A564" s="263" t="s">
        <v>653</v>
      </c>
      <c r="B564" s="261">
        <v>0</v>
      </c>
      <c r="C564" s="261">
        <v>0</v>
      </c>
      <c r="D564" s="261">
        <v>1</v>
      </c>
      <c r="E564" s="261">
        <v>0</v>
      </c>
      <c r="F564" s="261">
        <v>0</v>
      </c>
      <c r="G564" s="261">
        <v>0</v>
      </c>
      <c r="H564" s="261">
        <v>1</v>
      </c>
    </row>
    <row r="565" spans="1:8" ht="28" x14ac:dyDescent="0.2">
      <c r="A565" s="263" t="s">
        <v>649</v>
      </c>
      <c r="B565" s="261">
        <v>1</v>
      </c>
      <c r="C565" s="261">
        <v>0</v>
      </c>
      <c r="D565" s="261">
        <v>0</v>
      </c>
      <c r="E565" s="261">
        <v>0</v>
      </c>
      <c r="F565" s="261">
        <v>0</v>
      </c>
      <c r="G565" s="261">
        <v>0</v>
      </c>
      <c r="H565" s="261">
        <v>1</v>
      </c>
    </row>
    <row r="566" spans="1:8" x14ac:dyDescent="0.2">
      <c r="A566" s="263" t="s">
        <v>645</v>
      </c>
      <c r="B566" s="261">
        <v>1</v>
      </c>
      <c r="C566" s="261">
        <v>0</v>
      </c>
      <c r="D566" s="261">
        <v>0</v>
      </c>
      <c r="E566" s="270">
        <v>0</v>
      </c>
      <c r="F566" s="261">
        <v>0</v>
      </c>
      <c r="G566" s="261">
        <v>0</v>
      </c>
      <c r="H566" s="261">
        <v>1</v>
      </c>
    </row>
    <row r="567" spans="1:8" ht="28" x14ac:dyDescent="0.2">
      <c r="A567" s="263" t="s">
        <v>641</v>
      </c>
      <c r="B567" s="261">
        <v>1</v>
      </c>
      <c r="C567" s="261">
        <v>0</v>
      </c>
      <c r="D567" s="261">
        <v>0</v>
      </c>
      <c r="E567" s="261">
        <v>0</v>
      </c>
      <c r="F567" s="261">
        <v>0</v>
      </c>
      <c r="G567" s="261">
        <v>0</v>
      </c>
      <c r="H567" s="261">
        <v>1</v>
      </c>
    </row>
    <row r="568" spans="1:8" ht="28" x14ac:dyDescent="0.2">
      <c r="A568" s="263" t="s">
        <v>640</v>
      </c>
      <c r="B568" s="261">
        <v>0</v>
      </c>
      <c r="C568" s="261">
        <v>0</v>
      </c>
      <c r="D568" s="261">
        <v>1</v>
      </c>
      <c r="E568" s="261">
        <v>0</v>
      </c>
      <c r="F568" s="261">
        <v>0</v>
      </c>
      <c r="G568" s="261">
        <v>0</v>
      </c>
      <c r="H568" s="261">
        <v>1</v>
      </c>
    </row>
    <row r="569" spans="1:8" x14ac:dyDescent="0.2">
      <c r="A569" s="269" t="s">
        <v>1812</v>
      </c>
      <c r="B569" s="259">
        <v>552</v>
      </c>
      <c r="C569" s="259">
        <v>346</v>
      </c>
      <c r="D569" s="259">
        <v>265</v>
      </c>
      <c r="E569" s="259">
        <v>107</v>
      </c>
      <c r="F569" s="259">
        <v>35</v>
      </c>
      <c r="G569" s="259">
        <v>1</v>
      </c>
      <c r="H569" s="259">
        <v>1306</v>
      </c>
    </row>
  </sheetData>
  <mergeCells count="1">
    <mergeCell ref="A1:H3"/>
  </mergeCells>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G14"/>
  <sheetViews>
    <sheetView workbookViewId="0">
      <selection activeCell="B17" sqref="B17:F30"/>
    </sheetView>
  </sheetViews>
  <sheetFormatPr baseColWidth="10" defaultColWidth="8.83203125" defaultRowHeight="13" x14ac:dyDescent="0.15"/>
  <cols>
    <col min="3" max="3" width="16.33203125" customWidth="1"/>
    <col min="5" max="5" width="20.1640625" customWidth="1"/>
    <col min="9" max="9" width="15.83203125" customWidth="1"/>
    <col min="11" max="11" width="20.33203125" customWidth="1"/>
  </cols>
  <sheetData>
    <row r="1" spans="2:7" ht="15" x14ac:dyDescent="0.2">
      <c r="B1" s="349" t="s">
        <v>225</v>
      </c>
      <c r="C1" s="349"/>
      <c r="D1" s="349"/>
      <c r="E1" s="349"/>
      <c r="F1" s="349"/>
      <c r="G1" s="97"/>
    </row>
    <row r="2" spans="2:7" ht="15" x14ac:dyDescent="0.2">
      <c r="B2" s="350"/>
      <c r="C2" s="350"/>
      <c r="D2" s="350"/>
      <c r="E2" s="350"/>
      <c r="F2" s="350"/>
      <c r="G2" s="97"/>
    </row>
    <row r="3" spans="2:7" ht="28" x14ac:dyDescent="0.15">
      <c r="B3" s="88" t="s">
        <v>196</v>
      </c>
      <c r="C3" s="88" t="s">
        <v>197</v>
      </c>
      <c r="D3" s="88" t="s">
        <v>61</v>
      </c>
      <c r="E3" s="88" t="s">
        <v>198</v>
      </c>
      <c r="F3" s="88" t="s">
        <v>61</v>
      </c>
      <c r="G3" s="89"/>
    </row>
    <row r="4" spans="2:7" x14ac:dyDescent="0.15">
      <c r="B4" s="90" t="s">
        <v>1</v>
      </c>
      <c r="C4" s="91">
        <v>17</v>
      </c>
      <c r="D4" s="92">
        <v>10.119047619047619</v>
      </c>
      <c r="E4" s="91">
        <v>151</v>
      </c>
      <c r="F4" s="92">
        <v>89.88095238095238</v>
      </c>
      <c r="G4" s="89"/>
    </row>
    <row r="5" spans="2:7" x14ac:dyDescent="0.15">
      <c r="B5" s="90" t="s">
        <v>10</v>
      </c>
      <c r="C5" s="91">
        <v>10</v>
      </c>
      <c r="D5" s="92">
        <v>41.666666666666671</v>
      </c>
      <c r="E5" s="91">
        <v>14</v>
      </c>
      <c r="F5" s="92">
        <v>58.333333333333336</v>
      </c>
      <c r="G5" s="89"/>
    </row>
    <row r="6" spans="2:7" x14ac:dyDescent="0.15">
      <c r="B6" s="90" t="s">
        <v>2</v>
      </c>
      <c r="C6" s="91">
        <v>20</v>
      </c>
      <c r="D6" s="92">
        <v>39.215686274509807</v>
      </c>
      <c r="E6" s="91">
        <v>31</v>
      </c>
      <c r="F6" s="92">
        <v>60.784313725490193</v>
      </c>
      <c r="G6" s="89"/>
    </row>
    <row r="7" spans="2:7" x14ac:dyDescent="0.15">
      <c r="B7" s="90" t="s">
        <v>3</v>
      </c>
      <c r="C7" s="91">
        <v>31</v>
      </c>
      <c r="D7" s="92">
        <v>39.24050632911392</v>
      </c>
      <c r="E7" s="91">
        <v>48</v>
      </c>
      <c r="F7" s="92">
        <v>60.75949367088608</v>
      </c>
      <c r="G7" s="89"/>
    </row>
    <row r="8" spans="2:7" x14ac:dyDescent="0.15">
      <c r="B8" s="90" t="s">
        <v>4</v>
      </c>
      <c r="C8" s="91">
        <v>24</v>
      </c>
      <c r="D8" s="92">
        <v>70.588235294117652</v>
      </c>
      <c r="E8" s="91">
        <v>10</v>
      </c>
      <c r="F8" s="92">
        <v>29.411764705882355</v>
      </c>
      <c r="G8" s="89"/>
    </row>
    <row r="9" spans="2:7" x14ac:dyDescent="0.15">
      <c r="B9" s="90" t="s">
        <v>5</v>
      </c>
      <c r="C9" s="91">
        <v>103</v>
      </c>
      <c r="D9" s="92">
        <v>64.375</v>
      </c>
      <c r="E9" s="91">
        <v>57</v>
      </c>
      <c r="F9" s="92">
        <v>35.625</v>
      </c>
      <c r="G9" s="89"/>
    </row>
    <row r="10" spans="2:7" x14ac:dyDescent="0.15">
      <c r="B10" s="90" t="s">
        <v>6</v>
      </c>
      <c r="C10" s="91">
        <v>34</v>
      </c>
      <c r="D10" s="92">
        <v>68</v>
      </c>
      <c r="E10" s="91">
        <v>16</v>
      </c>
      <c r="F10" s="92">
        <v>32</v>
      </c>
      <c r="G10" s="89"/>
    </row>
    <row r="11" spans="2:7" x14ac:dyDescent="0.15">
      <c r="B11" s="90" t="s">
        <v>7</v>
      </c>
      <c r="C11" s="91">
        <v>32</v>
      </c>
      <c r="D11" s="92">
        <v>64</v>
      </c>
      <c r="E11" s="91">
        <v>18</v>
      </c>
      <c r="F11" s="92">
        <v>36</v>
      </c>
      <c r="G11" s="89"/>
    </row>
    <row r="12" spans="2:7" x14ac:dyDescent="0.15">
      <c r="B12" s="90" t="s">
        <v>8</v>
      </c>
      <c r="C12" s="91">
        <v>31</v>
      </c>
      <c r="D12" s="92">
        <v>39.24050632911392</v>
      </c>
      <c r="E12" s="91">
        <v>48</v>
      </c>
      <c r="F12" s="92">
        <v>60.75949367088608</v>
      </c>
      <c r="G12" s="89"/>
    </row>
    <row r="13" spans="2:7" x14ac:dyDescent="0.15">
      <c r="B13" s="90" t="s">
        <v>9</v>
      </c>
      <c r="C13" s="91">
        <v>17</v>
      </c>
      <c r="D13" s="92">
        <v>29.82456140350877</v>
      </c>
      <c r="E13" s="91">
        <v>40</v>
      </c>
      <c r="F13" s="92">
        <v>70.175438596491219</v>
      </c>
      <c r="G13" s="89"/>
    </row>
    <row r="14" spans="2:7" x14ac:dyDescent="0.15">
      <c r="B14" s="93" t="s">
        <v>56</v>
      </c>
      <c r="C14" s="94">
        <v>319</v>
      </c>
      <c r="D14" s="95">
        <v>42.420212765957451</v>
      </c>
      <c r="E14" s="94">
        <v>433</v>
      </c>
      <c r="F14" s="95">
        <v>57.579787234042556</v>
      </c>
      <c r="G14" s="89"/>
    </row>
  </sheetData>
  <mergeCells count="1">
    <mergeCell ref="B1:F2"/>
  </mergeCells>
  <pageMargins left="0.7" right="0.7" top="0.75" bottom="0.75" header="0.3" footer="0.3"/>
  <pageSetup paperSize="9" orientation="portrait"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H318"/>
  <sheetViews>
    <sheetView zoomScaleNormal="100" workbookViewId="0">
      <selection activeCell="A5" sqref="A5"/>
    </sheetView>
  </sheetViews>
  <sheetFormatPr baseColWidth="10" defaultColWidth="8.6640625" defaultRowHeight="15" x14ac:dyDescent="0.2"/>
  <cols>
    <col min="1" max="1" width="56.6640625" style="258" customWidth="1"/>
    <col min="2" max="7" width="8.33203125" style="258" bestFit="1" customWidth="1"/>
    <col min="8" max="8" width="9.83203125" style="258" bestFit="1" customWidth="1"/>
    <col min="9" max="16384" width="8.6640625" style="258"/>
  </cols>
  <sheetData>
    <row r="1" spans="1:8" x14ac:dyDescent="0.2">
      <c r="A1" s="455" t="s">
        <v>1827</v>
      </c>
      <c r="B1" s="455"/>
      <c r="C1" s="455"/>
      <c r="D1" s="455"/>
      <c r="E1" s="455"/>
      <c r="F1" s="455"/>
      <c r="G1" s="455"/>
      <c r="H1" s="455"/>
    </row>
    <row r="2" spans="1:8" x14ac:dyDescent="0.2">
      <c r="A2" s="455"/>
      <c r="B2" s="455"/>
      <c r="C2" s="455"/>
      <c r="D2" s="455"/>
      <c r="E2" s="455"/>
      <c r="F2" s="455"/>
      <c r="G2" s="455"/>
      <c r="H2" s="455"/>
    </row>
    <row r="3" spans="1:8" x14ac:dyDescent="0.2">
      <c r="A3" s="456"/>
      <c r="B3" s="456"/>
      <c r="C3" s="456"/>
      <c r="D3" s="456"/>
      <c r="E3" s="456"/>
      <c r="F3" s="456"/>
      <c r="G3" s="456"/>
      <c r="H3" s="456"/>
    </row>
    <row r="4" spans="1:8" x14ac:dyDescent="0.2">
      <c r="A4" s="457" t="s">
        <v>1</v>
      </c>
      <c r="B4" s="458"/>
      <c r="C4" s="458"/>
      <c r="D4" s="458"/>
      <c r="E4" s="458"/>
      <c r="F4" s="458"/>
      <c r="G4" s="458"/>
      <c r="H4" s="459"/>
    </row>
    <row r="5" spans="1:8" ht="28" x14ac:dyDescent="0.2">
      <c r="A5" s="265" t="s">
        <v>1811</v>
      </c>
      <c r="B5" s="264" t="s">
        <v>1815</v>
      </c>
      <c r="C5" s="264" t="s">
        <v>1816</v>
      </c>
      <c r="D5" s="264" t="s">
        <v>1817</v>
      </c>
      <c r="E5" s="264" t="s">
        <v>1818</v>
      </c>
      <c r="F5" s="264" t="s">
        <v>1819</v>
      </c>
      <c r="G5" s="264" t="s">
        <v>1820</v>
      </c>
      <c r="H5" s="264" t="s">
        <v>1821</v>
      </c>
    </row>
    <row r="6" spans="1:8" x14ac:dyDescent="0.2">
      <c r="A6" s="263" t="s">
        <v>1810</v>
      </c>
      <c r="B6" s="262">
        <v>0</v>
      </c>
      <c r="C6" s="261">
        <v>0</v>
      </c>
      <c r="D6" s="261">
        <v>2</v>
      </c>
      <c r="E6" s="261">
        <v>0</v>
      </c>
      <c r="F6" s="261">
        <v>0</v>
      </c>
      <c r="G6" s="262">
        <v>0</v>
      </c>
      <c r="H6" s="261">
        <v>2</v>
      </c>
    </row>
    <row r="7" spans="1:8" x14ac:dyDescent="0.2">
      <c r="A7" s="263" t="s">
        <v>1803</v>
      </c>
      <c r="B7" s="262">
        <v>0</v>
      </c>
      <c r="C7" s="261">
        <v>3</v>
      </c>
      <c r="D7" s="261">
        <v>0</v>
      </c>
      <c r="E7" s="261">
        <v>0</v>
      </c>
      <c r="F7" s="261">
        <v>0</v>
      </c>
      <c r="G7" s="262">
        <v>0</v>
      </c>
      <c r="H7" s="261">
        <v>3</v>
      </c>
    </row>
    <row r="8" spans="1:8" x14ac:dyDescent="0.2">
      <c r="A8" s="263" t="s">
        <v>1801</v>
      </c>
      <c r="B8" s="262">
        <v>3</v>
      </c>
      <c r="C8" s="261">
        <v>0</v>
      </c>
      <c r="D8" s="261">
        <v>1</v>
      </c>
      <c r="E8" s="261">
        <v>0</v>
      </c>
      <c r="F8" s="261">
        <v>0</v>
      </c>
      <c r="G8" s="262">
        <v>0</v>
      </c>
      <c r="H8" s="261">
        <v>4</v>
      </c>
    </row>
    <row r="9" spans="1:8" x14ac:dyDescent="0.2">
      <c r="A9" s="263" t="s">
        <v>1800</v>
      </c>
      <c r="B9" s="262">
        <v>11</v>
      </c>
      <c r="C9" s="261">
        <v>1</v>
      </c>
      <c r="D9" s="261">
        <v>0</v>
      </c>
      <c r="E9" s="261">
        <v>0</v>
      </c>
      <c r="F9" s="261">
        <v>0</v>
      </c>
      <c r="G9" s="262">
        <v>0</v>
      </c>
      <c r="H9" s="261">
        <v>12</v>
      </c>
    </row>
    <row r="10" spans="1:8" x14ac:dyDescent="0.2">
      <c r="A10" s="263" t="s">
        <v>1799</v>
      </c>
      <c r="B10" s="262">
        <v>1</v>
      </c>
      <c r="C10" s="261">
        <v>0</v>
      </c>
      <c r="D10" s="261">
        <v>0</v>
      </c>
      <c r="E10" s="261">
        <v>0</v>
      </c>
      <c r="F10" s="261">
        <v>0</v>
      </c>
      <c r="G10" s="262">
        <v>0</v>
      </c>
      <c r="H10" s="261">
        <v>1</v>
      </c>
    </row>
    <row r="11" spans="1:8" x14ac:dyDescent="0.2">
      <c r="A11" s="263" t="s">
        <v>1798</v>
      </c>
      <c r="B11" s="262">
        <v>0</v>
      </c>
      <c r="C11" s="261">
        <v>0</v>
      </c>
      <c r="D11" s="261">
        <v>0</v>
      </c>
      <c r="E11" s="261">
        <v>0</v>
      </c>
      <c r="F11" s="261">
        <v>1</v>
      </c>
      <c r="G11" s="262">
        <v>0</v>
      </c>
      <c r="H11" s="261">
        <v>1</v>
      </c>
    </row>
    <row r="12" spans="1:8" x14ac:dyDescent="0.2">
      <c r="A12" s="263" t="s">
        <v>1797</v>
      </c>
      <c r="B12" s="262">
        <v>3</v>
      </c>
      <c r="C12" s="261">
        <v>0</v>
      </c>
      <c r="D12" s="261">
        <v>0</v>
      </c>
      <c r="E12" s="261">
        <v>0</v>
      </c>
      <c r="F12" s="261">
        <v>0</v>
      </c>
      <c r="G12" s="262">
        <v>0</v>
      </c>
      <c r="H12" s="261">
        <v>3</v>
      </c>
    </row>
    <row r="13" spans="1:8" ht="28" x14ac:dyDescent="0.2">
      <c r="A13" s="263" t="s">
        <v>1796</v>
      </c>
      <c r="B13" s="262">
        <v>0</v>
      </c>
      <c r="C13" s="261">
        <v>1</v>
      </c>
      <c r="D13" s="261">
        <v>0</v>
      </c>
      <c r="E13" s="261">
        <v>0</v>
      </c>
      <c r="F13" s="261">
        <v>0</v>
      </c>
      <c r="G13" s="262">
        <v>0</v>
      </c>
      <c r="H13" s="261">
        <v>1</v>
      </c>
    </row>
    <row r="14" spans="1:8" x14ac:dyDescent="0.2">
      <c r="A14" s="263" t="s">
        <v>1795</v>
      </c>
      <c r="B14" s="262">
        <v>0</v>
      </c>
      <c r="C14" s="261">
        <v>1</v>
      </c>
      <c r="D14" s="261">
        <v>0</v>
      </c>
      <c r="E14" s="261">
        <v>0</v>
      </c>
      <c r="F14" s="261">
        <v>0</v>
      </c>
      <c r="G14" s="262">
        <v>0</v>
      </c>
      <c r="H14" s="261">
        <v>1</v>
      </c>
    </row>
    <row r="15" spans="1:8" x14ac:dyDescent="0.2">
      <c r="A15" s="263" t="s">
        <v>1794</v>
      </c>
      <c r="B15" s="262">
        <v>12</v>
      </c>
      <c r="C15" s="261">
        <v>0</v>
      </c>
      <c r="D15" s="261">
        <v>0</v>
      </c>
      <c r="E15" s="261">
        <v>0</v>
      </c>
      <c r="F15" s="261">
        <v>0</v>
      </c>
      <c r="G15" s="262">
        <v>0</v>
      </c>
      <c r="H15" s="261">
        <v>12</v>
      </c>
    </row>
    <row r="16" spans="1:8" x14ac:dyDescent="0.2">
      <c r="A16" s="263" t="s">
        <v>1793</v>
      </c>
      <c r="B16" s="262">
        <v>1</v>
      </c>
      <c r="C16" s="261">
        <v>0</v>
      </c>
      <c r="D16" s="261">
        <v>0</v>
      </c>
      <c r="E16" s="261">
        <v>0</v>
      </c>
      <c r="F16" s="261">
        <v>0</v>
      </c>
      <c r="G16" s="262">
        <v>0</v>
      </c>
      <c r="H16" s="261">
        <v>1</v>
      </c>
    </row>
    <row r="17" spans="1:8" x14ac:dyDescent="0.2">
      <c r="A17" s="263" t="s">
        <v>1792</v>
      </c>
      <c r="B17" s="262">
        <v>1</v>
      </c>
      <c r="C17" s="261">
        <v>0</v>
      </c>
      <c r="D17" s="261">
        <v>1</v>
      </c>
      <c r="E17" s="261">
        <v>0</v>
      </c>
      <c r="F17" s="261">
        <v>0</v>
      </c>
      <c r="G17" s="262">
        <v>0</v>
      </c>
      <c r="H17" s="261">
        <v>2</v>
      </c>
    </row>
    <row r="18" spans="1:8" ht="28" x14ac:dyDescent="0.2">
      <c r="A18" s="263" t="s">
        <v>1791</v>
      </c>
      <c r="B18" s="262">
        <v>3</v>
      </c>
      <c r="C18" s="261">
        <v>0</v>
      </c>
      <c r="D18" s="261">
        <v>0</v>
      </c>
      <c r="E18" s="261">
        <v>1</v>
      </c>
      <c r="F18" s="261">
        <v>0</v>
      </c>
      <c r="G18" s="262">
        <v>0</v>
      </c>
      <c r="H18" s="261">
        <v>4</v>
      </c>
    </row>
    <row r="19" spans="1:8" x14ac:dyDescent="0.2">
      <c r="A19" s="263" t="s">
        <v>1790</v>
      </c>
      <c r="B19" s="262">
        <v>1</v>
      </c>
      <c r="C19" s="261">
        <v>1</v>
      </c>
      <c r="D19" s="261">
        <v>0</v>
      </c>
      <c r="E19" s="261">
        <v>0</v>
      </c>
      <c r="F19" s="261">
        <v>0</v>
      </c>
      <c r="G19" s="262">
        <v>0</v>
      </c>
      <c r="H19" s="261">
        <v>2</v>
      </c>
    </row>
    <row r="20" spans="1:8" x14ac:dyDescent="0.2">
      <c r="A20" s="263" t="s">
        <v>1789</v>
      </c>
      <c r="B20" s="262">
        <v>0</v>
      </c>
      <c r="C20" s="261">
        <v>1</v>
      </c>
      <c r="D20" s="261">
        <v>0</v>
      </c>
      <c r="E20" s="261">
        <v>0</v>
      </c>
      <c r="F20" s="261">
        <v>0</v>
      </c>
      <c r="G20" s="262">
        <v>0</v>
      </c>
      <c r="H20" s="261">
        <v>1</v>
      </c>
    </row>
    <row r="21" spans="1:8" x14ac:dyDescent="0.2">
      <c r="A21" s="263" t="s">
        <v>1788</v>
      </c>
      <c r="B21" s="262">
        <v>2</v>
      </c>
      <c r="C21" s="261">
        <v>0</v>
      </c>
      <c r="D21" s="261">
        <v>0</v>
      </c>
      <c r="E21" s="261">
        <v>0</v>
      </c>
      <c r="F21" s="261">
        <v>0</v>
      </c>
      <c r="G21" s="262">
        <v>0</v>
      </c>
      <c r="H21" s="261">
        <v>2</v>
      </c>
    </row>
    <row r="22" spans="1:8" x14ac:dyDescent="0.2">
      <c r="A22" s="263" t="s">
        <v>1787</v>
      </c>
      <c r="B22" s="262">
        <v>1</v>
      </c>
      <c r="C22" s="261">
        <v>0</v>
      </c>
      <c r="D22" s="261">
        <v>0</v>
      </c>
      <c r="E22" s="261">
        <v>0</v>
      </c>
      <c r="F22" s="261">
        <v>0</v>
      </c>
      <c r="G22" s="262">
        <v>0</v>
      </c>
      <c r="H22" s="261">
        <v>1</v>
      </c>
    </row>
    <row r="23" spans="1:8" x14ac:dyDescent="0.2">
      <c r="A23" s="263" t="s">
        <v>1786</v>
      </c>
      <c r="B23" s="262">
        <v>0</v>
      </c>
      <c r="C23" s="261">
        <v>1</v>
      </c>
      <c r="D23" s="261">
        <v>0</v>
      </c>
      <c r="E23" s="261">
        <v>0</v>
      </c>
      <c r="F23" s="261">
        <v>0</v>
      </c>
      <c r="G23" s="262">
        <v>0</v>
      </c>
      <c r="H23" s="261">
        <v>1</v>
      </c>
    </row>
    <row r="24" spans="1:8" ht="28" x14ac:dyDescent="0.2">
      <c r="A24" s="263" t="s">
        <v>1785</v>
      </c>
      <c r="B24" s="262">
        <v>0</v>
      </c>
      <c r="C24" s="261">
        <v>2</v>
      </c>
      <c r="D24" s="261">
        <v>0</v>
      </c>
      <c r="E24" s="261">
        <v>1</v>
      </c>
      <c r="F24" s="261">
        <v>0</v>
      </c>
      <c r="G24" s="262">
        <v>0</v>
      </c>
      <c r="H24" s="261">
        <v>3</v>
      </c>
    </row>
    <row r="25" spans="1:8" ht="28" x14ac:dyDescent="0.2">
      <c r="A25" s="263" t="s">
        <v>1784</v>
      </c>
      <c r="B25" s="262">
        <v>2</v>
      </c>
      <c r="C25" s="261">
        <v>0</v>
      </c>
      <c r="D25" s="261">
        <v>0</v>
      </c>
      <c r="E25" s="261">
        <v>0</v>
      </c>
      <c r="F25" s="261">
        <v>0</v>
      </c>
      <c r="G25" s="262">
        <v>0</v>
      </c>
      <c r="H25" s="261">
        <v>2</v>
      </c>
    </row>
    <row r="26" spans="1:8" x14ac:dyDescent="0.2">
      <c r="A26" s="263" t="s">
        <v>1783</v>
      </c>
      <c r="B26" s="262">
        <v>1</v>
      </c>
      <c r="C26" s="261">
        <v>0</v>
      </c>
      <c r="D26" s="261">
        <v>0</v>
      </c>
      <c r="E26" s="261">
        <v>0</v>
      </c>
      <c r="F26" s="261">
        <v>0</v>
      </c>
      <c r="G26" s="262">
        <v>0</v>
      </c>
      <c r="H26" s="261">
        <v>1</v>
      </c>
    </row>
    <row r="27" spans="1:8" ht="28" x14ac:dyDescent="0.2">
      <c r="A27" s="263" t="s">
        <v>1782</v>
      </c>
      <c r="B27" s="262">
        <v>6</v>
      </c>
      <c r="C27" s="261">
        <v>0</v>
      </c>
      <c r="D27" s="261">
        <v>0</v>
      </c>
      <c r="E27" s="261">
        <v>0</v>
      </c>
      <c r="F27" s="261">
        <v>0</v>
      </c>
      <c r="G27" s="262">
        <v>0</v>
      </c>
      <c r="H27" s="261">
        <v>6</v>
      </c>
    </row>
    <row r="28" spans="1:8" x14ac:dyDescent="0.2">
      <c r="A28" s="263" t="s">
        <v>1781</v>
      </c>
      <c r="B28" s="262">
        <v>0</v>
      </c>
      <c r="C28" s="261">
        <v>1</v>
      </c>
      <c r="D28" s="261">
        <v>0</v>
      </c>
      <c r="E28" s="261">
        <v>0</v>
      </c>
      <c r="F28" s="261">
        <v>0</v>
      </c>
      <c r="G28" s="262">
        <v>0</v>
      </c>
      <c r="H28" s="261">
        <v>1</v>
      </c>
    </row>
    <row r="29" spans="1:8" x14ac:dyDescent="0.2">
      <c r="A29" s="263" t="s">
        <v>1780</v>
      </c>
      <c r="B29" s="262">
        <v>3</v>
      </c>
      <c r="C29" s="261">
        <v>0</v>
      </c>
      <c r="D29" s="261">
        <v>0</v>
      </c>
      <c r="E29" s="261">
        <v>0</v>
      </c>
      <c r="F29" s="261">
        <v>0</v>
      </c>
      <c r="G29" s="262">
        <v>0</v>
      </c>
      <c r="H29" s="261">
        <v>3</v>
      </c>
    </row>
    <row r="30" spans="1:8" x14ac:dyDescent="0.2">
      <c r="A30" s="263" t="s">
        <v>1774</v>
      </c>
      <c r="B30" s="262">
        <v>0</v>
      </c>
      <c r="C30" s="261">
        <v>0</v>
      </c>
      <c r="D30" s="261">
        <v>1</v>
      </c>
      <c r="E30" s="261">
        <v>0</v>
      </c>
      <c r="F30" s="261">
        <v>0</v>
      </c>
      <c r="G30" s="262">
        <v>0</v>
      </c>
      <c r="H30" s="261">
        <v>1</v>
      </c>
    </row>
    <row r="31" spans="1:8" x14ac:dyDescent="0.2">
      <c r="A31" s="263" t="s">
        <v>1767</v>
      </c>
      <c r="B31" s="262">
        <v>6</v>
      </c>
      <c r="C31" s="261">
        <v>1</v>
      </c>
      <c r="D31" s="261">
        <v>0</v>
      </c>
      <c r="E31" s="261">
        <v>0</v>
      </c>
      <c r="F31" s="261">
        <v>0</v>
      </c>
      <c r="G31" s="262">
        <v>0</v>
      </c>
      <c r="H31" s="261">
        <v>7</v>
      </c>
    </row>
    <row r="32" spans="1:8" x14ac:dyDescent="0.2">
      <c r="A32" s="263" t="s">
        <v>1748</v>
      </c>
      <c r="B32" s="262">
        <v>0</v>
      </c>
      <c r="C32" s="261">
        <v>2</v>
      </c>
      <c r="D32" s="261">
        <v>1</v>
      </c>
      <c r="E32" s="261">
        <v>0</v>
      </c>
      <c r="F32" s="261">
        <v>0</v>
      </c>
      <c r="G32" s="262">
        <v>0</v>
      </c>
      <c r="H32" s="261">
        <v>3</v>
      </c>
    </row>
    <row r="33" spans="1:8" x14ac:dyDescent="0.2">
      <c r="A33" s="263" t="s">
        <v>1739</v>
      </c>
      <c r="B33" s="262">
        <v>2</v>
      </c>
      <c r="C33" s="261">
        <v>4</v>
      </c>
      <c r="D33" s="261">
        <v>2</v>
      </c>
      <c r="E33" s="261">
        <v>0</v>
      </c>
      <c r="F33" s="261">
        <v>0</v>
      </c>
      <c r="G33" s="262">
        <v>0</v>
      </c>
      <c r="H33" s="261">
        <v>8</v>
      </c>
    </row>
    <row r="34" spans="1:8" x14ac:dyDescent="0.2">
      <c r="A34" s="263" t="s">
        <v>1738</v>
      </c>
      <c r="B34" s="262">
        <v>0</v>
      </c>
      <c r="C34" s="261">
        <v>0</v>
      </c>
      <c r="D34" s="261">
        <v>3</v>
      </c>
      <c r="E34" s="261">
        <v>0</v>
      </c>
      <c r="F34" s="261">
        <v>0</v>
      </c>
      <c r="G34" s="262">
        <v>0</v>
      </c>
      <c r="H34" s="261">
        <v>3</v>
      </c>
    </row>
    <row r="35" spans="1:8" x14ac:dyDescent="0.2">
      <c r="A35" s="263" t="s">
        <v>1737</v>
      </c>
      <c r="B35" s="262">
        <v>0</v>
      </c>
      <c r="C35" s="261">
        <v>0</v>
      </c>
      <c r="D35" s="261">
        <v>1</v>
      </c>
      <c r="E35" s="261">
        <v>0</v>
      </c>
      <c r="F35" s="261">
        <v>0</v>
      </c>
      <c r="G35" s="262">
        <v>0</v>
      </c>
      <c r="H35" s="261">
        <v>1</v>
      </c>
    </row>
    <row r="36" spans="1:8" x14ac:dyDescent="0.2">
      <c r="A36" s="263" t="s">
        <v>1713</v>
      </c>
      <c r="B36" s="262">
        <v>0</v>
      </c>
      <c r="C36" s="261">
        <v>2</v>
      </c>
      <c r="D36" s="261">
        <v>0</v>
      </c>
      <c r="E36" s="261">
        <v>0</v>
      </c>
      <c r="F36" s="261">
        <v>0</v>
      </c>
      <c r="G36" s="262">
        <v>0</v>
      </c>
      <c r="H36" s="261">
        <v>2</v>
      </c>
    </row>
    <row r="37" spans="1:8" ht="28" x14ac:dyDescent="0.2">
      <c r="A37" s="263" t="s">
        <v>1705</v>
      </c>
      <c r="B37" s="262">
        <v>0</v>
      </c>
      <c r="C37" s="261">
        <v>0</v>
      </c>
      <c r="D37" s="261">
        <v>1</v>
      </c>
      <c r="E37" s="261">
        <v>0</v>
      </c>
      <c r="F37" s="261">
        <v>0</v>
      </c>
      <c r="G37" s="262">
        <v>0</v>
      </c>
      <c r="H37" s="261">
        <v>1</v>
      </c>
    </row>
    <row r="38" spans="1:8" x14ac:dyDescent="0.2">
      <c r="A38" s="263" t="s">
        <v>1700</v>
      </c>
      <c r="B38" s="262">
        <v>0</v>
      </c>
      <c r="C38" s="261">
        <v>0</v>
      </c>
      <c r="D38" s="261">
        <v>2</v>
      </c>
      <c r="E38" s="261">
        <v>1</v>
      </c>
      <c r="F38" s="261">
        <v>0</v>
      </c>
      <c r="G38" s="262">
        <v>0</v>
      </c>
      <c r="H38" s="261">
        <v>3</v>
      </c>
    </row>
    <row r="39" spans="1:8" x14ac:dyDescent="0.2">
      <c r="A39" s="263" t="s">
        <v>1697</v>
      </c>
      <c r="B39" s="262">
        <v>0</v>
      </c>
      <c r="C39" s="261">
        <v>1</v>
      </c>
      <c r="D39" s="261">
        <v>0</v>
      </c>
      <c r="E39" s="261">
        <v>0</v>
      </c>
      <c r="F39" s="261">
        <v>0</v>
      </c>
      <c r="G39" s="262">
        <v>0</v>
      </c>
      <c r="H39" s="261">
        <v>1</v>
      </c>
    </row>
    <row r="40" spans="1:8" x14ac:dyDescent="0.2">
      <c r="A40" s="263" t="s">
        <v>1685</v>
      </c>
      <c r="B40" s="262">
        <v>2</v>
      </c>
      <c r="C40" s="261">
        <v>3</v>
      </c>
      <c r="D40" s="261">
        <v>0</v>
      </c>
      <c r="E40" s="261">
        <v>0</v>
      </c>
      <c r="F40" s="261">
        <v>0</v>
      </c>
      <c r="G40" s="262">
        <v>0</v>
      </c>
      <c r="H40" s="261">
        <v>5</v>
      </c>
    </row>
    <row r="41" spans="1:8" x14ac:dyDescent="0.2">
      <c r="A41" s="263" t="s">
        <v>1670</v>
      </c>
      <c r="B41" s="262">
        <v>10</v>
      </c>
      <c r="C41" s="261">
        <v>0</v>
      </c>
      <c r="D41" s="261">
        <v>0</v>
      </c>
      <c r="E41" s="261">
        <v>0</v>
      </c>
      <c r="F41" s="261">
        <v>0</v>
      </c>
      <c r="G41" s="262">
        <v>0</v>
      </c>
      <c r="H41" s="261">
        <v>10</v>
      </c>
    </row>
    <row r="42" spans="1:8" x14ac:dyDescent="0.2">
      <c r="A42" s="263" t="s">
        <v>1669</v>
      </c>
      <c r="B42" s="262">
        <v>0</v>
      </c>
      <c r="C42" s="261">
        <v>1</v>
      </c>
      <c r="D42" s="261">
        <v>1</v>
      </c>
      <c r="E42" s="261">
        <v>0</v>
      </c>
      <c r="F42" s="261">
        <v>0</v>
      </c>
      <c r="G42" s="262">
        <v>0</v>
      </c>
      <c r="H42" s="261">
        <v>2</v>
      </c>
    </row>
    <row r="43" spans="1:8" x14ac:dyDescent="0.2">
      <c r="A43" s="263" t="s">
        <v>1668</v>
      </c>
      <c r="B43" s="262">
        <v>0</v>
      </c>
      <c r="C43" s="261">
        <v>2</v>
      </c>
      <c r="D43" s="261">
        <v>1</v>
      </c>
      <c r="E43" s="261">
        <v>0</v>
      </c>
      <c r="F43" s="261">
        <v>0</v>
      </c>
      <c r="G43" s="262">
        <v>0</v>
      </c>
      <c r="H43" s="261">
        <v>3</v>
      </c>
    </row>
    <row r="44" spans="1:8" x14ac:dyDescent="0.2">
      <c r="A44" s="263" t="s">
        <v>1654</v>
      </c>
      <c r="B44" s="262">
        <v>3</v>
      </c>
      <c r="C44" s="261">
        <v>1</v>
      </c>
      <c r="D44" s="261">
        <v>0</v>
      </c>
      <c r="E44" s="261">
        <v>0</v>
      </c>
      <c r="F44" s="261">
        <v>0</v>
      </c>
      <c r="G44" s="262">
        <v>0</v>
      </c>
      <c r="H44" s="261">
        <v>4</v>
      </c>
    </row>
    <row r="45" spans="1:8" x14ac:dyDescent="0.2">
      <c r="A45" s="263" t="s">
        <v>1649</v>
      </c>
      <c r="B45" s="262">
        <v>0</v>
      </c>
      <c r="C45" s="261">
        <v>1</v>
      </c>
      <c r="D45" s="261">
        <v>1</v>
      </c>
      <c r="E45" s="261">
        <v>0</v>
      </c>
      <c r="F45" s="261">
        <v>0</v>
      </c>
      <c r="G45" s="262">
        <v>0</v>
      </c>
      <c r="H45" s="261">
        <v>2</v>
      </c>
    </row>
    <row r="46" spans="1:8" x14ac:dyDescent="0.2">
      <c r="A46" s="263" t="s">
        <v>1648</v>
      </c>
      <c r="B46" s="262">
        <v>11</v>
      </c>
      <c r="C46" s="261">
        <v>2</v>
      </c>
      <c r="D46" s="261">
        <v>3</v>
      </c>
      <c r="E46" s="261">
        <v>0</v>
      </c>
      <c r="F46" s="261">
        <v>0</v>
      </c>
      <c r="G46" s="262">
        <v>0</v>
      </c>
      <c r="H46" s="261">
        <v>16</v>
      </c>
    </row>
    <row r="47" spans="1:8" x14ac:dyDescent="0.2">
      <c r="A47" s="263" t="s">
        <v>1641</v>
      </c>
      <c r="B47" s="262">
        <v>1</v>
      </c>
      <c r="C47" s="261">
        <v>0</v>
      </c>
      <c r="D47" s="261">
        <v>0</v>
      </c>
      <c r="E47" s="261">
        <v>0</v>
      </c>
      <c r="F47" s="261">
        <v>0</v>
      </c>
      <c r="G47" s="262">
        <v>0</v>
      </c>
      <c r="H47" s="261">
        <v>1</v>
      </c>
    </row>
    <row r="48" spans="1:8" x14ac:dyDescent="0.2">
      <c r="A48" s="263" t="s">
        <v>1639</v>
      </c>
      <c r="B48" s="262">
        <v>9</v>
      </c>
      <c r="C48" s="261">
        <v>14</v>
      </c>
      <c r="D48" s="261">
        <v>1</v>
      </c>
      <c r="E48" s="261">
        <v>0</v>
      </c>
      <c r="F48" s="261">
        <v>0</v>
      </c>
      <c r="G48" s="262">
        <v>0</v>
      </c>
      <c r="H48" s="261">
        <v>24</v>
      </c>
    </row>
    <row r="49" spans="1:8" x14ac:dyDescent="0.2">
      <c r="A49" s="263" t="s">
        <v>1622</v>
      </c>
      <c r="B49" s="262">
        <v>1</v>
      </c>
      <c r="C49" s="261">
        <v>0</v>
      </c>
      <c r="D49" s="261">
        <v>0</v>
      </c>
      <c r="E49" s="261">
        <v>0</v>
      </c>
      <c r="F49" s="261">
        <v>0</v>
      </c>
      <c r="G49" s="262">
        <v>0</v>
      </c>
      <c r="H49" s="261">
        <v>1</v>
      </c>
    </row>
    <row r="50" spans="1:8" x14ac:dyDescent="0.2">
      <c r="A50" s="263" t="s">
        <v>1599</v>
      </c>
      <c r="B50" s="262">
        <v>0</v>
      </c>
      <c r="C50" s="261">
        <v>2</v>
      </c>
      <c r="D50" s="261">
        <v>0</v>
      </c>
      <c r="E50" s="261">
        <v>2</v>
      </c>
      <c r="F50" s="261">
        <v>0</v>
      </c>
      <c r="G50" s="262">
        <v>0</v>
      </c>
      <c r="H50" s="261">
        <v>4</v>
      </c>
    </row>
    <row r="51" spans="1:8" x14ac:dyDescent="0.2">
      <c r="A51" s="263" t="s">
        <v>1598</v>
      </c>
      <c r="B51" s="262">
        <v>0</v>
      </c>
      <c r="C51" s="261">
        <v>0</v>
      </c>
      <c r="D51" s="261">
        <v>0</v>
      </c>
      <c r="E51" s="261">
        <v>1</v>
      </c>
      <c r="F51" s="261">
        <v>0</v>
      </c>
      <c r="G51" s="262">
        <v>0</v>
      </c>
      <c r="H51" s="261">
        <v>1</v>
      </c>
    </row>
    <row r="52" spans="1:8" x14ac:dyDescent="0.2">
      <c r="A52" s="263" t="s">
        <v>1597</v>
      </c>
      <c r="B52" s="262">
        <v>0</v>
      </c>
      <c r="C52" s="261">
        <v>0</v>
      </c>
      <c r="D52" s="261">
        <v>1</v>
      </c>
      <c r="E52" s="261">
        <v>0</v>
      </c>
      <c r="F52" s="261">
        <v>0</v>
      </c>
      <c r="G52" s="262">
        <v>0</v>
      </c>
      <c r="H52" s="261">
        <v>1</v>
      </c>
    </row>
    <row r="53" spans="1:8" x14ac:dyDescent="0.2">
      <c r="A53" s="263" t="s">
        <v>1570</v>
      </c>
      <c r="B53" s="262">
        <v>0</v>
      </c>
      <c r="C53" s="261">
        <v>0</v>
      </c>
      <c r="D53" s="261">
        <v>1</v>
      </c>
      <c r="E53" s="261">
        <v>0</v>
      </c>
      <c r="F53" s="261">
        <v>0</v>
      </c>
      <c r="G53" s="262">
        <v>0</v>
      </c>
      <c r="H53" s="261">
        <v>1</v>
      </c>
    </row>
    <row r="54" spans="1:8" x14ac:dyDescent="0.2">
      <c r="A54" s="263" t="s">
        <v>1569</v>
      </c>
      <c r="B54" s="262">
        <v>0</v>
      </c>
      <c r="C54" s="261">
        <v>0</v>
      </c>
      <c r="D54" s="261">
        <v>1</v>
      </c>
      <c r="E54" s="261">
        <v>1</v>
      </c>
      <c r="F54" s="261">
        <v>0</v>
      </c>
      <c r="G54" s="262">
        <v>0</v>
      </c>
      <c r="H54" s="261">
        <v>2</v>
      </c>
    </row>
    <row r="55" spans="1:8" x14ac:dyDescent="0.2">
      <c r="A55" s="263" t="s">
        <v>1568</v>
      </c>
      <c r="B55" s="262">
        <v>1</v>
      </c>
      <c r="C55" s="261">
        <v>0</v>
      </c>
      <c r="D55" s="261">
        <v>0</v>
      </c>
      <c r="E55" s="261">
        <v>0</v>
      </c>
      <c r="F55" s="261">
        <v>0</v>
      </c>
      <c r="G55" s="262">
        <v>0</v>
      </c>
      <c r="H55" s="261">
        <v>1</v>
      </c>
    </row>
    <row r="56" spans="1:8" x14ac:dyDescent="0.2">
      <c r="A56" s="263" t="s">
        <v>1567</v>
      </c>
      <c r="B56" s="262">
        <v>2</v>
      </c>
      <c r="C56" s="261">
        <v>0</v>
      </c>
      <c r="D56" s="261">
        <v>0</v>
      </c>
      <c r="E56" s="261">
        <v>0</v>
      </c>
      <c r="F56" s="261">
        <v>0</v>
      </c>
      <c r="G56" s="262">
        <v>0</v>
      </c>
      <c r="H56" s="261">
        <v>2</v>
      </c>
    </row>
    <row r="57" spans="1:8" x14ac:dyDescent="0.2">
      <c r="A57" s="263" t="s">
        <v>1565</v>
      </c>
      <c r="B57" s="262">
        <v>1</v>
      </c>
      <c r="C57" s="261">
        <v>1</v>
      </c>
      <c r="D57" s="261">
        <v>0</v>
      </c>
      <c r="E57" s="261">
        <v>0</v>
      </c>
      <c r="F57" s="261">
        <v>0</v>
      </c>
      <c r="G57" s="262">
        <v>0</v>
      </c>
      <c r="H57" s="261">
        <v>2</v>
      </c>
    </row>
    <row r="58" spans="1:8" x14ac:dyDescent="0.2">
      <c r="A58" s="263" t="s">
        <v>1563</v>
      </c>
      <c r="B58" s="262">
        <v>0</v>
      </c>
      <c r="C58" s="261">
        <v>3</v>
      </c>
      <c r="D58" s="261">
        <v>0</v>
      </c>
      <c r="E58" s="261">
        <v>0</v>
      </c>
      <c r="F58" s="261">
        <v>0</v>
      </c>
      <c r="G58" s="262">
        <v>0</v>
      </c>
      <c r="H58" s="261">
        <v>3</v>
      </c>
    </row>
    <row r="59" spans="1:8" x14ac:dyDescent="0.2">
      <c r="A59" s="263" t="s">
        <v>1562</v>
      </c>
      <c r="B59" s="262">
        <v>5</v>
      </c>
      <c r="C59" s="261">
        <v>5</v>
      </c>
      <c r="D59" s="261">
        <v>0</v>
      </c>
      <c r="E59" s="261">
        <v>0</v>
      </c>
      <c r="F59" s="261">
        <v>0</v>
      </c>
      <c r="G59" s="262">
        <v>0</v>
      </c>
      <c r="H59" s="261">
        <v>10</v>
      </c>
    </row>
    <row r="60" spans="1:8" x14ac:dyDescent="0.2">
      <c r="A60" s="263" t="s">
        <v>1561</v>
      </c>
      <c r="B60" s="262">
        <v>5</v>
      </c>
      <c r="C60" s="261">
        <v>4</v>
      </c>
      <c r="D60" s="261">
        <v>1</v>
      </c>
      <c r="E60" s="261">
        <v>0</v>
      </c>
      <c r="F60" s="261">
        <v>0</v>
      </c>
      <c r="G60" s="262">
        <v>0</v>
      </c>
      <c r="H60" s="261">
        <v>10</v>
      </c>
    </row>
    <row r="61" spans="1:8" x14ac:dyDescent="0.2">
      <c r="A61" s="263" t="s">
        <v>1560</v>
      </c>
      <c r="B61" s="262">
        <v>1</v>
      </c>
      <c r="C61" s="261">
        <v>2</v>
      </c>
      <c r="D61" s="261">
        <v>4</v>
      </c>
      <c r="E61" s="261">
        <v>0</v>
      </c>
      <c r="F61" s="261">
        <v>0</v>
      </c>
      <c r="G61" s="262">
        <v>0</v>
      </c>
      <c r="H61" s="261">
        <v>7</v>
      </c>
    </row>
    <row r="62" spans="1:8" x14ac:dyDescent="0.2">
      <c r="A62" s="263" t="s">
        <v>1559</v>
      </c>
      <c r="B62" s="262">
        <v>0</v>
      </c>
      <c r="C62" s="261">
        <v>3</v>
      </c>
      <c r="D62" s="261">
        <v>0</v>
      </c>
      <c r="E62" s="261">
        <v>1</v>
      </c>
      <c r="F62" s="261">
        <v>0</v>
      </c>
      <c r="G62" s="262">
        <v>0</v>
      </c>
      <c r="H62" s="261">
        <v>4</v>
      </c>
    </row>
    <row r="63" spans="1:8" x14ac:dyDescent="0.2">
      <c r="A63" s="263" t="s">
        <v>1558</v>
      </c>
      <c r="B63" s="262">
        <v>0</v>
      </c>
      <c r="C63" s="261">
        <v>1</v>
      </c>
      <c r="D63" s="261">
        <v>0</v>
      </c>
      <c r="E63" s="261">
        <v>0</v>
      </c>
      <c r="F63" s="261">
        <v>0</v>
      </c>
      <c r="G63" s="262">
        <v>0</v>
      </c>
      <c r="H63" s="261">
        <v>1</v>
      </c>
    </row>
    <row r="64" spans="1:8" x14ac:dyDescent="0.2">
      <c r="A64" s="263" t="s">
        <v>1555</v>
      </c>
      <c r="B64" s="262">
        <v>4</v>
      </c>
      <c r="C64" s="261">
        <v>2</v>
      </c>
      <c r="D64" s="261">
        <v>0</v>
      </c>
      <c r="E64" s="261">
        <v>0</v>
      </c>
      <c r="F64" s="261">
        <v>0</v>
      </c>
      <c r="G64" s="262">
        <v>0</v>
      </c>
      <c r="H64" s="261">
        <v>6</v>
      </c>
    </row>
    <row r="65" spans="1:8" x14ac:dyDescent="0.2">
      <c r="A65" s="263" t="s">
        <v>1553</v>
      </c>
      <c r="B65" s="262">
        <v>0</v>
      </c>
      <c r="C65" s="261">
        <v>0</v>
      </c>
      <c r="D65" s="261">
        <v>1</v>
      </c>
      <c r="E65" s="261">
        <v>0</v>
      </c>
      <c r="F65" s="261">
        <v>0</v>
      </c>
      <c r="G65" s="262">
        <v>0</v>
      </c>
      <c r="H65" s="261">
        <v>1</v>
      </c>
    </row>
    <row r="66" spans="1:8" x14ac:dyDescent="0.2">
      <c r="A66" s="263" t="s">
        <v>1552</v>
      </c>
      <c r="B66" s="262">
        <v>1</v>
      </c>
      <c r="C66" s="261">
        <v>0</v>
      </c>
      <c r="D66" s="261">
        <v>0</v>
      </c>
      <c r="E66" s="261">
        <v>0</v>
      </c>
      <c r="F66" s="261">
        <v>0</v>
      </c>
      <c r="G66" s="262">
        <v>0</v>
      </c>
      <c r="H66" s="261">
        <v>1</v>
      </c>
    </row>
    <row r="67" spans="1:8" x14ac:dyDescent="0.2">
      <c r="A67" s="263" t="s">
        <v>1550</v>
      </c>
      <c r="B67" s="262">
        <v>0</v>
      </c>
      <c r="C67" s="261">
        <v>2</v>
      </c>
      <c r="D67" s="261">
        <v>0</v>
      </c>
      <c r="E67" s="261">
        <v>0</v>
      </c>
      <c r="F67" s="261">
        <v>0</v>
      </c>
      <c r="G67" s="262">
        <v>0</v>
      </c>
      <c r="H67" s="261">
        <v>2</v>
      </c>
    </row>
    <row r="68" spans="1:8" x14ac:dyDescent="0.2">
      <c r="A68" s="263" t="s">
        <v>1549</v>
      </c>
      <c r="B68" s="262">
        <v>2</v>
      </c>
      <c r="C68" s="261">
        <v>3</v>
      </c>
      <c r="D68" s="261">
        <v>2</v>
      </c>
      <c r="E68" s="261">
        <v>0</v>
      </c>
      <c r="F68" s="261">
        <v>0</v>
      </c>
      <c r="G68" s="262">
        <v>0</v>
      </c>
      <c r="H68" s="261">
        <v>7</v>
      </c>
    </row>
    <row r="69" spans="1:8" x14ac:dyDescent="0.2">
      <c r="A69" s="263" t="s">
        <v>1548</v>
      </c>
      <c r="B69" s="262">
        <v>0</v>
      </c>
      <c r="C69" s="261">
        <v>0</v>
      </c>
      <c r="D69" s="261">
        <v>1</v>
      </c>
      <c r="E69" s="261">
        <v>1</v>
      </c>
      <c r="F69" s="261">
        <v>0</v>
      </c>
      <c r="G69" s="262">
        <v>0</v>
      </c>
      <c r="H69" s="261">
        <v>2</v>
      </c>
    </row>
    <row r="70" spans="1:8" x14ac:dyDescent="0.2">
      <c r="A70" s="263" t="s">
        <v>1547</v>
      </c>
      <c r="B70" s="262">
        <v>0</v>
      </c>
      <c r="C70" s="261">
        <v>1</v>
      </c>
      <c r="D70" s="261">
        <v>0</v>
      </c>
      <c r="E70" s="261">
        <v>1</v>
      </c>
      <c r="F70" s="261">
        <v>0</v>
      </c>
      <c r="G70" s="262">
        <v>0</v>
      </c>
      <c r="H70" s="261">
        <v>2</v>
      </c>
    </row>
    <row r="71" spans="1:8" x14ac:dyDescent="0.2">
      <c r="A71" s="263" t="s">
        <v>1545</v>
      </c>
      <c r="B71" s="262">
        <v>0</v>
      </c>
      <c r="C71" s="261">
        <v>3</v>
      </c>
      <c r="D71" s="261">
        <v>1</v>
      </c>
      <c r="E71" s="261">
        <v>0</v>
      </c>
      <c r="F71" s="261">
        <v>0</v>
      </c>
      <c r="G71" s="262">
        <v>0</v>
      </c>
      <c r="H71" s="261">
        <v>4</v>
      </c>
    </row>
    <row r="72" spans="1:8" x14ac:dyDescent="0.2">
      <c r="A72" s="263" t="s">
        <v>1544</v>
      </c>
      <c r="B72" s="262">
        <v>0</v>
      </c>
      <c r="C72" s="261">
        <v>4</v>
      </c>
      <c r="D72" s="261">
        <v>1</v>
      </c>
      <c r="E72" s="261">
        <v>0</v>
      </c>
      <c r="F72" s="261">
        <v>0</v>
      </c>
      <c r="G72" s="262">
        <v>0</v>
      </c>
      <c r="H72" s="261">
        <v>5</v>
      </c>
    </row>
    <row r="73" spans="1:8" x14ac:dyDescent="0.2">
      <c r="A73" s="263" t="s">
        <v>1542</v>
      </c>
      <c r="B73" s="262">
        <v>5</v>
      </c>
      <c r="C73" s="261">
        <v>12</v>
      </c>
      <c r="D73" s="261">
        <v>4</v>
      </c>
      <c r="E73" s="261">
        <v>1</v>
      </c>
      <c r="F73" s="261">
        <v>0</v>
      </c>
      <c r="G73" s="262">
        <v>0</v>
      </c>
      <c r="H73" s="261">
        <v>22</v>
      </c>
    </row>
    <row r="74" spans="1:8" x14ac:dyDescent="0.2">
      <c r="A74" s="263" t="s">
        <v>1540</v>
      </c>
      <c r="B74" s="262">
        <v>2</v>
      </c>
      <c r="C74" s="261">
        <v>0</v>
      </c>
      <c r="D74" s="261">
        <v>1</v>
      </c>
      <c r="E74" s="261">
        <v>1</v>
      </c>
      <c r="F74" s="261">
        <v>0</v>
      </c>
      <c r="G74" s="262">
        <v>0</v>
      </c>
      <c r="H74" s="261">
        <v>4</v>
      </c>
    </row>
    <row r="75" spans="1:8" x14ac:dyDescent="0.2">
      <c r="A75" s="263" t="s">
        <v>1538</v>
      </c>
      <c r="B75" s="262">
        <v>0</v>
      </c>
      <c r="C75" s="261">
        <v>1</v>
      </c>
      <c r="D75" s="261">
        <v>0</v>
      </c>
      <c r="E75" s="261">
        <v>0</v>
      </c>
      <c r="F75" s="261">
        <v>0</v>
      </c>
      <c r="G75" s="262">
        <v>0</v>
      </c>
      <c r="H75" s="261">
        <v>1</v>
      </c>
    </row>
    <row r="76" spans="1:8" x14ac:dyDescent="0.2">
      <c r="A76" s="263" t="s">
        <v>1537</v>
      </c>
      <c r="B76" s="262">
        <v>0</v>
      </c>
      <c r="C76" s="261">
        <v>0</v>
      </c>
      <c r="D76" s="261">
        <v>1</v>
      </c>
      <c r="E76" s="261">
        <v>0</v>
      </c>
      <c r="F76" s="261">
        <v>0</v>
      </c>
      <c r="G76" s="262">
        <v>0</v>
      </c>
      <c r="H76" s="261">
        <v>1</v>
      </c>
    </row>
    <row r="77" spans="1:8" x14ac:dyDescent="0.2">
      <c r="A77" s="263" t="s">
        <v>1535</v>
      </c>
      <c r="B77" s="262">
        <v>0</v>
      </c>
      <c r="C77" s="261">
        <v>2</v>
      </c>
      <c r="D77" s="261">
        <v>1</v>
      </c>
      <c r="E77" s="261">
        <v>0</v>
      </c>
      <c r="F77" s="261">
        <v>0</v>
      </c>
      <c r="G77" s="262">
        <v>0</v>
      </c>
      <c r="H77" s="261">
        <v>3</v>
      </c>
    </row>
    <row r="78" spans="1:8" x14ac:dyDescent="0.2">
      <c r="A78" s="263" t="s">
        <v>1534</v>
      </c>
      <c r="B78" s="262">
        <v>0</v>
      </c>
      <c r="C78" s="261">
        <v>0</v>
      </c>
      <c r="D78" s="261">
        <v>1</v>
      </c>
      <c r="E78" s="261">
        <v>0</v>
      </c>
      <c r="F78" s="261">
        <v>0</v>
      </c>
      <c r="G78" s="262">
        <v>0</v>
      </c>
      <c r="H78" s="261">
        <v>1</v>
      </c>
    </row>
    <row r="79" spans="1:8" x14ac:dyDescent="0.2">
      <c r="A79" s="263" t="s">
        <v>1533</v>
      </c>
      <c r="B79" s="262">
        <v>0</v>
      </c>
      <c r="C79" s="261">
        <v>2</v>
      </c>
      <c r="D79" s="261">
        <v>7</v>
      </c>
      <c r="E79" s="261">
        <v>0</v>
      </c>
      <c r="F79" s="261">
        <v>0</v>
      </c>
      <c r="G79" s="262">
        <v>0</v>
      </c>
      <c r="H79" s="261">
        <v>9</v>
      </c>
    </row>
    <row r="80" spans="1:8" x14ac:dyDescent="0.2">
      <c r="A80" s="263" t="s">
        <v>1532</v>
      </c>
      <c r="B80" s="262">
        <v>0</v>
      </c>
      <c r="C80" s="261">
        <v>0</v>
      </c>
      <c r="D80" s="261">
        <v>1</v>
      </c>
      <c r="E80" s="261">
        <v>1</v>
      </c>
      <c r="F80" s="261">
        <v>0</v>
      </c>
      <c r="G80" s="262">
        <v>0</v>
      </c>
      <c r="H80" s="261">
        <v>2</v>
      </c>
    </row>
    <row r="81" spans="1:8" x14ac:dyDescent="0.2">
      <c r="A81" s="263" t="s">
        <v>1531</v>
      </c>
      <c r="B81" s="262">
        <v>0</v>
      </c>
      <c r="C81" s="261">
        <v>1</v>
      </c>
      <c r="D81" s="261">
        <v>0</v>
      </c>
      <c r="E81" s="261">
        <v>0</v>
      </c>
      <c r="F81" s="261">
        <v>0</v>
      </c>
      <c r="G81" s="262">
        <v>0</v>
      </c>
      <c r="H81" s="261">
        <v>1</v>
      </c>
    </row>
    <row r="82" spans="1:8" x14ac:dyDescent="0.2">
      <c r="A82" s="263" t="s">
        <v>1523</v>
      </c>
      <c r="B82" s="262">
        <v>1</v>
      </c>
      <c r="C82" s="261">
        <v>1</v>
      </c>
      <c r="D82" s="261">
        <v>0</v>
      </c>
      <c r="E82" s="261">
        <v>0</v>
      </c>
      <c r="F82" s="261">
        <v>0</v>
      </c>
      <c r="G82" s="262">
        <v>0</v>
      </c>
      <c r="H82" s="261">
        <v>2</v>
      </c>
    </row>
    <row r="83" spans="1:8" x14ac:dyDescent="0.2">
      <c r="A83" s="263" t="s">
        <v>1522</v>
      </c>
      <c r="B83" s="262">
        <v>3</v>
      </c>
      <c r="C83" s="261">
        <v>0</v>
      </c>
      <c r="D83" s="261">
        <v>0</v>
      </c>
      <c r="E83" s="261">
        <v>0</v>
      </c>
      <c r="F83" s="261">
        <v>0</v>
      </c>
      <c r="G83" s="262">
        <v>0</v>
      </c>
      <c r="H83" s="261">
        <v>3</v>
      </c>
    </row>
    <row r="84" spans="1:8" x14ac:dyDescent="0.2">
      <c r="A84" s="263" t="s">
        <v>1521</v>
      </c>
      <c r="B84" s="262">
        <v>0</v>
      </c>
      <c r="C84" s="261">
        <v>0</v>
      </c>
      <c r="D84" s="261">
        <v>0</v>
      </c>
      <c r="E84" s="261">
        <v>0</v>
      </c>
      <c r="F84" s="261">
        <v>1</v>
      </c>
      <c r="G84" s="262">
        <v>0</v>
      </c>
      <c r="H84" s="261">
        <v>1</v>
      </c>
    </row>
    <row r="85" spans="1:8" x14ac:dyDescent="0.2">
      <c r="A85" s="263" t="s">
        <v>1519</v>
      </c>
      <c r="B85" s="262">
        <v>1</v>
      </c>
      <c r="C85" s="261">
        <v>0</v>
      </c>
      <c r="D85" s="261">
        <v>0</v>
      </c>
      <c r="E85" s="261">
        <v>0</v>
      </c>
      <c r="F85" s="261">
        <v>0</v>
      </c>
      <c r="G85" s="262">
        <v>0</v>
      </c>
      <c r="H85" s="261">
        <v>1</v>
      </c>
    </row>
    <row r="86" spans="1:8" x14ac:dyDescent="0.2">
      <c r="A86" s="263" t="s">
        <v>1502</v>
      </c>
      <c r="B86" s="262">
        <v>0</v>
      </c>
      <c r="C86" s="261">
        <v>0</v>
      </c>
      <c r="D86" s="261">
        <v>1</v>
      </c>
      <c r="E86" s="261">
        <v>1</v>
      </c>
      <c r="F86" s="261">
        <v>0</v>
      </c>
      <c r="G86" s="262">
        <v>0</v>
      </c>
      <c r="H86" s="261">
        <v>2</v>
      </c>
    </row>
    <row r="87" spans="1:8" x14ac:dyDescent="0.2">
      <c r="A87" s="263" t="s">
        <v>1501</v>
      </c>
      <c r="B87" s="262">
        <v>0</v>
      </c>
      <c r="C87" s="261">
        <v>0</v>
      </c>
      <c r="D87" s="261">
        <v>1</v>
      </c>
      <c r="E87" s="261">
        <v>0</v>
      </c>
      <c r="F87" s="261">
        <v>0</v>
      </c>
      <c r="G87" s="262">
        <v>0</v>
      </c>
      <c r="H87" s="261">
        <v>1</v>
      </c>
    </row>
    <row r="88" spans="1:8" x14ac:dyDescent="0.2">
      <c r="A88" s="263" t="s">
        <v>1498</v>
      </c>
      <c r="B88" s="262">
        <v>0</v>
      </c>
      <c r="C88" s="261">
        <v>0</v>
      </c>
      <c r="D88" s="261">
        <v>1</v>
      </c>
      <c r="E88" s="261">
        <v>0</v>
      </c>
      <c r="F88" s="261">
        <v>0</v>
      </c>
      <c r="G88" s="262">
        <v>0</v>
      </c>
      <c r="H88" s="261">
        <v>1</v>
      </c>
    </row>
    <row r="89" spans="1:8" x14ac:dyDescent="0.2">
      <c r="A89" s="263" t="s">
        <v>1497</v>
      </c>
      <c r="B89" s="262">
        <v>1</v>
      </c>
      <c r="C89" s="261">
        <v>1</v>
      </c>
      <c r="D89" s="261">
        <v>1</v>
      </c>
      <c r="E89" s="261">
        <v>0</v>
      </c>
      <c r="F89" s="261">
        <v>0</v>
      </c>
      <c r="G89" s="262">
        <v>0</v>
      </c>
      <c r="H89" s="261">
        <v>3</v>
      </c>
    </row>
    <row r="90" spans="1:8" x14ac:dyDescent="0.2">
      <c r="A90" s="263" t="s">
        <v>1491</v>
      </c>
      <c r="B90" s="262">
        <v>0</v>
      </c>
      <c r="C90" s="261">
        <v>0</v>
      </c>
      <c r="D90" s="261">
        <v>1</v>
      </c>
      <c r="E90" s="261">
        <v>0</v>
      </c>
      <c r="F90" s="261">
        <v>0</v>
      </c>
      <c r="G90" s="262">
        <v>0</v>
      </c>
      <c r="H90" s="261">
        <v>1</v>
      </c>
    </row>
    <row r="91" spans="1:8" x14ac:dyDescent="0.2">
      <c r="A91" s="263" t="s">
        <v>1489</v>
      </c>
      <c r="B91" s="262">
        <v>0</v>
      </c>
      <c r="C91" s="261">
        <v>0</v>
      </c>
      <c r="D91" s="261">
        <v>1</v>
      </c>
      <c r="E91" s="261">
        <v>0</v>
      </c>
      <c r="F91" s="261">
        <v>0</v>
      </c>
      <c r="G91" s="262">
        <v>0</v>
      </c>
      <c r="H91" s="261">
        <v>1</v>
      </c>
    </row>
    <row r="92" spans="1:8" x14ac:dyDescent="0.2">
      <c r="A92" s="263" t="s">
        <v>1482</v>
      </c>
      <c r="B92" s="262">
        <v>1</v>
      </c>
      <c r="C92" s="261">
        <v>4</v>
      </c>
      <c r="D92" s="261">
        <v>3</v>
      </c>
      <c r="E92" s="261">
        <v>1</v>
      </c>
      <c r="F92" s="261">
        <v>0</v>
      </c>
      <c r="G92" s="262">
        <v>0</v>
      </c>
      <c r="H92" s="261">
        <v>9</v>
      </c>
    </row>
    <row r="93" spans="1:8" x14ac:dyDescent="0.2">
      <c r="A93" s="263" t="s">
        <v>1472</v>
      </c>
      <c r="B93" s="262">
        <v>4</v>
      </c>
      <c r="C93" s="261">
        <v>1</v>
      </c>
      <c r="D93" s="261">
        <v>0</v>
      </c>
      <c r="E93" s="261">
        <v>0</v>
      </c>
      <c r="F93" s="261">
        <v>0</v>
      </c>
      <c r="G93" s="262">
        <v>0</v>
      </c>
      <c r="H93" s="261">
        <v>5</v>
      </c>
    </row>
    <row r="94" spans="1:8" x14ac:dyDescent="0.2">
      <c r="A94" s="263" t="s">
        <v>1471</v>
      </c>
      <c r="B94" s="262">
        <v>0</v>
      </c>
      <c r="C94" s="261">
        <v>0</v>
      </c>
      <c r="D94" s="261">
        <v>1</v>
      </c>
      <c r="E94" s="261">
        <v>0</v>
      </c>
      <c r="F94" s="261">
        <v>0</v>
      </c>
      <c r="G94" s="262">
        <v>0</v>
      </c>
      <c r="H94" s="261">
        <v>1</v>
      </c>
    </row>
    <row r="95" spans="1:8" x14ac:dyDescent="0.2">
      <c r="A95" s="263" t="s">
        <v>1467</v>
      </c>
      <c r="B95" s="262">
        <v>1</v>
      </c>
      <c r="C95" s="261">
        <v>0</v>
      </c>
      <c r="D95" s="261">
        <v>0</v>
      </c>
      <c r="E95" s="261">
        <v>0</v>
      </c>
      <c r="F95" s="261">
        <v>0</v>
      </c>
      <c r="G95" s="262">
        <v>0</v>
      </c>
      <c r="H95" s="261">
        <v>1</v>
      </c>
    </row>
    <row r="96" spans="1:8" x14ac:dyDescent="0.2">
      <c r="A96" s="263" t="s">
        <v>1453</v>
      </c>
      <c r="B96" s="262">
        <v>0</v>
      </c>
      <c r="C96" s="261">
        <v>0</v>
      </c>
      <c r="D96" s="261">
        <v>0</v>
      </c>
      <c r="E96" s="261">
        <v>1</v>
      </c>
      <c r="F96" s="261">
        <v>1</v>
      </c>
      <c r="G96" s="262">
        <v>0</v>
      </c>
      <c r="H96" s="261">
        <v>2</v>
      </c>
    </row>
    <row r="97" spans="1:8" x14ac:dyDescent="0.2">
      <c r="A97" s="263" t="s">
        <v>1452</v>
      </c>
      <c r="B97" s="262">
        <v>0</v>
      </c>
      <c r="C97" s="261">
        <v>0</v>
      </c>
      <c r="D97" s="261">
        <v>0</v>
      </c>
      <c r="E97" s="261">
        <v>0</v>
      </c>
      <c r="F97" s="261">
        <v>1</v>
      </c>
      <c r="G97" s="262">
        <v>0</v>
      </c>
      <c r="H97" s="261">
        <v>1</v>
      </c>
    </row>
    <row r="98" spans="1:8" ht="28" x14ac:dyDescent="0.2">
      <c r="A98" s="263" t="s">
        <v>1451</v>
      </c>
      <c r="B98" s="262">
        <v>0</v>
      </c>
      <c r="C98" s="261">
        <v>0</v>
      </c>
      <c r="D98" s="261">
        <v>0</v>
      </c>
      <c r="E98" s="261">
        <v>1</v>
      </c>
      <c r="F98" s="261">
        <v>0</v>
      </c>
      <c r="G98" s="262">
        <v>0</v>
      </c>
      <c r="H98" s="261">
        <v>1</v>
      </c>
    </row>
    <row r="99" spans="1:8" x14ac:dyDescent="0.2">
      <c r="A99" s="263" t="s">
        <v>1447</v>
      </c>
      <c r="B99" s="262">
        <v>1</v>
      </c>
      <c r="C99" s="261">
        <v>6</v>
      </c>
      <c r="D99" s="261">
        <v>2</v>
      </c>
      <c r="E99" s="261">
        <v>0</v>
      </c>
      <c r="F99" s="261">
        <v>0</v>
      </c>
      <c r="G99" s="262">
        <v>0</v>
      </c>
      <c r="H99" s="261">
        <v>9</v>
      </c>
    </row>
    <row r="100" spans="1:8" x14ac:dyDescent="0.2">
      <c r="A100" s="263" t="s">
        <v>1436</v>
      </c>
      <c r="B100" s="262">
        <v>0</v>
      </c>
      <c r="C100" s="261">
        <v>1</v>
      </c>
      <c r="D100" s="261">
        <v>0</v>
      </c>
      <c r="E100" s="261">
        <v>1</v>
      </c>
      <c r="F100" s="261">
        <v>0</v>
      </c>
      <c r="G100" s="262">
        <v>0</v>
      </c>
      <c r="H100" s="261">
        <v>2</v>
      </c>
    </row>
    <row r="101" spans="1:8" x14ac:dyDescent="0.2">
      <c r="A101" s="263" t="s">
        <v>1435</v>
      </c>
      <c r="B101" s="262">
        <v>7</v>
      </c>
      <c r="C101" s="261">
        <v>1</v>
      </c>
      <c r="D101" s="261">
        <v>1</v>
      </c>
      <c r="E101" s="261">
        <v>0</v>
      </c>
      <c r="F101" s="261">
        <v>0</v>
      </c>
      <c r="G101" s="262">
        <v>0</v>
      </c>
      <c r="H101" s="261">
        <v>9</v>
      </c>
    </row>
    <row r="102" spans="1:8" x14ac:dyDescent="0.2">
      <c r="A102" s="263" t="s">
        <v>1420</v>
      </c>
      <c r="B102" s="262">
        <v>5</v>
      </c>
      <c r="C102" s="261">
        <v>3</v>
      </c>
      <c r="D102" s="261">
        <v>0</v>
      </c>
      <c r="E102" s="261">
        <v>0</v>
      </c>
      <c r="F102" s="261">
        <v>0</v>
      </c>
      <c r="G102" s="262">
        <v>0</v>
      </c>
      <c r="H102" s="261">
        <v>8</v>
      </c>
    </row>
    <row r="103" spans="1:8" x14ac:dyDescent="0.2">
      <c r="A103" s="263" t="s">
        <v>1419</v>
      </c>
      <c r="B103" s="262">
        <v>2</v>
      </c>
      <c r="C103" s="261">
        <v>4</v>
      </c>
      <c r="D103" s="261">
        <v>0</v>
      </c>
      <c r="E103" s="261">
        <v>0</v>
      </c>
      <c r="F103" s="261">
        <v>0</v>
      </c>
      <c r="G103" s="262">
        <v>0</v>
      </c>
      <c r="H103" s="261">
        <v>6</v>
      </c>
    </row>
    <row r="104" spans="1:8" x14ac:dyDescent="0.2">
      <c r="A104" s="263" t="s">
        <v>1412</v>
      </c>
      <c r="B104" s="262">
        <v>0</v>
      </c>
      <c r="C104" s="261">
        <v>3</v>
      </c>
      <c r="D104" s="261">
        <v>22</v>
      </c>
      <c r="E104" s="261">
        <v>5</v>
      </c>
      <c r="F104" s="261">
        <v>0</v>
      </c>
      <c r="G104" s="262">
        <v>0</v>
      </c>
      <c r="H104" s="261">
        <v>30</v>
      </c>
    </row>
    <row r="105" spans="1:8" x14ac:dyDescent="0.2">
      <c r="A105" s="263" t="s">
        <v>1410</v>
      </c>
      <c r="B105" s="262">
        <v>5</v>
      </c>
      <c r="C105" s="261">
        <v>5</v>
      </c>
      <c r="D105" s="261">
        <v>0</v>
      </c>
      <c r="E105" s="261">
        <v>0</v>
      </c>
      <c r="F105" s="261">
        <v>0</v>
      </c>
      <c r="G105" s="262">
        <v>0</v>
      </c>
      <c r="H105" s="261">
        <v>10</v>
      </c>
    </row>
    <row r="106" spans="1:8" x14ac:dyDescent="0.2">
      <c r="A106" s="263" t="s">
        <v>1409</v>
      </c>
      <c r="B106" s="262">
        <v>1</v>
      </c>
      <c r="C106" s="261">
        <v>0</v>
      </c>
      <c r="D106" s="261">
        <v>0</v>
      </c>
      <c r="E106" s="261">
        <v>0</v>
      </c>
      <c r="F106" s="261">
        <v>0</v>
      </c>
      <c r="G106" s="262">
        <v>0</v>
      </c>
      <c r="H106" s="261">
        <v>1</v>
      </c>
    </row>
    <row r="107" spans="1:8" x14ac:dyDescent="0.2">
      <c r="A107" s="263" t="s">
        <v>1408</v>
      </c>
      <c r="B107" s="262">
        <v>4</v>
      </c>
      <c r="C107" s="261">
        <v>2</v>
      </c>
      <c r="D107" s="261">
        <v>1</v>
      </c>
      <c r="E107" s="261">
        <v>0</v>
      </c>
      <c r="F107" s="261">
        <v>0</v>
      </c>
      <c r="G107" s="262">
        <v>0</v>
      </c>
      <c r="H107" s="261">
        <v>7</v>
      </c>
    </row>
    <row r="108" spans="1:8" x14ac:dyDescent="0.2">
      <c r="A108" s="263" t="s">
        <v>1404</v>
      </c>
      <c r="B108" s="262">
        <v>1</v>
      </c>
      <c r="C108" s="261">
        <v>0</v>
      </c>
      <c r="D108" s="261">
        <v>1</v>
      </c>
      <c r="E108" s="261">
        <v>0</v>
      </c>
      <c r="F108" s="261">
        <v>0</v>
      </c>
      <c r="G108" s="262">
        <v>0</v>
      </c>
      <c r="H108" s="261">
        <v>2</v>
      </c>
    </row>
    <row r="109" spans="1:8" x14ac:dyDescent="0.2">
      <c r="A109" s="263" t="s">
        <v>1382</v>
      </c>
      <c r="B109" s="262">
        <v>0</v>
      </c>
      <c r="C109" s="261">
        <v>0</v>
      </c>
      <c r="D109" s="261">
        <v>0</v>
      </c>
      <c r="E109" s="261">
        <v>1</v>
      </c>
      <c r="F109" s="261">
        <v>0</v>
      </c>
      <c r="G109" s="262">
        <v>0</v>
      </c>
      <c r="H109" s="261">
        <v>1</v>
      </c>
    </row>
    <row r="110" spans="1:8" x14ac:dyDescent="0.2">
      <c r="A110" s="263" t="s">
        <v>1381</v>
      </c>
      <c r="B110" s="262">
        <v>0</v>
      </c>
      <c r="C110" s="261">
        <v>1</v>
      </c>
      <c r="D110" s="261">
        <v>0</v>
      </c>
      <c r="E110" s="261">
        <v>0</v>
      </c>
      <c r="F110" s="261">
        <v>0</v>
      </c>
      <c r="G110" s="262">
        <v>0</v>
      </c>
      <c r="H110" s="261">
        <v>1</v>
      </c>
    </row>
    <row r="111" spans="1:8" x14ac:dyDescent="0.2">
      <c r="A111" s="263" t="s">
        <v>1377</v>
      </c>
      <c r="B111" s="262">
        <v>0</v>
      </c>
      <c r="C111" s="261">
        <v>2</v>
      </c>
      <c r="D111" s="261">
        <v>1</v>
      </c>
      <c r="E111" s="261">
        <v>0</v>
      </c>
      <c r="F111" s="261">
        <v>0</v>
      </c>
      <c r="G111" s="262">
        <v>0</v>
      </c>
      <c r="H111" s="261">
        <v>3</v>
      </c>
    </row>
    <row r="112" spans="1:8" x14ac:dyDescent="0.2">
      <c r="A112" s="263" t="s">
        <v>1376</v>
      </c>
      <c r="B112" s="262">
        <v>0</v>
      </c>
      <c r="C112" s="261">
        <v>0</v>
      </c>
      <c r="D112" s="261">
        <v>1</v>
      </c>
      <c r="E112" s="261">
        <v>0</v>
      </c>
      <c r="F112" s="261">
        <v>0</v>
      </c>
      <c r="G112" s="262">
        <v>0</v>
      </c>
      <c r="H112" s="261">
        <v>1</v>
      </c>
    </row>
    <row r="113" spans="1:8" x14ac:dyDescent="0.2">
      <c r="A113" s="263" t="s">
        <v>1374</v>
      </c>
      <c r="B113" s="262">
        <v>0</v>
      </c>
      <c r="C113" s="261">
        <v>0</v>
      </c>
      <c r="D113" s="261">
        <v>1</v>
      </c>
      <c r="E113" s="261">
        <v>0</v>
      </c>
      <c r="F113" s="261">
        <v>0</v>
      </c>
      <c r="G113" s="262">
        <v>0</v>
      </c>
      <c r="H113" s="261">
        <v>1</v>
      </c>
    </row>
    <row r="114" spans="1:8" x14ac:dyDescent="0.2">
      <c r="A114" s="263" t="s">
        <v>1369</v>
      </c>
      <c r="B114" s="262">
        <v>2</v>
      </c>
      <c r="C114" s="261">
        <v>1</v>
      </c>
      <c r="D114" s="261">
        <v>0</v>
      </c>
      <c r="E114" s="261">
        <v>0</v>
      </c>
      <c r="F114" s="261">
        <v>0</v>
      </c>
      <c r="G114" s="262">
        <v>0</v>
      </c>
      <c r="H114" s="261">
        <v>3</v>
      </c>
    </row>
    <row r="115" spans="1:8" x14ac:dyDescent="0.2">
      <c r="A115" s="263" t="s">
        <v>1368</v>
      </c>
      <c r="B115" s="262">
        <v>1</v>
      </c>
      <c r="C115" s="261">
        <v>0</v>
      </c>
      <c r="D115" s="261">
        <v>0</v>
      </c>
      <c r="E115" s="261">
        <v>0</v>
      </c>
      <c r="F115" s="261">
        <v>0</v>
      </c>
      <c r="G115" s="262">
        <v>0</v>
      </c>
      <c r="H115" s="261">
        <v>1</v>
      </c>
    </row>
    <row r="116" spans="1:8" x14ac:dyDescent="0.2">
      <c r="A116" s="263" t="s">
        <v>1365</v>
      </c>
      <c r="B116" s="262">
        <v>0</v>
      </c>
      <c r="C116" s="261">
        <v>1</v>
      </c>
      <c r="D116" s="261">
        <v>0</v>
      </c>
      <c r="E116" s="261">
        <v>0</v>
      </c>
      <c r="F116" s="261">
        <v>0</v>
      </c>
      <c r="G116" s="262">
        <v>0</v>
      </c>
      <c r="H116" s="261">
        <v>1</v>
      </c>
    </row>
    <row r="117" spans="1:8" x14ac:dyDescent="0.2">
      <c r="A117" s="263" t="s">
        <v>1363</v>
      </c>
      <c r="B117" s="262">
        <v>1</v>
      </c>
      <c r="C117" s="261">
        <v>0</v>
      </c>
      <c r="D117" s="261">
        <v>0</v>
      </c>
      <c r="E117" s="261">
        <v>0</v>
      </c>
      <c r="F117" s="261">
        <v>0</v>
      </c>
      <c r="G117" s="262">
        <v>0</v>
      </c>
      <c r="H117" s="261">
        <v>1</v>
      </c>
    </row>
    <row r="118" spans="1:8" ht="28" x14ac:dyDescent="0.2">
      <c r="A118" s="263" t="s">
        <v>1359</v>
      </c>
      <c r="B118" s="262">
        <v>0</v>
      </c>
      <c r="C118" s="261">
        <v>0</v>
      </c>
      <c r="D118" s="261">
        <v>1</v>
      </c>
      <c r="E118" s="261">
        <v>0</v>
      </c>
      <c r="F118" s="261">
        <v>0</v>
      </c>
      <c r="G118" s="262">
        <v>0</v>
      </c>
      <c r="H118" s="261">
        <v>1</v>
      </c>
    </row>
    <row r="119" spans="1:8" x14ac:dyDescent="0.2">
      <c r="A119" s="263" t="s">
        <v>1358</v>
      </c>
      <c r="B119" s="262">
        <v>2</v>
      </c>
      <c r="C119" s="261">
        <v>0</v>
      </c>
      <c r="D119" s="261">
        <v>0</v>
      </c>
      <c r="E119" s="261">
        <v>0</v>
      </c>
      <c r="F119" s="261">
        <v>0</v>
      </c>
      <c r="G119" s="262">
        <v>0</v>
      </c>
      <c r="H119" s="261">
        <v>2</v>
      </c>
    </row>
    <row r="120" spans="1:8" x14ac:dyDescent="0.2">
      <c r="A120" s="263" t="s">
        <v>1357</v>
      </c>
      <c r="B120" s="262">
        <v>11</v>
      </c>
      <c r="C120" s="261">
        <v>1</v>
      </c>
      <c r="D120" s="261">
        <v>0</v>
      </c>
      <c r="E120" s="261">
        <v>0</v>
      </c>
      <c r="F120" s="261">
        <v>0</v>
      </c>
      <c r="G120" s="262">
        <v>0</v>
      </c>
      <c r="H120" s="261">
        <v>12</v>
      </c>
    </row>
    <row r="121" spans="1:8" x14ac:dyDescent="0.2">
      <c r="A121" s="263" t="s">
        <v>1356</v>
      </c>
      <c r="B121" s="262">
        <v>1</v>
      </c>
      <c r="C121" s="261">
        <v>0</v>
      </c>
      <c r="D121" s="261">
        <v>0</v>
      </c>
      <c r="E121" s="261">
        <v>0</v>
      </c>
      <c r="F121" s="261">
        <v>0</v>
      </c>
      <c r="G121" s="262">
        <v>0</v>
      </c>
      <c r="H121" s="261">
        <v>1</v>
      </c>
    </row>
    <row r="122" spans="1:8" x14ac:dyDescent="0.2">
      <c r="A122" s="263" t="s">
        <v>1355</v>
      </c>
      <c r="B122" s="262">
        <v>1</v>
      </c>
      <c r="C122" s="261">
        <v>0</v>
      </c>
      <c r="D122" s="261">
        <v>0</v>
      </c>
      <c r="E122" s="261">
        <v>0</v>
      </c>
      <c r="F122" s="261">
        <v>0</v>
      </c>
      <c r="G122" s="262">
        <v>0</v>
      </c>
      <c r="H122" s="261">
        <v>1</v>
      </c>
    </row>
    <row r="123" spans="1:8" x14ac:dyDescent="0.2">
      <c r="A123" s="263" t="s">
        <v>1353</v>
      </c>
      <c r="B123" s="262">
        <v>1</v>
      </c>
      <c r="C123" s="261">
        <v>0</v>
      </c>
      <c r="D123" s="261">
        <v>0</v>
      </c>
      <c r="E123" s="261">
        <v>0</v>
      </c>
      <c r="F123" s="261">
        <v>0</v>
      </c>
      <c r="G123" s="262">
        <v>0</v>
      </c>
      <c r="H123" s="261">
        <v>1</v>
      </c>
    </row>
    <row r="124" spans="1:8" x14ac:dyDescent="0.2">
      <c r="A124" s="263" t="s">
        <v>1352</v>
      </c>
      <c r="B124" s="262">
        <v>4</v>
      </c>
      <c r="C124" s="261">
        <v>2</v>
      </c>
      <c r="D124" s="261">
        <v>0</v>
      </c>
      <c r="E124" s="261">
        <v>0</v>
      </c>
      <c r="F124" s="261">
        <v>0</v>
      </c>
      <c r="G124" s="262">
        <v>0</v>
      </c>
      <c r="H124" s="261">
        <v>6</v>
      </c>
    </row>
    <row r="125" spans="1:8" x14ac:dyDescent="0.2">
      <c r="A125" s="263" t="s">
        <v>1348</v>
      </c>
      <c r="B125" s="262">
        <v>5</v>
      </c>
      <c r="C125" s="261">
        <v>0</v>
      </c>
      <c r="D125" s="261">
        <v>0</v>
      </c>
      <c r="E125" s="261">
        <v>0</v>
      </c>
      <c r="F125" s="261">
        <v>0</v>
      </c>
      <c r="G125" s="262">
        <v>0</v>
      </c>
      <c r="H125" s="261">
        <v>5</v>
      </c>
    </row>
    <row r="126" spans="1:8" x14ac:dyDescent="0.2">
      <c r="A126" s="263" t="s">
        <v>1347</v>
      </c>
      <c r="B126" s="262">
        <v>12</v>
      </c>
      <c r="C126" s="261">
        <v>1</v>
      </c>
      <c r="D126" s="261">
        <v>0</v>
      </c>
      <c r="E126" s="261">
        <v>0</v>
      </c>
      <c r="F126" s="261">
        <v>0</v>
      </c>
      <c r="G126" s="262">
        <v>0</v>
      </c>
      <c r="H126" s="261">
        <v>13</v>
      </c>
    </row>
    <row r="127" spans="1:8" x14ac:dyDescent="0.2">
      <c r="A127" s="263" t="s">
        <v>1345</v>
      </c>
      <c r="B127" s="262">
        <v>2</v>
      </c>
      <c r="C127" s="261">
        <v>0</v>
      </c>
      <c r="D127" s="261">
        <v>0</v>
      </c>
      <c r="E127" s="261">
        <v>0</v>
      </c>
      <c r="F127" s="261">
        <v>0</v>
      </c>
      <c r="G127" s="262">
        <v>0</v>
      </c>
      <c r="H127" s="261">
        <v>2</v>
      </c>
    </row>
    <row r="128" spans="1:8" x14ac:dyDescent="0.2">
      <c r="A128" s="263" t="s">
        <v>1344</v>
      </c>
      <c r="B128" s="262">
        <v>14</v>
      </c>
      <c r="C128" s="261">
        <v>0</v>
      </c>
      <c r="D128" s="261">
        <v>0</v>
      </c>
      <c r="E128" s="261">
        <v>0</v>
      </c>
      <c r="F128" s="261">
        <v>0</v>
      </c>
      <c r="G128" s="262">
        <v>0</v>
      </c>
      <c r="H128" s="261">
        <v>14</v>
      </c>
    </row>
    <row r="129" spans="1:8" x14ac:dyDescent="0.2">
      <c r="A129" s="263" t="s">
        <v>1343</v>
      </c>
      <c r="B129" s="262">
        <v>0</v>
      </c>
      <c r="C129" s="261">
        <v>1</v>
      </c>
      <c r="D129" s="261">
        <v>0</v>
      </c>
      <c r="E129" s="261">
        <v>0</v>
      </c>
      <c r="F129" s="261">
        <v>0</v>
      </c>
      <c r="G129" s="262">
        <v>0</v>
      </c>
      <c r="H129" s="261">
        <v>1</v>
      </c>
    </row>
    <row r="130" spans="1:8" x14ac:dyDescent="0.2">
      <c r="A130" s="263" t="s">
        <v>1342</v>
      </c>
      <c r="B130" s="262">
        <v>2</v>
      </c>
      <c r="C130" s="261">
        <v>0</v>
      </c>
      <c r="D130" s="261">
        <v>0</v>
      </c>
      <c r="E130" s="261">
        <v>0</v>
      </c>
      <c r="F130" s="261">
        <v>0</v>
      </c>
      <c r="G130" s="262">
        <v>0</v>
      </c>
      <c r="H130" s="261">
        <v>2</v>
      </c>
    </row>
    <row r="131" spans="1:8" x14ac:dyDescent="0.2">
      <c r="A131" s="263" t="s">
        <v>1341</v>
      </c>
      <c r="B131" s="262">
        <v>10</v>
      </c>
      <c r="C131" s="261">
        <v>0</v>
      </c>
      <c r="D131" s="261">
        <v>0</v>
      </c>
      <c r="E131" s="261">
        <v>0</v>
      </c>
      <c r="F131" s="261">
        <v>0</v>
      </c>
      <c r="G131" s="262">
        <v>0</v>
      </c>
      <c r="H131" s="261">
        <v>10</v>
      </c>
    </row>
    <row r="132" spans="1:8" x14ac:dyDescent="0.2">
      <c r="A132" s="263" t="s">
        <v>1340</v>
      </c>
      <c r="B132" s="262">
        <v>1</v>
      </c>
      <c r="C132" s="261">
        <v>0</v>
      </c>
      <c r="D132" s="261">
        <v>0</v>
      </c>
      <c r="E132" s="261">
        <v>0</v>
      </c>
      <c r="F132" s="261">
        <v>0</v>
      </c>
      <c r="G132" s="262">
        <v>0</v>
      </c>
      <c r="H132" s="261">
        <v>1</v>
      </c>
    </row>
    <row r="133" spans="1:8" ht="28" x14ac:dyDescent="0.2">
      <c r="A133" s="263" t="s">
        <v>1338</v>
      </c>
      <c r="B133" s="262">
        <v>6</v>
      </c>
      <c r="C133" s="261">
        <v>1</v>
      </c>
      <c r="D133" s="261">
        <v>1</v>
      </c>
      <c r="E133" s="261">
        <v>0</v>
      </c>
      <c r="F133" s="261">
        <v>0</v>
      </c>
      <c r="G133" s="262">
        <v>0</v>
      </c>
      <c r="H133" s="261">
        <v>8</v>
      </c>
    </row>
    <row r="134" spans="1:8" x14ac:dyDescent="0.2">
      <c r="A134" s="263" t="s">
        <v>1337</v>
      </c>
      <c r="B134" s="262">
        <v>17</v>
      </c>
      <c r="C134" s="261">
        <v>1</v>
      </c>
      <c r="D134" s="261">
        <v>0</v>
      </c>
      <c r="E134" s="261">
        <v>0</v>
      </c>
      <c r="F134" s="261">
        <v>0</v>
      </c>
      <c r="G134" s="262">
        <v>0</v>
      </c>
      <c r="H134" s="261">
        <v>18</v>
      </c>
    </row>
    <row r="135" spans="1:8" ht="28" x14ac:dyDescent="0.2">
      <c r="A135" s="263" t="s">
        <v>1336</v>
      </c>
      <c r="B135" s="262">
        <v>7</v>
      </c>
      <c r="C135" s="261">
        <v>0</v>
      </c>
      <c r="D135" s="261">
        <v>0</v>
      </c>
      <c r="E135" s="261">
        <v>0</v>
      </c>
      <c r="F135" s="261">
        <v>0</v>
      </c>
      <c r="G135" s="262">
        <v>0</v>
      </c>
      <c r="H135" s="261">
        <v>7</v>
      </c>
    </row>
    <row r="136" spans="1:8" x14ac:dyDescent="0.2">
      <c r="A136" s="263" t="s">
        <v>1335</v>
      </c>
      <c r="B136" s="262">
        <v>5</v>
      </c>
      <c r="C136" s="261">
        <v>0</v>
      </c>
      <c r="D136" s="261">
        <v>0</v>
      </c>
      <c r="E136" s="261">
        <v>0</v>
      </c>
      <c r="F136" s="261">
        <v>0</v>
      </c>
      <c r="G136" s="262">
        <v>0</v>
      </c>
      <c r="H136" s="261">
        <v>5</v>
      </c>
    </row>
    <row r="137" spans="1:8" x14ac:dyDescent="0.2">
      <c r="A137" s="263" t="s">
        <v>1334</v>
      </c>
      <c r="B137" s="262">
        <v>2</v>
      </c>
      <c r="C137" s="261">
        <v>0</v>
      </c>
      <c r="D137" s="261">
        <v>0</v>
      </c>
      <c r="E137" s="261">
        <v>0</v>
      </c>
      <c r="F137" s="261">
        <v>0</v>
      </c>
      <c r="G137" s="262">
        <v>0</v>
      </c>
      <c r="H137" s="261">
        <v>2</v>
      </c>
    </row>
    <row r="138" spans="1:8" x14ac:dyDescent="0.2">
      <c r="A138" s="263" t="s">
        <v>1333</v>
      </c>
      <c r="B138" s="262">
        <v>8</v>
      </c>
      <c r="C138" s="261">
        <v>0</v>
      </c>
      <c r="D138" s="261">
        <v>0</v>
      </c>
      <c r="E138" s="261">
        <v>0</v>
      </c>
      <c r="F138" s="261">
        <v>0</v>
      </c>
      <c r="G138" s="262">
        <v>0</v>
      </c>
      <c r="H138" s="261">
        <v>8</v>
      </c>
    </row>
    <row r="139" spans="1:8" x14ac:dyDescent="0.2">
      <c r="A139" s="263" t="s">
        <v>1328</v>
      </c>
      <c r="B139" s="262">
        <v>3</v>
      </c>
      <c r="C139" s="261">
        <v>0</v>
      </c>
      <c r="D139" s="261">
        <v>0</v>
      </c>
      <c r="E139" s="261">
        <v>0</v>
      </c>
      <c r="F139" s="261">
        <v>0</v>
      </c>
      <c r="G139" s="262">
        <v>0</v>
      </c>
      <c r="H139" s="261">
        <v>3</v>
      </c>
    </row>
    <row r="140" spans="1:8" ht="28" x14ac:dyDescent="0.2">
      <c r="A140" s="263" t="s">
        <v>1327</v>
      </c>
      <c r="B140" s="262">
        <v>3</v>
      </c>
      <c r="C140" s="261">
        <v>3</v>
      </c>
      <c r="D140" s="261">
        <v>0</v>
      </c>
      <c r="E140" s="261">
        <v>0</v>
      </c>
      <c r="F140" s="261">
        <v>0</v>
      </c>
      <c r="G140" s="262">
        <v>0</v>
      </c>
      <c r="H140" s="261">
        <v>6</v>
      </c>
    </row>
    <row r="141" spans="1:8" x14ac:dyDescent="0.2">
      <c r="A141" s="263" t="s">
        <v>1326</v>
      </c>
      <c r="B141" s="262">
        <v>3</v>
      </c>
      <c r="C141" s="261">
        <v>0</v>
      </c>
      <c r="D141" s="261">
        <v>0</v>
      </c>
      <c r="E141" s="261">
        <v>0</v>
      </c>
      <c r="F141" s="261">
        <v>0</v>
      </c>
      <c r="G141" s="262">
        <v>0</v>
      </c>
      <c r="H141" s="261">
        <v>3</v>
      </c>
    </row>
    <row r="142" spans="1:8" ht="28" x14ac:dyDescent="0.2">
      <c r="A142" s="263" t="s">
        <v>1325</v>
      </c>
      <c r="B142" s="262">
        <v>2</v>
      </c>
      <c r="C142" s="261">
        <v>4</v>
      </c>
      <c r="D142" s="261">
        <v>0</v>
      </c>
      <c r="E142" s="261">
        <v>0</v>
      </c>
      <c r="F142" s="261">
        <v>0</v>
      </c>
      <c r="G142" s="262">
        <v>0</v>
      </c>
      <c r="H142" s="261">
        <v>6</v>
      </c>
    </row>
    <row r="143" spans="1:8" x14ac:dyDescent="0.2">
      <c r="A143" s="263" t="s">
        <v>1323</v>
      </c>
      <c r="B143" s="262">
        <v>0</v>
      </c>
      <c r="C143" s="261">
        <v>1</v>
      </c>
      <c r="D143" s="261">
        <v>2</v>
      </c>
      <c r="E143" s="261">
        <v>0</v>
      </c>
      <c r="F143" s="261">
        <v>0</v>
      </c>
      <c r="G143" s="262">
        <v>0</v>
      </c>
      <c r="H143" s="261">
        <v>3</v>
      </c>
    </row>
    <row r="144" spans="1:8" x14ac:dyDescent="0.2">
      <c r="A144" s="263" t="s">
        <v>1318</v>
      </c>
      <c r="B144" s="262">
        <v>2</v>
      </c>
      <c r="C144" s="261">
        <v>1</v>
      </c>
      <c r="D144" s="261">
        <v>0</v>
      </c>
      <c r="E144" s="261">
        <v>0</v>
      </c>
      <c r="F144" s="261">
        <v>0</v>
      </c>
      <c r="G144" s="262">
        <v>0</v>
      </c>
      <c r="H144" s="261">
        <v>3</v>
      </c>
    </row>
    <row r="145" spans="1:8" x14ac:dyDescent="0.2">
      <c r="A145" s="263" t="s">
        <v>0</v>
      </c>
      <c r="B145" s="262">
        <v>0</v>
      </c>
      <c r="C145" s="261">
        <v>0</v>
      </c>
      <c r="D145" s="261">
        <v>0</v>
      </c>
      <c r="E145" s="261">
        <v>1</v>
      </c>
      <c r="F145" s="261">
        <v>0</v>
      </c>
      <c r="G145" s="262">
        <v>0</v>
      </c>
      <c r="H145" s="261">
        <v>1</v>
      </c>
    </row>
    <row r="146" spans="1:8" x14ac:dyDescent="0.2">
      <c r="A146" s="263" t="s">
        <v>1313</v>
      </c>
      <c r="B146" s="262">
        <v>21</v>
      </c>
      <c r="C146" s="261">
        <v>2</v>
      </c>
      <c r="D146" s="261">
        <v>0</v>
      </c>
      <c r="E146" s="261">
        <v>0</v>
      </c>
      <c r="F146" s="261">
        <v>0</v>
      </c>
      <c r="G146" s="262">
        <v>0</v>
      </c>
      <c r="H146" s="261">
        <v>23</v>
      </c>
    </row>
    <row r="147" spans="1:8" x14ac:dyDescent="0.2">
      <c r="A147" s="263" t="s">
        <v>1312</v>
      </c>
      <c r="B147" s="262">
        <v>2</v>
      </c>
      <c r="C147" s="261">
        <v>0</v>
      </c>
      <c r="D147" s="261">
        <v>0</v>
      </c>
      <c r="E147" s="261">
        <v>0</v>
      </c>
      <c r="F147" s="261">
        <v>0</v>
      </c>
      <c r="G147" s="262">
        <v>0</v>
      </c>
      <c r="H147" s="261">
        <v>2</v>
      </c>
    </row>
    <row r="148" spans="1:8" x14ac:dyDescent="0.2">
      <c r="A148" s="263" t="s">
        <v>1311</v>
      </c>
      <c r="B148" s="262">
        <v>0</v>
      </c>
      <c r="C148" s="261">
        <v>1</v>
      </c>
      <c r="D148" s="261">
        <v>0</v>
      </c>
      <c r="E148" s="261">
        <v>0</v>
      </c>
      <c r="F148" s="261">
        <v>0</v>
      </c>
      <c r="G148" s="262">
        <v>0</v>
      </c>
      <c r="H148" s="261">
        <v>1</v>
      </c>
    </row>
    <row r="149" spans="1:8" x14ac:dyDescent="0.2">
      <c r="A149" s="263" t="s">
        <v>1310</v>
      </c>
      <c r="B149" s="262">
        <v>1</v>
      </c>
      <c r="C149" s="261">
        <v>6</v>
      </c>
      <c r="D149" s="261">
        <v>0</v>
      </c>
      <c r="E149" s="261">
        <v>0</v>
      </c>
      <c r="F149" s="261">
        <v>0</v>
      </c>
      <c r="G149" s="262">
        <v>0</v>
      </c>
      <c r="H149" s="261">
        <v>7</v>
      </c>
    </row>
    <row r="150" spans="1:8" x14ac:dyDescent="0.2">
      <c r="A150" s="263" t="s">
        <v>1309</v>
      </c>
      <c r="B150" s="262">
        <v>0</v>
      </c>
      <c r="C150" s="261">
        <v>0</v>
      </c>
      <c r="D150" s="261">
        <v>2</v>
      </c>
      <c r="E150" s="261">
        <v>3</v>
      </c>
      <c r="F150" s="261">
        <v>0</v>
      </c>
      <c r="G150" s="262">
        <v>0</v>
      </c>
      <c r="H150" s="261">
        <v>5</v>
      </c>
    </row>
    <row r="151" spans="1:8" x14ac:dyDescent="0.2">
      <c r="A151" s="263" t="s">
        <v>1308</v>
      </c>
      <c r="B151" s="262">
        <v>1</v>
      </c>
      <c r="C151" s="261">
        <v>1</v>
      </c>
      <c r="D151" s="261">
        <v>0</v>
      </c>
      <c r="E151" s="261">
        <v>0</v>
      </c>
      <c r="F151" s="261">
        <v>0</v>
      </c>
      <c r="G151" s="262">
        <v>0</v>
      </c>
      <c r="H151" s="261">
        <v>2</v>
      </c>
    </row>
    <row r="152" spans="1:8" x14ac:dyDescent="0.2">
      <c r="A152" s="263" t="s">
        <v>1307</v>
      </c>
      <c r="B152" s="262">
        <v>19</v>
      </c>
      <c r="C152" s="261">
        <v>0</v>
      </c>
      <c r="D152" s="261">
        <v>0</v>
      </c>
      <c r="E152" s="261">
        <v>0</v>
      </c>
      <c r="F152" s="261">
        <v>0</v>
      </c>
      <c r="G152" s="262">
        <v>0</v>
      </c>
      <c r="H152" s="261">
        <v>19</v>
      </c>
    </row>
    <row r="153" spans="1:8" x14ac:dyDescent="0.2">
      <c r="A153" s="263" t="s">
        <v>1306</v>
      </c>
      <c r="B153" s="262">
        <v>4</v>
      </c>
      <c r="C153" s="261">
        <v>1</v>
      </c>
      <c r="D153" s="261">
        <v>1</v>
      </c>
      <c r="E153" s="261">
        <v>0</v>
      </c>
      <c r="F153" s="261">
        <v>0</v>
      </c>
      <c r="G153" s="262">
        <v>0</v>
      </c>
      <c r="H153" s="261">
        <v>6</v>
      </c>
    </row>
    <row r="154" spans="1:8" x14ac:dyDescent="0.2">
      <c r="A154" s="263" t="s">
        <v>1305</v>
      </c>
      <c r="B154" s="262">
        <v>0</v>
      </c>
      <c r="C154" s="261">
        <v>0</v>
      </c>
      <c r="D154" s="261">
        <v>1</v>
      </c>
      <c r="E154" s="261">
        <v>0</v>
      </c>
      <c r="F154" s="261">
        <v>0</v>
      </c>
      <c r="G154" s="262">
        <v>0</v>
      </c>
      <c r="H154" s="261">
        <v>1</v>
      </c>
    </row>
    <row r="155" spans="1:8" x14ac:dyDescent="0.2">
      <c r="A155" s="263" t="s">
        <v>1304</v>
      </c>
      <c r="B155" s="262">
        <v>0</v>
      </c>
      <c r="C155" s="261">
        <v>0</v>
      </c>
      <c r="D155" s="261">
        <v>1</v>
      </c>
      <c r="E155" s="261">
        <v>0</v>
      </c>
      <c r="F155" s="261">
        <v>0</v>
      </c>
      <c r="G155" s="262">
        <v>0</v>
      </c>
      <c r="H155" s="261">
        <v>1</v>
      </c>
    </row>
    <row r="156" spans="1:8" x14ac:dyDescent="0.2">
      <c r="A156" s="263" t="s">
        <v>1303</v>
      </c>
      <c r="B156" s="262">
        <v>1</v>
      </c>
      <c r="C156" s="261">
        <v>0</v>
      </c>
      <c r="D156" s="261">
        <v>0</v>
      </c>
      <c r="E156" s="261">
        <v>0</v>
      </c>
      <c r="F156" s="261">
        <v>0</v>
      </c>
      <c r="G156" s="262">
        <v>0</v>
      </c>
      <c r="H156" s="261">
        <v>1</v>
      </c>
    </row>
    <row r="157" spans="1:8" x14ac:dyDescent="0.2">
      <c r="A157" s="263" t="s">
        <v>1300</v>
      </c>
      <c r="B157" s="262">
        <v>0</v>
      </c>
      <c r="C157" s="261">
        <v>0</v>
      </c>
      <c r="D157" s="261">
        <v>0</v>
      </c>
      <c r="E157" s="261">
        <v>1</v>
      </c>
      <c r="F157" s="261">
        <v>0</v>
      </c>
      <c r="G157" s="262">
        <v>0</v>
      </c>
      <c r="H157" s="261">
        <v>1</v>
      </c>
    </row>
    <row r="158" spans="1:8" x14ac:dyDescent="0.2">
      <c r="A158" s="263" t="s">
        <v>1298</v>
      </c>
      <c r="B158" s="262">
        <v>0</v>
      </c>
      <c r="C158" s="261">
        <v>0</v>
      </c>
      <c r="D158" s="261">
        <v>1</v>
      </c>
      <c r="E158" s="261">
        <v>0</v>
      </c>
      <c r="F158" s="261">
        <v>0</v>
      </c>
      <c r="G158" s="262">
        <v>0</v>
      </c>
      <c r="H158" s="261">
        <v>1</v>
      </c>
    </row>
    <row r="159" spans="1:8" x14ac:dyDescent="0.2">
      <c r="A159" s="263" t="s">
        <v>1296</v>
      </c>
      <c r="B159" s="262">
        <v>1</v>
      </c>
      <c r="C159" s="261">
        <v>0</v>
      </c>
      <c r="D159" s="261">
        <v>0</v>
      </c>
      <c r="E159" s="261">
        <v>0</v>
      </c>
      <c r="F159" s="261">
        <v>0</v>
      </c>
      <c r="G159" s="262">
        <v>0</v>
      </c>
      <c r="H159" s="261">
        <v>1</v>
      </c>
    </row>
    <row r="160" spans="1:8" x14ac:dyDescent="0.2">
      <c r="A160" s="263" t="s">
        <v>1294</v>
      </c>
      <c r="B160" s="262">
        <v>0</v>
      </c>
      <c r="C160" s="261">
        <v>0</v>
      </c>
      <c r="D160" s="261">
        <v>1</v>
      </c>
      <c r="E160" s="261">
        <v>0</v>
      </c>
      <c r="F160" s="261">
        <v>0</v>
      </c>
      <c r="G160" s="262">
        <v>0</v>
      </c>
      <c r="H160" s="261">
        <v>1</v>
      </c>
    </row>
    <row r="161" spans="1:8" ht="28" x14ac:dyDescent="0.2">
      <c r="A161" s="263" t="s">
        <v>1290</v>
      </c>
      <c r="B161" s="262">
        <v>0</v>
      </c>
      <c r="C161" s="261">
        <v>0</v>
      </c>
      <c r="D161" s="261">
        <v>1</v>
      </c>
      <c r="E161" s="261">
        <v>0</v>
      </c>
      <c r="F161" s="261">
        <v>0</v>
      </c>
      <c r="G161" s="262">
        <v>0</v>
      </c>
      <c r="H161" s="261">
        <v>1</v>
      </c>
    </row>
    <row r="162" spans="1:8" x14ac:dyDescent="0.2">
      <c r="A162" s="263" t="s">
        <v>1288</v>
      </c>
      <c r="B162" s="262">
        <v>3</v>
      </c>
      <c r="C162" s="261">
        <v>0</v>
      </c>
      <c r="D162" s="261">
        <v>2</v>
      </c>
      <c r="E162" s="261">
        <v>0</v>
      </c>
      <c r="F162" s="261">
        <v>0</v>
      </c>
      <c r="G162" s="262">
        <v>0</v>
      </c>
      <c r="H162" s="261">
        <v>5</v>
      </c>
    </row>
    <row r="163" spans="1:8" x14ac:dyDescent="0.2">
      <c r="A163" s="263" t="s">
        <v>1283</v>
      </c>
      <c r="B163" s="262">
        <v>4</v>
      </c>
      <c r="C163" s="261">
        <v>1</v>
      </c>
      <c r="D163" s="261">
        <v>1</v>
      </c>
      <c r="E163" s="261">
        <v>0</v>
      </c>
      <c r="F163" s="261">
        <v>0</v>
      </c>
      <c r="G163" s="262">
        <v>1</v>
      </c>
      <c r="H163" s="261">
        <v>7</v>
      </c>
    </row>
    <row r="164" spans="1:8" ht="28" x14ac:dyDescent="0.2">
      <c r="A164" s="263" t="s">
        <v>1282</v>
      </c>
      <c r="B164" s="262">
        <v>0</v>
      </c>
      <c r="C164" s="261">
        <v>0</v>
      </c>
      <c r="D164" s="261">
        <v>0</v>
      </c>
      <c r="E164" s="261">
        <v>1</v>
      </c>
      <c r="F164" s="261">
        <v>0</v>
      </c>
      <c r="G164" s="262">
        <v>0</v>
      </c>
      <c r="H164" s="261">
        <v>1</v>
      </c>
    </row>
    <row r="165" spans="1:8" ht="28" x14ac:dyDescent="0.2">
      <c r="A165" s="263" t="s">
        <v>1280</v>
      </c>
      <c r="B165" s="262">
        <v>0</v>
      </c>
      <c r="C165" s="261">
        <v>0</v>
      </c>
      <c r="D165" s="261">
        <v>2</v>
      </c>
      <c r="E165" s="261">
        <v>0</v>
      </c>
      <c r="F165" s="261">
        <v>0</v>
      </c>
      <c r="G165" s="262">
        <v>0</v>
      </c>
      <c r="H165" s="261">
        <v>2</v>
      </c>
    </row>
    <row r="166" spans="1:8" x14ac:dyDescent="0.2">
      <c r="A166" s="263" t="s">
        <v>1278</v>
      </c>
      <c r="B166" s="262">
        <v>0</v>
      </c>
      <c r="C166" s="261">
        <v>0</v>
      </c>
      <c r="D166" s="261">
        <v>0</v>
      </c>
      <c r="E166" s="261">
        <v>2</v>
      </c>
      <c r="F166" s="261">
        <v>0</v>
      </c>
      <c r="G166" s="262">
        <v>0</v>
      </c>
      <c r="H166" s="261">
        <v>2</v>
      </c>
    </row>
    <row r="167" spans="1:8" ht="28" x14ac:dyDescent="0.2">
      <c r="A167" s="263" t="s">
        <v>1277</v>
      </c>
      <c r="B167" s="262">
        <v>0</v>
      </c>
      <c r="C167" s="261">
        <v>0</v>
      </c>
      <c r="D167" s="261">
        <v>0</v>
      </c>
      <c r="E167" s="261">
        <v>0</v>
      </c>
      <c r="F167" s="261">
        <v>1</v>
      </c>
      <c r="G167" s="262">
        <v>0</v>
      </c>
      <c r="H167" s="261">
        <v>1</v>
      </c>
    </row>
    <row r="168" spans="1:8" ht="28" x14ac:dyDescent="0.2">
      <c r="A168" s="263" t="s">
        <v>1276</v>
      </c>
      <c r="B168" s="262">
        <v>0</v>
      </c>
      <c r="C168" s="261">
        <v>0</v>
      </c>
      <c r="D168" s="261">
        <v>0</v>
      </c>
      <c r="E168" s="261">
        <v>1</v>
      </c>
      <c r="F168" s="261">
        <v>0</v>
      </c>
      <c r="G168" s="262">
        <v>0</v>
      </c>
      <c r="H168" s="261">
        <v>1</v>
      </c>
    </row>
    <row r="169" spans="1:8" ht="28" x14ac:dyDescent="0.2">
      <c r="A169" s="263" t="s">
        <v>1275</v>
      </c>
      <c r="B169" s="262">
        <v>0</v>
      </c>
      <c r="C169" s="261">
        <v>0</v>
      </c>
      <c r="D169" s="261">
        <v>1</v>
      </c>
      <c r="E169" s="261">
        <v>0</v>
      </c>
      <c r="F169" s="261">
        <v>0</v>
      </c>
      <c r="G169" s="262">
        <v>0</v>
      </c>
      <c r="H169" s="261">
        <v>1</v>
      </c>
    </row>
    <row r="170" spans="1:8" x14ac:dyDescent="0.2">
      <c r="A170" s="263" t="s">
        <v>1274</v>
      </c>
      <c r="B170" s="262">
        <v>0</v>
      </c>
      <c r="C170" s="261">
        <v>0</v>
      </c>
      <c r="D170" s="261">
        <v>1</v>
      </c>
      <c r="E170" s="261">
        <v>0</v>
      </c>
      <c r="F170" s="261">
        <v>2</v>
      </c>
      <c r="G170" s="262">
        <v>0</v>
      </c>
      <c r="H170" s="261">
        <v>3</v>
      </c>
    </row>
    <row r="171" spans="1:8" x14ac:dyDescent="0.2">
      <c r="A171" s="263" t="s">
        <v>1273</v>
      </c>
      <c r="B171" s="262">
        <v>3</v>
      </c>
      <c r="C171" s="261">
        <v>1</v>
      </c>
      <c r="D171" s="261">
        <v>0</v>
      </c>
      <c r="E171" s="261">
        <v>0</v>
      </c>
      <c r="F171" s="261">
        <v>0</v>
      </c>
      <c r="G171" s="262">
        <v>0</v>
      </c>
      <c r="H171" s="261">
        <v>4</v>
      </c>
    </row>
    <row r="172" spans="1:8" ht="28" x14ac:dyDescent="0.2">
      <c r="A172" s="263" t="s">
        <v>1272</v>
      </c>
      <c r="B172" s="262">
        <v>0</v>
      </c>
      <c r="C172" s="261">
        <v>2</v>
      </c>
      <c r="D172" s="261">
        <v>0</v>
      </c>
      <c r="E172" s="261">
        <v>0</v>
      </c>
      <c r="F172" s="261">
        <v>0</v>
      </c>
      <c r="G172" s="262">
        <v>0</v>
      </c>
      <c r="H172" s="261">
        <v>2</v>
      </c>
    </row>
    <row r="173" spans="1:8" ht="28" x14ac:dyDescent="0.2">
      <c r="A173" s="263" t="s">
        <v>1271</v>
      </c>
      <c r="B173" s="262">
        <v>0</v>
      </c>
      <c r="C173" s="261">
        <v>0</v>
      </c>
      <c r="D173" s="261">
        <v>0</v>
      </c>
      <c r="E173" s="261">
        <v>1</v>
      </c>
      <c r="F173" s="261">
        <v>0</v>
      </c>
      <c r="G173" s="262">
        <v>0</v>
      </c>
      <c r="H173" s="261">
        <v>1</v>
      </c>
    </row>
    <row r="174" spans="1:8" x14ac:dyDescent="0.2">
      <c r="A174" s="263" t="s">
        <v>1270</v>
      </c>
      <c r="B174" s="262">
        <v>0</v>
      </c>
      <c r="C174" s="261">
        <v>1</v>
      </c>
      <c r="D174" s="261">
        <v>2</v>
      </c>
      <c r="E174" s="261">
        <v>0</v>
      </c>
      <c r="F174" s="261">
        <v>0</v>
      </c>
      <c r="G174" s="262">
        <v>0</v>
      </c>
      <c r="H174" s="261">
        <v>3</v>
      </c>
    </row>
    <row r="175" spans="1:8" ht="28" x14ac:dyDescent="0.2">
      <c r="A175" s="263" t="s">
        <v>1268</v>
      </c>
      <c r="B175" s="262">
        <v>0</v>
      </c>
      <c r="C175" s="261">
        <v>0</v>
      </c>
      <c r="D175" s="261">
        <v>1</v>
      </c>
      <c r="E175" s="261">
        <v>2</v>
      </c>
      <c r="F175" s="261">
        <v>0</v>
      </c>
      <c r="G175" s="262">
        <v>0</v>
      </c>
      <c r="H175" s="261">
        <v>3</v>
      </c>
    </row>
    <row r="176" spans="1:8" ht="28" x14ac:dyDescent="0.2">
      <c r="A176" s="263" t="s">
        <v>1267</v>
      </c>
      <c r="B176" s="262">
        <v>0</v>
      </c>
      <c r="C176" s="261">
        <v>0</v>
      </c>
      <c r="D176" s="261">
        <v>0</v>
      </c>
      <c r="E176" s="261">
        <v>2</v>
      </c>
      <c r="F176" s="261">
        <v>0</v>
      </c>
      <c r="G176" s="262">
        <v>0</v>
      </c>
      <c r="H176" s="261">
        <v>2</v>
      </c>
    </row>
    <row r="177" spans="1:8" ht="28" x14ac:dyDescent="0.2">
      <c r="A177" s="263" t="s">
        <v>1262</v>
      </c>
      <c r="B177" s="262">
        <v>0</v>
      </c>
      <c r="C177" s="261">
        <v>1</v>
      </c>
      <c r="D177" s="261">
        <v>3</v>
      </c>
      <c r="E177" s="261">
        <v>3</v>
      </c>
      <c r="F177" s="261">
        <v>0</v>
      </c>
      <c r="G177" s="262">
        <v>0</v>
      </c>
      <c r="H177" s="261">
        <v>7</v>
      </c>
    </row>
    <row r="178" spans="1:8" ht="28" x14ac:dyDescent="0.2">
      <c r="A178" s="263" t="s">
        <v>1261</v>
      </c>
      <c r="B178" s="262">
        <v>0</v>
      </c>
      <c r="C178" s="261">
        <v>1</v>
      </c>
      <c r="D178" s="261">
        <v>0</v>
      </c>
      <c r="E178" s="261">
        <v>0</v>
      </c>
      <c r="F178" s="261">
        <v>0</v>
      </c>
      <c r="G178" s="262">
        <v>0</v>
      </c>
      <c r="H178" s="261">
        <v>1</v>
      </c>
    </row>
    <row r="179" spans="1:8" ht="28" x14ac:dyDescent="0.2">
      <c r="A179" s="263" t="s">
        <v>1258</v>
      </c>
      <c r="B179" s="262">
        <v>0</v>
      </c>
      <c r="C179" s="261">
        <v>0</v>
      </c>
      <c r="D179" s="261">
        <v>0</v>
      </c>
      <c r="E179" s="261">
        <v>0</v>
      </c>
      <c r="F179" s="261">
        <v>1</v>
      </c>
      <c r="G179" s="262">
        <v>0</v>
      </c>
      <c r="H179" s="261">
        <v>1</v>
      </c>
    </row>
    <row r="180" spans="1:8" x14ac:dyDescent="0.2">
      <c r="A180" s="263" t="s">
        <v>1257</v>
      </c>
      <c r="B180" s="262">
        <v>0</v>
      </c>
      <c r="C180" s="261">
        <v>0</v>
      </c>
      <c r="D180" s="261">
        <v>0</v>
      </c>
      <c r="E180" s="261">
        <v>1</v>
      </c>
      <c r="F180" s="261">
        <v>0</v>
      </c>
      <c r="G180" s="262">
        <v>0</v>
      </c>
      <c r="H180" s="261">
        <v>1</v>
      </c>
    </row>
    <row r="181" spans="1:8" ht="28" x14ac:dyDescent="0.2">
      <c r="A181" s="263" t="s">
        <v>1254</v>
      </c>
      <c r="B181" s="262">
        <v>0</v>
      </c>
      <c r="C181" s="261">
        <v>0</v>
      </c>
      <c r="D181" s="261">
        <v>1</v>
      </c>
      <c r="E181" s="261">
        <v>0</v>
      </c>
      <c r="F181" s="261">
        <v>0</v>
      </c>
      <c r="G181" s="262">
        <v>0</v>
      </c>
      <c r="H181" s="261">
        <v>1</v>
      </c>
    </row>
    <row r="182" spans="1:8" x14ac:dyDescent="0.2">
      <c r="A182" s="263" t="s">
        <v>1253</v>
      </c>
      <c r="B182" s="262">
        <v>0</v>
      </c>
      <c r="C182" s="261">
        <v>1</v>
      </c>
      <c r="D182" s="261">
        <v>0</v>
      </c>
      <c r="E182" s="261">
        <v>0</v>
      </c>
      <c r="F182" s="261">
        <v>0</v>
      </c>
      <c r="G182" s="262">
        <v>0</v>
      </c>
      <c r="H182" s="261">
        <v>1</v>
      </c>
    </row>
    <row r="183" spans="1:8" x14ac:dyDescent="0.2">
      <c r="A183" s="263" t="s">
        <v>1252</v>
      </c>
      <c r="B183" s="262">
        <v>6</v>
      </c>
      <c r="C183" s="261">
        <v>0</v>
      </c>
      <c r="D183" s="261">
        <v>0</v>
      </c>
      <c r="E183" s="261">
        <v>0</v>
      </c>
      <c r="F183" s="261">
        <v>0</v>
      </c>
      <c r="G183" s="262">
        <v>0</v>
      </c>
      <c r="H183" s="261">
        <v>6</v>
      </c>
    </row>
    <row r="184" spans="1:8" x14ac:dyDescent="0.2">
      <c r="A184" s="263" t="s">
        <v>1251</v>
      </c>
      <c r="B184" s="262">
        <v>0</v>
      </c>
      <c r="C184" s="261">
        <v>0</v>
      </c>
      <c r="D184" s="261">
        <v>2</v>
      </c>
      <c r="E184" s="261">
        <v>1</v>
      </c>
      <c r="F184" s="261">
        <v>0</v>
      </c>
      <c r="G184" s="262">
        <v>0</v>
      </c>
      <c r="H184" s="261">
        <v>3</v>
      </c>
    </row>
    <row r="185" spans="1:8" ht="28" x14ac:dyDescent="0.2">
      <c r="A185" s="263" t="s">
        <v>1247</v>
      </c>
      <c r="B185" s="262">
        <v>0</v>
      </c>
      <c r="C185" s="261">
        <v>0</v>
      </c>
      <c r="D185" s="261">
        <v>0</v>
      </c>
      <c r="E185" s="261">
        <v>0</v>
      </c>
      <c r="F185" s="261">
        <v>1</v>
      </c>
      <c r="G185" s="262">
        <v>0</v>
      </c>
      <c r="H185" s="261">
        <v>1</v>
      </c>
    </row>
    <row r="186" spans="1:8" x14ac:dyDescent="0.2">
      <c r="A186" s="263" t="s">
        <v>1245</v>
      </c>
      <c r="B186" s="262">
        <v>0</v>
      </c>
      <c r="C186" s="261">
        <v>0</v>
      </c>
      <c r="D186" s="261">
        <v>0</v>
      </c>
      <c r="E186" s="261">
        <v>1</v>
      </c>
      <c r="F186" s="261">
        <v>0</v>
      </c>
      <c r="G186" s="262">
        <v>0</v>
      </c>
      <c r="H186" s="261">
        <v>1</v>
      </c>
    </row>
    <row r="187" spans="1:8" x14ac:dyDescent="0.2">
      <c r="A187" s="263" t="s">
        <v>1242</v>
      </c>
      <c r="B187" s="262">
        <v>1</v>
      </c>
      <c r="C187" s="261">
        <v>0</v>
      </c>
      <c r="D187" s="261">
        <v>0</v>
      </c>
      <c r="E187" s="261">
        <v>0</v>
      </c>
      <c r="F187" s="261">
        <v>0</v>
      </c>
      <c r="G187" s="262">
        <v>0</v>
      </c>
      <c r="H187" s="261">
        <v>1</v>
      </c>
    </row>
    <row r="188" spans="1:8" ht="28" x14ac:dyDescent="0.2">
      <c r="A188" s="263" t="s">
        <v>1241</v>
      </c>
      <c r="B188" s="262">
        <v>0</v>
      </c>
      <c r="C188" s="261">
        <v>0</v>
      </c>
      <c r="D188" s="261">
        <v>1</v>
      </c>
      <c r="E188" s="261">
        <v>3</v>
      </c>
      <c r="F188" s="261">
        <v>0</v>
      </c>
      <c r="G188" s="262">
        <v>0</v>
      </c>
      <c r="H188" s="261">
        <v>4</v>
      </c>
    </row>
    <row r="189" spans="1:8" x14ac:dyDescent="0.2">
      <c r="A189" s="263" t="s">
        <v>1239</v>
      </c>
      <c r="B189" s="262">
        <v>0</v>
      </c>
      <c r="C189" s="261">
        <v>0</v>
      </c>
      <c r="D189" s="261">
        <v>1</v>
      </c>
      <c r="E189" s="261">
        <v>0</v>
      </c>
      <c r="F189" s="261">
        <v>0</v>
      </c>
      <c r="G189" s="262">
        <v>0</v>
      </c>
      <c r="H189" s="261">
        <v>1</v>
      </c>
    </row>
    <row r="190" spans="1:8" x14ac:dyDescent="0.2">
      <c r="A190" s="263" t="s">
        <v>1236</v>
      </c>
      <c r="B190" s="262">
        <v>0</v>
      </c>
      <c r="C190" s="261">
        <v>0</v>
      </c>
      <c r="D190" s="261">
        <v>2</v>
      </c>
      <c r="E190" s="261">
        <v>0</v>
      </c>
      <c r="F190" s="261">
        <v>0</v>
      </c>
      <c r="G190" s="262">
        <v>0</v>
      </c>
      <c r="H190" s="261">
        <v>2</v>
      </c>
    </row>
    <row r="191" spans="1:8" ht="28" x14ac:dyDescent="0.2">
      <c r="A191" s="263" t="s">
        <v>1235</v>
      </c>
      <c r="B191" s="262">
        <v>0</v>
      </c>
      <c r="C191" s="261">
        <v>0</v>
      </c>
      <c r="D191" s="261">
        <v>0</v>
      </c>
      <c r="E191" s="261">
        <v>1</v>
      </c>
      <c r="F191" s="261">
        <v>0</v>
      </c>
      <c r="G191" s="262">
        <v>0</v>
      </c>
      <c r="H191" s="261">
        <v>1</v>
      </c>
    </row>
    <row r="192" spans="1:8" x14ac:dyDescent="0.2">
      <c r="A192" s="263" t="s">
        <v>1229</v>
      </c>
      <c r="B192" s="262">
        <v>0</v>
      </c>
      <c r="C192" s="261">
        <v>0</v>
      </c>
      <c r="D192" s="261">
        <v>0</v>
      </c>
      <c r="E192" s="261">
        <v>1</v>
      </c>
      <c r="F192" s="261">
        <v>0</v>
      </c>
      <c r="G192" s="262">
        <v>0</v>
      </c>
      <c r="H192" s="261">
        <v>1</v>
      </c>
    </row>
    <row r="193" spans="1:8" x14ac:dyDescent="0.2">
      <c r="A193" s="263" t="s">
        <v>1224</v>
      </c>
      <c r="B193" s="262">
        <v>0</v>
      </c>
      <c r="C193" s="261">
        <v>1</v>
      </c>
      <c r="D193" s="261">
        <v>0</v>
      </c>
      <c r="E193" s="261">
        <v>0</v>
      </c>
      <c r="F193" s="261">
        <v>0</v>
      </c>
      <c r="G193" s="262">
        <v>0</v>
      </c>
      <c r="H193" s="261">
        <v>1</v>
      </c>
    </row>
    <row r="194" spans="1:8" ht="28" x14ac:dyDescent="0.2">
      <c r="A194" s="263" t="s">
        <v>1222</v>
      </c>
      <c r="B194" s="262">
        <v>0</v>
      </c>
      <c r="C194" s="261">
        <v>0</v>
      </c>
      <c r="D194" s="261">
        <v>0</v>
      </c>
      <c r="E194" s="261">
        <v>1</v>
      </c>
      <c r="F194" s="261">
        <v>0</v>
      </c>
      <c r="G194" s="262">
        <v>0</v>
      </c>
      <c r="H194" s="261">
        <v>1</v>
      </c>
    </row>
    <row r="195" spans="1:8" x14ac:dyDescent="0.2">
      <c r="A195" s="263" t="s">
        <v>1219</v>
      </c>
      <c r="B195" s="262">
        <v>0</v>
      </c>
      <c r="C195" s="261">
        <v>0</v>
      </c>
      <c r="D195" s="261">
        <v>1</v>
      </c>
      <c r="E195" s="261">
        <v>0</v>
      </c>
      <c r="F195" s="261">
        <v>0</v>
      </c>
      <c r="G195" s="262">
        <v>0</v>
      </c>
      <c r="H195" s="261">
        <v>1</v>
      </c>
    </row>
    <row r="196" spans="1:8" ht="28" x14ac:dyDescent="0.2">
      <c r="A196" s="263" t="s">
        <v>1216</v>
      </c>
      <c r="B196" s="262">
        <v>0</v>
      </c>
      <c r="C196" s="261">
        <v>0</v>
      </c>
      <c r="D196" s="261">
        <v>1</v>
      </c>
      <c r="E196" s="261">
        <v>0</v>
      </c>
      <c r="F196" s="261">
        <v>0</v>
      </c>
      <c r="G196" s="262">
        <v>0</v>
      </c>
      <c r="H196" s="261">
        <v>1</v>
      </c>
    </row>
    <row r="197" spans="1:8" ht="28" x14ac:dyDescent="0.2">
      <c r="A197" s="263" t="s">
        <v>1213</v>
      </c>
      <c r="B197" s="262">
        <v>0</v>
      </c>
      <c r="C197" s="261">
        <v>0</v>
      </c>
      <c r="D197" s="261">
        <v>1</v>
      </c>
      <c r="E197" s="261">
        <v>0</v>
      </c>
      <c r="F197" s="261">
        <v>0</v>
      </c>
      <c r="G197" s="262">
        <v>0</v>
      </c>
      <c r="H197" s="261">
        <v>1</v>
      </c>
    </row>
    <row r="198" spans="1:8" ht="28" x14ac:dyDescent="0.2">
      <c r="A198" s="263" t="s">
        <v>1212</v>
      </c>
      <c r="B198" s="262">
        <v>1</v>
      </c>
      <c r="C198" s="261">
        <v>1</v>
      </c>
      <c r="D198" s="261">
        <v>1</v>
      </c>
      <c r="E198" s="261">
        <v>0</v>
      </c>
      <c r="F198" s="261">
        <v>0</v>
      </c>
      <c r="G198" s="262">
        <v>0</v>
      </c>
      <c r="H198" s="261">
        <v>3</v>
      </c>
    </row>
    <row r="199" spans="1:8" ht="28" x14ac:dyDescent="0.2">
      <c r="A199" s="263" t="s">
        <v>1211</v>
      </c>
      <c r="B199" s="262">
        <v>0</v>
      </c>
      <c r="C199" s="261">
        <v>2</v>
      </c>
      <c r="D199" s="261">
        <v>0</v>
      </c>
      <c r="E199" s="261">
        <v>0</v>
      </c>
      <c r="F199" s="261">
        <v>0</v>
      </c>
      <c r="G199" s="262">
        <v>0</v>
      </c>
      <c r="H199" s="261">
        <v>2</v>
      </c>
    </row>
    <row r="200" spans="1:8" x14ac:dyDescent="0.2">
      <c r="A200" s="263" t="s">
        <v>1209</v>
      </c>
      <c r="B200" s="262">
        <v>0</v>
      </c>
      <c r="C200" s="261">
        <v>1</v>
      </c>
      <c r="D200" s="261">
        <v>1</v>
      </c>
      <c r="E200" s="261">
        <v>0</v>
      </c>
      <c r="F200" s="261">
        <v>0</v>
      </c>
      <c r="G200" s="262">
        <v>0</v>
      </c>
      <c r="H200" s="261">
        <v>2</v>
      </c>
    </row>
    <row r="201" spans="1:8" x14ac:dyDescent="0.2">
      <c r="A201" s="263" t="s">
        <v>1199</v>
      </c>
      <c r="B201" s="262">
        <v>0</v>
      </c>
      <c r="C201" s="261">
        <v>0</v>
      </c>
      <c r="D201" s="261">
        <v>1</v>
      </c>
      <c r="E201" s="261">
        <v>2</v>
      </c>
      <c r="F201" s="261">
        <v>1</v>
      </c>
      <c r="G201" s="262">
        <v>0</v>
      </c>
      <c r="H201" s="261">
        <v>4</v>
      </c>
    </row>
    <row r="202" spans="1:8" ht="28" x14ac:dyDescent="0.2">
      <c r="A202" s="263" t="s">
        <v>1188</v>
      </c>
      <c r="B202" s="262">
        <v>0</v>
      </c>
      <c r="C202" s="261">
        <v>1</v>
      </c>
      <c r="D202" s="261">
        <v>4</v>
      </c>
      <c r="E202" s="261">
        <v>1</v>
      </c>
      <c r="F202" s="261">
        <v>0</v>
      </c>
      <c r="G202" s="262">
        <v>0</v>
      </c>
      <c r="H202" s="261">
        <v>6</v>
      </c>
    </row>
    <row r="203" spans="1:8" x14ac:dyDescent="0.2">
      <c r="A203" s="263" t="s">
        <v>1187</v>
      </c>
      <c r="B203" s="262">
        <v>0</v>
      </c>
      <c r="C203" s="261">
        <v>2</v>
      </c>
      <c r="D203" s="261">
        <v>0</v>
      </c>
      <c r="E203" s="261">
        <v>0</v>
      </c>
      <c r="F203" s="261">
        <v>0</v>
      </c>
      <c r="G203" s="262">
        <v>0</v>
      </c>
      <c r="H203" s="261">
        <v>2</v>
      </c>
    </row>
    <row r="204" spans="1:8" x14ac:dyDescent="0.2">
      <c r="A204" s="263" t="s">
        <v>1178</v>
      </c>
      <c r="B204" s="262">
        <v>1</v>
      </c>
      <c r="C204" s="261">
        <v>6</v>
      </c>
      <c r="D204" s="261">
        <v>2</v>
      </c>
      <c r="E204" s="261">
        <v>0</v>
      </c>
      <c r="F204" s="261">
        <v>0</v>
      </c>
      <c r="G204" s="262">
        <v>0</v>
      </c>
      <c r="H204" s="261">
        <v>9</v>
      </c>
    </row>
    <row r="205" spans="1:8" x14ac:dyDescent="0.2">
      <c r="A205" s="263" t="s">
        <v>1177</v>
      </c>
      <c r="B205" s="262">
        <v>0</v>
      </c>
      <c r="C205" s="261">
        <v>0</v>
      </c>
      <c r="D205" s="261">
        <v>0</v>
      </c>
      <c r="E205" s="261">
        <v>1</v>
      </c>
      <c r="F205" s="261">
        <v>0</v>
      </c>
      <c r="G205" s="262">
        <v>0</v>
      </c>
      <c r="H205" s="261">
        <v>1</v>
      </c>
    </row>
    <row r="206" spans="1:8" x14ac:dyDescent="0.2">
      <c r="A206" s="263" t="s">
        <v>1175</v>
      </c>
      <c r="B206" s="262">
        <v>0</v>
      </c>
      <c r="C206" s="261">
        <v>4</v>
      </c>
      <c r="D206" s="261">
        <v>1</v>
      </c>
      <c r="E206" s="261">
        <v>0</v>
      </c>
      <c r="F206" s="261">
        <v>0</v>
      </c>
      <c r="G206" s="262">
        <v>0</v>
      </c>
      <c r="H206" s="261">
        <v>5</v>
      </c>
    </row>
    <row r="207" spans="1:8" x14ac:dyDescent="0.2">
      <c r="A207" s="263" t="s">
        <v>1173</v>
      </c>
      <c r="B207" s="262">
        <v>0</v>
      </c>
      <c r="C207" s="261">
        <v>1</v>
      </c>
      <c r="D207" s="261">
        <v>0</v>
      </c>
      <c r="E207" s="261">
        <v>0</v>
      </c>
      <c r="F207" s="261">
        <v>0</v>
      </c>
      <c r="G207" s="262">
        <v>0</v>
      </c>
      <c r="H207" s="261">
        <v>1</v>
      </c>
    </row>
    <row r="208" spans="1:8" x14ac:dyDescent="0.2">
      <c r="A208" s="263" t="s">
        <v>1172</v>
      </c>
      <c r="B208" s="262">
        <v>0</v>
      </c>
      <c r="C208" s="261">
        <v>1</v>
      </c>
      <c r="D208" s="261">
        <v>1</v>
      </c>
      <c r="E208" s="261">
        <v>0</v>
      </c>
      <c r="F208" s="261">
        <v>0</v>
      </c>
      <c r="G208" s="262">
        <v>0</v>
      </c>
      <c r="H208" s="261">
        <v>2</v>
      </c>
    </row>
    <row r="209" spans="1:8" x14ac:dyDescent="0.2">
      <c r="A209" s="263" t="s">
        <v>1170</v>
      </c>
      <c r="B209" s="262">
        <v>0</v>
      </c>
      <c r="C209" s="261">
        <v>2</v>
      </c>
      <c r="D209" s="261">
        <v>1</v>
      </c>
      <c r="E209" s="261">
        <v>0</v>
      </c>
      <c r="F209" s="261">
        <v>0</v>
      </c>
      <c r="G209" s="262">
        <v>0</v>
      </c>
      <c r="H209" s="261">
        <v>3</v>
      </c>
    </row>
    <row r="210" spans="1:8" x14ac:dyDescent="0.2">
      <c r="A210" s="263" t="s">
        <v>1165</v>
      </c>
      <c r="B210" s="262">
        <v>0</v>
      </c>
      <c r="C210" s="261">
        <v>1</v>
      </c>
      <c r="D210" s="261">
        <v>0</v>
      </c>
      <c r="E210" s="261">
        <v>0</v>
      </c>
      <c r="F210" s="261">
        <v>0</v>
      </c>
      <c r="G210" s="262">
        <v>0</v>
      </c>
      <c r="H210" s="261">
        <v>1</v>
      </c>
    </row>
    <row r="211" spans="1:8" x14ac:dyDescent="0.2">
      <c r="A211" s="263" t="s">
        <v>1163</v>
      </c>
      <c r="B211" s="262">
        <v>0</v>
      </c>
      <c r="C211" s="261">
        <v>2</v>
      </c>
      <c r="D211" s="261">
        <v>2</v>
      </c>
      <c r="E211" s="261">
        <v>0</v>
      </c>
      <c r="F211" s="261">
        <v>0</v>
      </c>
      <c r="G211" s="262">
        <v>0</v>
      </c>
      <c r="H211" s="261">
        <v>4</v>
      </c>
    </row>
    <row r="212" spans="1:8" x14ac:dyDescent="0.2">
      <c r="A212" s="263" t="s">
        <v>1161</v>
      </c>
      <c r="B212" s="262">
        <v>0</v>
      </c>
      <c r="C212" s="261">
        <v>1</v>
      </c>
      <c r="D212" s="261">
        <v>0</v>
      </c>
      <c r="E212" s="261">
        <v>0</v>
      </c>
      <c r="F212" s="261">
        <v>0</v>
      </c>
      <c r="G212" s="262">
        <v>0</v>
      </c>
      <c r="H212" s="261">
        <v>1</v>
      </c>
    </row>
    <row r="213" spans="1:8" x14ac:dyDescent="0.2">
      <c r="A213" s="263" t="s">
        <v>1160</v>
      </c>
      <c r="B213" s="262">
        <v>7</v>
      </c>
      <c r="C213" s="261">
        <v>0</v>
      </c>
      <c r="D213" s="261">
        <v>0</v>
      </c>
      <c r="E213" s="261">
        <v>0</v>
      </c>
      <c r="F213" s="261">
        <v>0</v>
      </c>
      <c r="G213" s="262">
        <v>0</v>
      </c>
      <c r="H213" s="261">
        <v>7</v>
      </c>
    </row>
    <row r="214" spans="1:8" x14ac:dyDescent="0.2">
      <c r="A214" s="263" t="s">
        <v>1158</v>
      </c>
      <c r="B214" s="262">
        <v>0</v>
      </c>
      <c r="C214" s="261">
        <v>0</v>
      </c>
      <c r="D214" s="261">
        <v>1</v>
      </c>
      <c r="E214" s="261">
        <v>0</v>
      </c>
      <c r="F214" s="261">
        <v>0</v>
      </c>
      <c r="G214" s="262">
        <v>0</v>
      </c>
      <c r="H214" s="261">
        <v>1</v>
      </c>
    </row>
    <row r="215" spans="1:8" x14ac:dyDescent="0.2">
      <c r="A215" s="263" t="s">
        <v>1157</v>
      </c>
      <c r="B215" s="262">
        <v>4</v>
      </c>
      <c r="C215" s="261">
        <v>2</v>
      </c>
      <c r="D215" s="261">
        <v>0</v>
      </c>
      <c r="E215" s="261">
        <v>0</v>
      </c>
      <c r="F215" s="261">
        <v>0</v>
      </c>
      <c r="G215" s="262">
        <v>0</v>
      </c>
      <c r="H215" s="261">
        <v>6</v>
      </c>
    </row>
    <row r="216" spans="1:8" x14ac:dyDescent="0.2">
      <c r="A216" s="263" t="s">
        <v>1154</v>
      </c>
      <c r="B216" s="262">
        <v>3</v>
      </c>
      <c r="C216" s="261">
        <v>0</v>
      </c>
      <c r="D216" s="261">
        <v>0</v>
      </c>
      <c r="E216" s="261">
        <v>0</v>
      </c>
      <c r="F216" s="261">
        <v>0</v>
      </c>
      <c r="G216" s="262">
        <v>0</v>
      </c>
      <c r="H216" s="261">
        <v>3</v>
      </c>
    </row>
    <row r="217" spans="1:8" x14ac:dyDescent="0.2">
      <c r="A217" s="263" t="s">
        <v>1148</v>
      </c>
      <c r="B217" s="262">
        <v>0</v>
      </c>
      <c r="C217" s="261">
        <v>4</v>
      </c>
      <c r="D217" s="261">
        <v>3</v>
      </c>
      <c r="E217" s="261">
        <v>0</v>
      </c>
      <c r="F217" s="261">
        <v>0</v>
      </c>
      <c r="G217" s="262">
        <v>0</v>
      </c>
      <c r="H217" s="261">
        <v>7</v>
      </c>
    </row>
    <row r="218" spans="1:8" x14ac:dyDescent="0.2">
      <c r="A218" s="263" t="s">
        <v>1143</v>
      </c>
      <c r="B218" s="262">
        <v>0</v>
      </c>
      <c r="C218" s="261">
        <v>0</v>
      </c>
      <c r="D218" s="261">
        <v>0</v>
      </c>
      <c r="E218" s="261">
        <v>0</v>
      </c>
      <c r="F218" s="261">
        <v>1</v>
      </c>
      <c r="G218" s="262">
        <v>0</v>
      </c>
      <c r="H218" s="261">
        <v>1</v>
      </c>
    </row>
    <row r="219" spans="1:8" ht="28" x14ac:dyDescent="0.2">
      <c r="A219" s="263" t="s">
        <v>1141</v>
      </c>
      <c r="B219" s="262">
        <v>0</v>
      </c>
      <c r="C219" s="261">
        <v>0</v>
      </c>
      <c r="D219" s="261">
        <v>0</v>
      </c>
      <c r="E219" s="261">
        <v>1</v>
      </c>
      <c r="F219" s="261">
        <v>0</v>
      </c>
      <c r="G219" s="262">
        <v>0</v>
      </c>
      <c r="H219" s="261">
        <v>1</v>
      </c>
    </row>
    <row r="220" spans="1:8" x14ac:dyDescent="0.2">
      <c r="A220" s="263" t="s">
        <v>1126</v>
      </c>
      <c r="B220" s="262">
        <v>0</v>
      </c>
      <c r="C220" s="261">
        <v>0</v>
      </c>
      <c r="D220" s="261">
        <v>2</v>
      </c>
      <c r="E220" s="261">
        <v>0</v>
      </c>
      <c r="F220" s="261">
        <v>0</v>
      </c>
      <c r="G220" s="262">
        <v>0</v>
      </c>
      <c r="H220" s="261">
        <v>2</v>
      </c>
    </row>
    <row r="221" spans="1:8" x14ac:dyDescent="0.2">
      <c r="A221" s="263" t="s">
        <v>1124</v>
      </c>
      <c r="B221" s="262">
        <v>0</v>
      </c>
      <c r="C221" s="261">
        <v>3</v>
      </c>
      <c r="D221" s="261">
        <v>0</v>
      </c>
      <c r="E221" s="261">
        <v>0</v>
      </c>
      <c r="F221" s="261">
        <v>0</v>
      </c>
      <c r="G221" s="262">
        <v>0</v>
      </c>
      <c r="H221" s="261">
        <v>3</v>
      </c>
    </row>
    <row r="222" spans="1:8" x14ac:dyDescent="0.2">
      <c r="A222" s="263" t="s">
        <v>1122</v>
      </c>
      <c r="B222" s="262">
        <v>0</v>
      </c>
      <c r="C222" s="261">
        <v>0</v>
      </c>
      <c r="D222" s="261">
        <v>1</v>
      </c>
      <c r="E222" s="261">
        <v>0</v>
      </c>
      <c r="F222" s="261">
        <v>0</v>
      </c>
      <c r="G222" s="262">
        <v>0</v>
      </c>
      <c r="H222" s="261">
        <v>1</v>
      </c>
    </row>
    <row r="223" spans="1:8" x14ac:dyDescent="0.2">
      <c r="A223" s="263" t="s">
        <v>1118</v>
      </c>
      <c r="B223" s="262">
        <v>0</v>
      </c>
      <c r="C223" s="261">
        <v>0</v>
      </c>
      <c r="D223" s="261">
        <v>1</v>
      </c>
      <c r="E223" s="261">
        <v>0</v>
      </c>
      <c r="F223" s="261">
        <v>0</v>
      </c>
      <c r="G223" s="262">
        <v>0</v>
      </c>
      <c r="H223" s="261">
        <v>1</v>
      </c>
    </row>
    <row r="224" spans="1:8" x14ac:dyDescent="0.2">
      <c r="A224" s="263" t="s">
        <v>1117</v>
      </c>
      <c r="B224" s="262">
        <v>0</v>
      </c>
      <c r="C224" s="261">
        <v>2</v>
      </c>
      <c r="D224" s="261">
        <v>2</v>
      </c>
      <c r="E224" s="261">
        <v>0</v>
      </c>
      <c r="F224" s="261">
        <v>0</v>
      </c>
      <c r="G224" s="262">
        <v>0</v>
      </c>
      <c r="H224" s="261">
        <v>4</v>
      </c>
    </row>
    <row r="225" spans="1:8" x14ac:dyDescent="0.2">
      <c r="A225" s="263" t="s">
        <v>1115</v>
      </c>
      <c r="B225" s="262">
        <v>0</v>
      </c>
      <c r="C225" s="261">
        <v>0</v>
      </c>
      <c r="D225" s="261">
        <v>0</v>
      </c>
      <c r="E225" s="261">
        <v>0</v>
      </c>
      <c r="F225" s="261">
        <v>1</v>
      </c>
      <c r="G225" s="262">
        <v>0</v>
      </c>
      <c r="H225" s="261">
        <v>1</v>
      </c>
    </row>
    <row r="226" spans="1:8" x14ac:dyDescent="0.2">
      <c r="A226" s="263" t="s">
        <v>1113</v>
      </c>
      <c r="B226" s="262">
        <v>0</v>
      </c>
      <c r="C226" s="261">
        <v>0</v>
      </c>
      <c r="D226" s="261">
        <v>1</v>
      </c>
      <c r="E226" s="261">
        <v>0</v>
      </c>
      <c r="F226" s="261">
        <v>0</v>
      </c>
      <c r="G226" s="262">
        <v>0</v>
      </c>
      <c r="H226" s="261">
        <v>1</v>
      </c>
    </row>
    <row r="227" spans="1:8" x14ac:dyDescent="0.2">
      <c r="A227" s="263" t="s">
        <v>1108</v>
      </c>
      <c r="B227" s="262">
        <v>0</v>
      </c>
      <c r="C227" s="261">
        <v>1</v>
      </c>
      <c r="D227" s="261">
        <v>1</v>
      </c>
      <c r="E227" s="261">
        <v>0</v>
      </c>
      <c r="F227" s="261">
        <v>0</v>
      </c>
      <c r="G227" s="262">
        <v>0</v>
      </c>
      <c r="H227" s="261">
        <v>2</v>
      </c>
    </row>
    <row r="228" spans="1:8" x14ac:dyDescent="0.2">
      <c r="A228" s="263" t="s">
        <v>1107</v>
      </c>
      <c r="B228" s="262">
        <v>0</v>
      </c>
      <c r="C228" s="261">
        <v>2</v>
      </c>
      <c r="D228" s="261">
        <v>4</v>
      </c>
      <c r="E228" s="261">
        <v>1</v>
      </c>
      <c r="F228" s="261">
        <v>0</v>
      </c>
      <c r="G228" s="262">
        <v>0</v>
      </c>
      <c r="H228" s="261">
        <v>7</v>
      </c>
    </row>
    <row r="229" spans="1:8" x14ac:dyDescent="0.2">
      <c r="A229" s="263" t="s">
        <v>1106</v>
      </c>
      <c r="B229" s="262">
        <v>4</v>
      </c>
      <c r="C229" s="261">
        <v>1</v>
      </c>
      <c r="D229" s="261">
        <v>0</v>
      </c>
      <c r="E229" s="261">
        <v>0</v>
      </c>
      <c r="F229" s="261">
        <v>0</v>
      </c>
      <c r="G229" s="262">
        <v>0</v>
      </c>
      <c r="H229" s="261">
        <v>5</v>
      </c>
    </row>
    <row r="230" spans="1:8" x14ac:dyDescent="0.2">
      <c r="A230" s="263" t="s">
        <v>1100</v>
      </c>
      <c r="B230" s="262">
        <v>2</v>
      </c>
      <c r="C230" s="261">
        <v>0</v>
      </c>
      <c r="D230" s="261">
        <v>1</v>
      </c>
      <c r="E230" s="261">
        <v>0</v>
      </c>
      <c r="F230" s="261">
        <v>0</v>
      </c>
      <c r="G230" s="262">
        <v>0</v>
      </c>
      <c r="H230" s="261">
        <v>3</v>
      </c>
    </row>
    <row r="231" spans="1:8" x14ac:dyDescent="0.2">
      <c r="A231" s="263" t="s">
        <v>1089</v>
      </c>
      <c r="B231" s="262">
        <v>0</v>
      </c>
      <c r="C231" s="261">
        <v>0</v>
      </c>
      <c r="D231" s="261">
        <v>1</v>
      </c>
      <c r="E231" s="261">
        <v>0</v>
      </c>
      <c r="F231" s="261">
        <v>0</v>
      </c>
      <c r="G231" s="262">
        <v>0</v>
      </c>
      <c r="H231" s="261">
        <v>1</v>
      </c>
    </row>
    <row r="232" spans="1:8" x14ac:dyDescent="0.2">
      <c r="A232" s="263" t="s">
        <v>1086</v>
      </c>
      <c r="B232" s="262">
        <v>3</v>
      </c>
      <c r="C232" s="261">
        <v>0</v>
      </c>
      <c r="D232" s="261">
        <v>0</v>
      </c>
      <c r="E232" s="261">
        <v>0</v>
      </c>
      <c r="F232" s="261">
        <v>0</v>
      </c>
      <c r="G232" s="262">
        <v>0</v>
      </c>
      <c r="H232" s="261">
        <v>3</v>
      </c>
    </row>
    <row r="233" spans="1:8" x14ac:dyDescent="0.2">
      <c r="A233" s="263" t="s">
        <v>1073</v>
      </c>
      <c r="B233" s="262">
        <v>0</v>
      </c>
      <c r="C233" s="261">
        <v>1</v>
      </c>
      <c r="D233" s="261">
        <v>0</v>
      </c>
      <c r="E233" s="261">
        <v>0</v>
      </c>
      <c r="F233" s="261">
        <v>0</v>
      </c>
      <c r="G233" s="262">
        <v>0</v>
      </c>
      <c r="H233" s="261">
        <v>1</v>
      </c>
    </row>
    <row r="234" spans="1:8" x14ac:dyDescent="0.2">
      <c r="A234" s="263" t="s">
        <v>1071</v>
      </c>
      <c r="B234" s="262">
        <v>1</v>
      </c>
      <c r="C234" s="261">
        <v>2</v>
      </c>
      <c r="D234" s="261">
        <v>0</v>
      </c>
      <c r="E234" s="261">
        <v>0</v>
      </c>
      <c r="F234" s="261">
        <v>0</v>
      </c>
      <c r="G234" s="262">
        <v>0</v>
      </c>
      <c r="H234" s="261">
        <v>3</v>
      </c>
    </row>
    <row r="235" spans="1:8" x14ac:dyDescent="0.2">
      <c r="A235" s="263" t="s">
        <v>1064</v>
      </c>
      <c r="B235" s="262">
        <v>1</v>
      </c>
      <c r="C235" s="261">
        <v>0</v>
      </c>
      <c r="D235" s="261">
        <v>0</v>
      </c>
      <c r="E235" s="261">
        <v>0</v>
      </c>
      <c r="F235" s="261">
        <v>0</v>
      </c>
      <c r="G235" s="262">
        <v>0</v>
      </c>
      <c r="H235" s="261">
        <v>1</v>
      </c>
    </row>
    <row r="236" spans="1:8" x14ac:dyDescent="0.2">
      <c r="A236" s="263" t="s">
        <v>1063</v>
      </c>
      <c r="B236" s="262">
        <v>6</v>
      </c>
      <c r="C236" s="261">
        <v>2</v>
      </c>
      <c r="D236" s="261">
        <v>0</v>
      </c>
      <c r="E236" s="261">
        <v>0</v>
      </c>
      <c r="F236" s="261">
        <v>0</v>
      </c>
      <c r="G236" s="262">
        <v>0</v>
      </c>
      <c r="H236" s="261">
        <v>8</v>
      </c>
    </row>
    <row r="237" spans="1:8" x14ac:dyDescent="0.2">
      <c r="A237" s="263" t="s">
        <v>1056</v>
      </c>
      <c r="B237" s="262">
        <v>2</v>
      </c>
      <c r="C237" s="261">
        <v>6</v>
      </c>
      <c r="D237" s="261">
        <v>3</v>
      </c>
      <c r="E237" s="261">
        <v>0</v>
      </c>
      <c r="F237" s="261">
        <v>0</v>
      </c>
      <c r="G237" s="262">
        <v>0</v>
      </c>
      <c r="H237" s="261">
        <v>11</v>
      </c>
    </row>
    <row r="238" spans="1:8" x14ac:dyDescent="0.2">
      <c r="A238" s="263" t="s">
        <v>1054</v>
      </c>
      <c r="B238" s="262">
        <v>0</v>
      </c>
      <c r="C238" s="261">
        <v>0</v>
      </c>
      <c r="D238" s="261">
        <v>1</v>
      </c>
      <c r="E238" s="261">
        <v>1</v>
      </c>
      <c r="F238" s="261">
        <v>0</v>
      </c>
      <c r="G238" s="262">
        <v>0</v>
      </c>
      <c r="H238" s="261">
        <v>2</v>
      </c>
    </row>
    <row r="239" spans="1:8" ht="28" x14ac:dyDescent="0.2">
      <c r="A239" s="263" t="s">
        <v>1052</v>
      </c>
      <c r="B239" s="262">
        <v>2</v>
      </c>
      <c r="C239" s="261">
        <v>0</v>
      </c>
      <c r="D239" s="261">
        <v>0</v>
      </c>
      <c r="E239" s="261">
        <v>0</v>
      </c>
      <c r="F239" s="261">
        <v>0</v>
      </c>
      <c r="G239" s="262">
        <v>0</v>
      </c>
      <c r="H239" s="261">
        <v>2</v>
      </c>
    </row>
    <row r="240" spans="1:8" ht="28" x14ac:dyDescent="0.2">
      <c r="A240" s="263" t="s">
        <v>1041</v>
      </c>
      <c r="B240" s="262">
        <v>0</v>
      </c>
      <c r="C240" s="261">
        <v>1</v>
      </c>
      <c r="D240" s="261">
        <v>0</v>
      </c>
      <c r="E240" s="261">
        <v>0</v>
      </c>
      <c r="F240" s="261">
        <v>0</v>
      </c>
      <c r="G240" s="262">
        <v>0</v>
      </c>
      <c r="H240" s="261">
        <v>1</v>
      </c>
    </row>
    <row r="241" spans="1:8" x14ac:dyDescent="0.2">
      <c r="A241" s="263" t="s">
        <v>1033</v>
      </c>
      <c r="B241" s="262">
        <v>0</v>
      </c>
      <c r="C241" s="261">
        <v>0</v>
      </c>
      <c r="D241" s="261">
        <v>2</v>
      </c>
      <c r="E241" s="261">
        <v>0</v>
      </c>
      <c r="F241" s="261">
        <v>0</v>
      </c>
      <c r="G241" s="262">
        <v>0</v>
      </c>
      <c r="H241" s="261">
        <v>2</v>
      </c>
    </row>
    <row r="242" spans="1:8" ht="28" x14ac:dyDescent="0.2">
      <c r="A242" s="263" t="s">
        <v>1032</v>
      </c>
      <c r="B242" s="262">
        <v>1</v>
      </c>
      <c r="C242" s="261">
        <v>0</v>
      </c>
      <c r="D242" s="261">
        <v>0</v>
      </c>
      <c r="E242" s="261">
        <v>0</v>
      </c>
      <c r="F242" s="261">
        <v>0</v>
      </c>
      <c r="G242" s="262">
        <v>0</v>
      </c>
      <c r="H242" s="261">
        <v>1</v>
      </c>
    </row>
    <row r="243" spans="1:8" x14ac:dyDescent="0.2">
      <c r="A243" s="263" t="s">
        <v>1031</v>
      </c>
      <c r="B243" s="262">
        <v>1</v>
      </c>
      <c r="C243" s="261">
        <v>9</v>
      </c>
      <c r="D243" s="261">
        <v>11</v>
      </c>
      <c r="E243" s="261">
        <v>0</v>
      </c>
      <c r="F243" s="261">
        <v>0</v>
      </c>
      <c r="G243" s="262">
        <v>0</v>
      </c>
      <c r="H243" s="261">
        <v>21</v>
      </c>
    </row>
    <row r="244" spans="1:8" x14ac:dyDescent="0.2">
      <c r="A244" s="263" t="s">
        <v>1029</v>
      </c>
      <c r="B244" s="262">
        <v>0</v>
      </c>
      <c r="C244" s="261">
        <v>0</v>
      </c>
      <c r="D244" s="261">
        <v>1</v>
      </c>
      <c r="E244" s="261">
        <v>0</v>
      </c>
      <c r="F244" s="261">
        <v>0</v>
      </c>
      <c r="G244" s="262">
        <v>0</v>
      </c>
      <c r="H244" s="261">
        <v>1</v>
      </c>
    </row>
    <row r="245" spans="1:8" x14ac:dyDescent="0.2">
      <c r="A245" s="263" t="s">
        <v>1028</v>
      </c>
      <c r="B245" s="262">
        <v>1</v>
      </c>
      <c r="C245" s="261">
        <v>0</v>
      </c>
      <c r="D245" s="261">
        <v>0</v>
      </c>
      <c r="E245" s="261">
        <v>0</v>
      </c>
      <c r="F245" s="261">
        <v>0</v>
      </c>
      <c r="G245" s="262">
        <v>0</v>
      </c>
      <c r="H245" s="261">
        <v>1</v>
      </c>
    </row>
    <row r="246" spans="1:8" x14ac:dyDescent="0.2">
      <c r="A246" s="263" t="s">
        <v>1025</v>
      </c>
      <c r="B246" s="262">
        <v>0</v>
      </c>
      <c r="C246" s="261">
        <v>0</v>
      </c>
      <c r="D246" s="261">
        <v>1</v>
      </c>
      <c r="E246" s="261">
        <v>0</v>
      </c>
      <c r="F246" s="261">
        <v>0</v>
      </c>
      <c r="G246" s="262">
        <v>0</v>
      </c>
      <c r="H246" s="261">
        <v>1</v>
      </c>
    </row>
    <row r="247" spans="1:8" x14ac:dyDescent="0.2">
      <c r="A247" s="263" t="s">
        <v>1023</v>
      </c>
      <c r="B247" s="262">
        <v>1</v>
      </c>
      <c r="C247" s="261">
        <v>2</v>
      </c>
      <c r="D247" s="261">
        <v>1</v>
      </c>
      <c r="E247" s="261">
        <v>0</v>
      </c>
      <c r="F247" s="261">
        <v>0</v>
      </c>
      <c r="G247" s="262">
        <v>0</v>
      </c>
      <c r="H247" s="261">
        <v>4</v>
      </c>
    </row>
    <row r="248" spans="1:8" x14ac:dyDescent="0.2">
      <c r="A248" s="263" t="s">
        <v>1021</v>
      </c>
      <c r="B248" s="262">
        <v>8</v>
      </c>
      <c r="C248" s="261">
        <v>0</v>
      </c>
      <c r="D248" s="261">
        <v>0</v>
      </c>
      <c r="E248" s="261">
        <v>0</v>
      </c>
      <c r="F248" s="261">
        <v>0</v>
      </c>
      <c r="G248" s="262">
        <v>0</v>
      </c>
      <c r="H248" s="261">
        <v>8</v>
      </c>
    </row>
    <row r="249" spans="1:8" x14ac:dyDescent="0.2">
      <c r="A249" s="263" t="s">
        <v>1019</v>
      </c>
      <c r="B249" s="262">
        <v>0</v>
      </c>
      <c r="C249" s="261">
        <v>1</v>
      </c>
      <c r="D249" s="261">
        <v>1</v>
      </c>
      <c r="E249" s="261">
        <v>0</v>
      </c>
      <c r="F249" s="261">
        <v>0</v>
      </c>
      <c r="G249" s="262">
        <v>0</v>
      </c>
      <c r="H249" s="261">
        <v>2</v>
      </c>
    </row>
    <row r="250" spans="1:8" x14ac:dyDescent="0.2">
      <c r="A250" s="263" t="s">
        <v>1006</v>
      </c>
      <c r="B250" s="262">
        <v>0</v>
      </c>
      <c r="C250" s="261">
        <v>0</v>
      </c>
      <c r="D250" s="261">
        <v>0</v>
      </c>
      <c r="E250" s="261">
        <v>1</v>
      </c>
      <c r="F250" s="261">
        <v>0</v>
      </c>
      <c r="G250" s="262">
        <v>0</v>
      </c>
      <c r="H250" s="261">
        <v>1</v>
      </c>
    </row>
    <row r="251" spans="1:8" x14ac:dyDescent="0.2">
      <c r="A251" s="263" t="s">
        <v>996</v>
      </c>
      <c r="B251" s="262">
        <v>1</v>
      </c>
      <c r="C251" s="261">
        <v>7</v>
      </c>
      <c r="D251" s="261">
        <v>3</v>
      </c>
      <c r="E251" s="261">
        <v>0</v>
      </c>
      <c r="F251" s="261">
        <v>0</v>
      </c>
      <c r="G251" s="262">
        <v>0</v>
      </c>
      <c r="H251" s="261">
        <v>11</v>
      </c>
    </row>
    <row r="252" spans="1:8" x14ac:dyDescent="0.2">
      <c r="A252" s="263" t="s">
        <v>995</v>
      </c>
      <c r="B252" s="262">
        <v>5</v>
      </c>
      <c r="C252" s="261">
        <v>0</v>
      </c>
      <c r="D252" s="261">
        <v>0</v>
      </c>
      <c r="E252" s="261">
        <v>0</v>
      </c>
      <c r="F252" s="261">
        <v>0</v>
      </c>
      <c r="G252" s="262">
        <v>0</v>
      </c>
      <c r="H252" s="261">
        <v>5</v>
      </c>
    </row>
    <row r="253" spans="1:8" x14ac:dyDescent="0.2">
      <c r="A253" s="263" t="s">
        <v>986</v>
      </c>
      <c r="B253" s="262">
        <v>0</v>
      </c>
      <c r="C253" s="261">
        <v>3</v>
      </c>
      <c r="D253" s="261">
        <v>1</v>
      </c>
      <c r="E253" s="261">
        <v>0</v>
      </c>
      <c r="F253" s="261">
        <v>0</v>
      </c>
      <c r="G253" s="262">
        <v>0</v>
      </c>
      <c r="H253" s="261">
        <v>4</v>
      </c>
    </row>
    <row r="254" spans="1:8" x14ac:dyDescent="0.2">
      <c r="A254" s="263" t="s">
        <v>968</v>
      </c>
      <c r="B254" s="262">
        <v>0</v>
      </c>
      <c r="C254" s="261">
        <v>6</v>
      </c>
      <c r="D254" s="261">
        <v>4</v>
      </c>
      <c r="E254" s="261">
        <v>1</v>
      </c>
      <c r="F254" s="261">
        <v>0</v>
      </c>
      <c r="G254" s="262">
        <v>0</v>
      </c>
      <c r="H254" s="261">
        <v>11</v>
      </c>
    </row>
    <row r="255" spans="1:8" x14ac:dyDescent="0.2">
      <c r="A255" s="263" t="s">
        <v>967</v>
      </c>
      <c r="B255" s="262">
        <v>0</v>
      </c>
      <c r="C255" s="261">
        <v>1</v>
      </c>
      <c r="D255" s="261">
        <v>1</v>
      </c>
      <c r="E255" s="261">
        <v>7</v>
      </c>
      <c r="F255" s="261">
        <v>2</v>
      </c>
      <c r="G255" s="262">
        <v>0</v>
      </c>
      <c r="H255" s="261">
        <v>11</v>
      </c>
    </row>
    <row r="256" spans="1:8" x14ac:dyDescent="0.2">
      <c r="A256" s="263" t="s">
        <v>966</v>
      </c>
      <c r="B256" s="262">
        <v>0</v>
      </c>
      <c r="C256" s="261">
        <v>0</v>
      </c>
      <c r="D256" s="261">
        <v>0</v>
      </c>
      <c r="E256" s="261">
        <v>1</v>
      </c>
      <c r="F256" s="261">
        <v>1</v>
      </c>
      <c r="G256" s="262">
        <v>0</v>
      </c>
      <c r="H256" s="261">
        <v>2</v>
      </c>
    </row>
    <row r="257" spans="1:8" x14ac:dyDescent="0.2">
      <c r="A257" s="263" t="s">
        <v>962</v>
      </c>
      <c r="B257" s="262">
        <v>2</v>
      </c>
      <c r="C257" s="261">
        <v>2</v>
      </c>
      <c r="D257" s="261">
        <v>0</v>
      </c>
      <c r="E257" s="261">
        <v>0</v>
      </c>
      <c r="F257" s="261">
        <v>0</v>
      </c>
      <c r="G257" s="262">
        <v>0</v>
      </c>
      <c r="H257" s="261">
        <v>4</v>
      </c>
    </row>
    <row r="258" spans="1:8" x14ac:dyDescent="0.2">
      <c r="A258" s="263" t="s">
        <v>953</v>
      </c>
      <c r="B258" s="262">
        <v>0</v>
      </c>
      <c r="C258" s="261">
        <v>0</v>
      </c>
      <c r="D258" s="261">
        <v>0</v>
      </c>
      <c r="E258" s="261">
        <v>1</v>
      </c>
      <c r="F258" s="261">
        <v>0</v>
      </c>
      <c r="G258" s="262">
        <v>0</v>
      </c>
      <c r="H258" s="261">
        <v>1</v>
      </c>
    </row>
    <row r="259" spans="1:8" x14ac:dyDescent="0.2">
      <c r="A259" s="263" t="s">
        <v>944</v>
      </c>
      <c r="B259" s="262">
        <v>0</v>
      </c>
      <c r="C259" s="261">
        <v>0</v>
      </c>
      <c r="D259" s="261">
        <v>1</v>
      </c>
      <c r="E259" s="261">
        <v>0</v>
      </c>
      <c r="F259" s="261">
        <v>0</v>
      </c>
      <c r="G259" s="262">
        <v>0</v>
      </c>
      <c r="H259" s="261">
        <v>1</v>
      </c>
    </row>
    <row r="260" spans="1:8" x14ac:dyDescent="0.2">
      <c r="A260" s="263" t="s">
        <v>935</v>
      </c>
      <c r="B260" s="262">
        <v>0</v>
      </c>
      <c r="C260" s="261">
        <v>1</v>
      </c>
      <c r="D260" s="261">
        <v>1</v>
      </c>
      <c r="E260" s="261">
        <v>0</v>
      </c>
      <c r="F260" s="261">
        <v>0</v>
      </c>
      <c r="G260" s="262">
        <v>0</v>
      </c>
      <c r="H260" s="261">
        <v>2</v>
      </c>
    </row>
    <row r="261" spans="1:8" x14ac:dyDescent="0.2">
      <c r="A261" s="263" t="s">
        <v>934</v>
      </c>
      <c r="B261" s="262">
        <v>1</v>
      </c>
      <c r="C261" s="261">
        <v>1</v>
      </c>
      <c r="D261" s="261">
        <v>5</v>
      </c>
      <c r="E261" s="261">
        <v>1</v>
      </c>
      <c r="F261" s="261">
        <v>0</v>
      </c>
      <c r="G261" s="262">
        <v>0</v>
      </c>
      <c r="H261" s="261">
        <v>8</v>
      </c>
    </row>
    <row r="262" spans="1:8" x14ac:dyDescent="0.2">
      <c r="A262" s="263" t="s">
        <v>931</v>
      </c>
      <c r="B262" s="262">
        <v>0</v>
      </c>
      <c r="C262" s="261">
        <v>2</v>
      </c>
      <c r="D262" s="261">
        <v>2</v>
      </c>
      <c r="E262" s="261">
        <v>1</v>
      </c>
      <c r="F262" s="261">
        <v>0</v>
      </c>
      <c r="G262" s="262">
        <v>0</v>
      </c>
      <c r="H262" s="261">
        <v>5</v>
      </c>
    </row>
    <row r="263" spans="1:8" x14ac:dyDescent="0.2">
      <c r="A263" s="263" t="s">
        <v>928</v>
      </c>
      <c r="B263" s="262">
        <v>2</v>
      </c>
      <c r="C263" s="261">
        <v>3</v>
      </c>
      <c r="D263" s="261">
        <v>0</v>
      </c>
      <c r="E263" s="261">
        <v>0</v>
      </c>
      <c r="F263" s="261">
        <v>0</v>
      </c>
      <c r="G263" s="262">
        <v>0</v>
      </c>
      <c r="H263" s="261">
        <v>5</v>
      </c>
    </row>
    <row r="264" spans="1:8" x14ac:dyDescent="0.2">
      <c r="A264" s="263" t="s">
        <v>927</v>
      </c>
      <c r="B264" s="262">
        <v>1</v>
      </c>
      <c r="C264" s="261">
        <v>3</v>
      </c>
      <c r="D264" s="261">
        <v>1</v>
      </c>
      <c r="E264" s="261">
        <v>1</v>
      </c>
      <c r="F264" s="261">
        <v>0</v>
      </c>
      <c r="G264" s="262">
        <v>0</v>
      </c>
      <c r="H264" s="261">
        <v>6</v>
      </c>
    </row>
    <row r="265" spans="1:8" x14ac:dyDescent="0.2">
      <c r="A265" s="263" t="s">
        <v>926</v>
      </c>
      <c r="B265" s="262">
        <v>1</v>
      </c>
      <c r="C265" s="261">
        <v>2</v>
      </c>
      <c r="D265" s="261">
        <v>0</v>
      </c>
      <c r="E265" s="261">
        <v>0</v>
      </c>
      <c r="F265" s="261">
        <v>0</v>
      </c>
      <c r="G265" s="262">
        <v>0</v>
      </c>
      <c r="H265" s="261">
        <v>3</v>
      </c>
    </row>
    <row r="266" spans="1:8" x14ac:dyDescent="0.2">
      <c r="A266" s="263" t="s">
        <v>925</v>
      </c>
      <c r="B266" s="262">
        <v>0</v>
      </c>
      <c r="C266" s="261">
        <v>1</v>
      </c>
      <c r="D266" s="261">
        <v>1</v>
      </c>
      <c r="E266" s="261">
        <v>0</v>
      </c>
      <c r="F266" s="261">
        <v>0</v>
      </c>
      <c r="G266" s="262">
        <v>0</v>
      </c>
      <c r="H266" s="261">
        <v>2</v>
      </c>
    </row>
    <row r="267" spans="1:8" x14ac:dyDescent="0.2">
      <c r="A267" s="263" t="s">
        <v>924</v>
      </c>
      <c r="B267" s="262">
        <v>3</v>
      </c>
      <c r="C267" s="261">
        <v>2</v>
      </c>
      <c r="D267" s="261">
        <v>1</v>
      </c>
      <c r="E267" s="261">
        <v>0</v>
      </c>
      <c r="F267" s="261">
        <v>0</v>
      </c>
      <c r="G267" s="262">
        <v>0</v>
      </c>
      <c r="H267" s="261">
        <v>6</v>
      </c>
    </row>
    <row r="268" spans="1:8" x14ac:dyDescent="0.2">
      <c r="A268" s="263" t="s">
        <v>922</v>
      </c>
      <c r="B268" s="262">
        <v>0</v>
      </c>
      <c r="C268" s="261">
        <v>4</v>
      </c>
      <c r="D268" s="261">
        <v>1</v>
      </c>
      <c r="E268" s="261">
        <v>0</v>
      </c>
      <c r="F268" s="261">
        <v>0</v>
      </c>
      <c r="G268" s="262">
        <v>0</v>
      </c>
      <c r="H268" s="261">
        <v>5</v>
      </c>
    </row>
    <row r="269" spans="1:8" x14ac:dyDescent="0.2">
      <c r="A269" s="263" t="s">
        <v>919</v>
      </c>
      <c r="B269" s="262">
        <v>0</v>
      </c>
      <c r="C269" s="261">
        <v>0</v>
      </c>
      <c r="D269" s="261">
        <v>1</v>
      </c>
      <c r="E269" s="261">
        <v>0</v>
      </c>
      <c r="F269" s="261">
        <v>0</v>
      </c>
      <c r="G269" s="262">
        <v>0</v>
      </c>
      <c r="H269" s="261">
        <v>1</v>
      </c>
    </row>
    <row r="270" spans="1:8" x14ac:dyDescent="0.2">
      <c r="A270" s="263" t="s">
        <v>899</v>
      </c>
      <c r="B270" s="262">
        <v>0</v>
      </c>
      <c r="C270" s="261">
        <v>1</v>
      </c>
      <c r="D270" s="261">
        <v>2</v>
      </c>
      <c r="E270" s="261">
        <v>0</v>
      </c>
      <c r="F270" s="261">
        <v>0</v>
      </c>
      <c r="G270" s="262">
        <v>0</v>
      </c>
      <c r="H270" s="261">
        <v>3</v>
      </c>
    </row>
    <row r="271" spans="1:8" x14ac:dyDescent="0.2">
      <c r="A271" s="263" t="s">
        <v>889</v>
      </c>
      <c r="B271" s="262">
        <v>0</v>
      </c>
      <c r="C271" s="261">
        <v>0</v>
      </c>
      <c r="D271" s="261">
        <v>1</v>
      </c>
      <c r="E271" s="261">
        <v>0</v>
      </c>
      <c r="F271" s="261">
        <v>0</v>
      </c>
      <c r="G271" s="262">
        <v>0</v>
      </c>
      <c r="H271" s="261">
        <v>1</v>
      </c>
    </row>
    <row r="272" spans="1:8" x14ac:dyDescent="0.2">
      <c r="A272" s="263" t="s">
        <v>883</v>
      </c>
      <c r="B272" s="262">
        <v>1</v>
      </c>
      <c r="C272" s="261">
        <v>2</v>
      </c>
      <c r="D272" s="261">
        <v>1</v>
      </c>
      <c r="E272" s="261">
        <v>0</v>
      </c>
      <c r="F272" s="261">
        <v>0</v>
      </c>
      <c r="G272" s="262">
        <v>0</v>
      </c>
      <c r="H272" s="261">
        <v>4</v>
      </c>
    </row>
    <row r="273" spans="1:8" x14ac:dyDescent="0.2">
      <c r="A273" s="263" t="s">
        <v>881</v>
      </c>
      <c r="B273" s="262">
        <v>1</v>
      </c>
      <c r="C273" s="261">
        <v>0</v>
      </c>
      <c r="D273" s="261">
        <v>0</v>
      </c>
      <c r="E273" s="261">
        <v>0</v>
      </c>
      <c r="F273" s="261">
        <v>0</v>
      </c>
      <c r="G273" s="262">
        <v>0</v>
      </c>
      <c r="H273" s="261">
        <v>1</v>
      </c>
    </row>
    <row r="274" spans="1:8" x14ac:dyDescent="0.2">
      <c r="A274" s="263" t="s">
        <v>877</v>
      </c>
      <c r="B274" s="262">
        <v>7</v>
      </c>
      <c r="C274" s="261">
        <v>1</v>
      </c>
      <c r="D274" s="261">
        <v>0</v>
      </c>
      <c r="E274" s="261">
        <v>0</v>
      </c>
      <c r="F274" s="261">
        <v>0</v>
      </c>
      <c r="G274" s="262">
        <v>0</v>
      </c>
      <c r="H274" s="261">
        <v>8</v>
      </c>
    </row>
    <row r="275" spans="1:8" x14ac:dyDescent="0.2">
      <c r="A275" s="263" t="s">
        <v>876</v>
      </c>
      <c r="B275" s="262">
        <v>0</v>
      </c>
      <c r="C275" s="261">
        <v>0</v>
      </c>
      <c r="D275" s="261">
        <v>4</v>
      </c>
      <c r="E275" s="261">
        <v>0</v>
      </c>
      <c r="F275" s="261">
        <v>0</v>
      </c>
      <c r="G275" s="262">
        <v>0</v>
      </c>
      <c r="H275" s="261">
        <v>4</v>
      </c>
    </row>
    <row r="276" spans="1:8" x14ac:dyDescent="0.2">
      <c r="A276" s="263" t="s">
        <v>875</v>
      </c>
      <c r="B276" s="262">
        <v>4</v>
      </c>
      <c r="C276" s="261">
        <v>7</v>
      </c>
      <c r="D276" s="261">
        <v>1</v>
      </c>
      <c r="E276" s="261">
        <v>0</v>
      </c>
      <c r="F276" s="261">
        <v>0</v>
      </c>
      <c r="G276" s="262">
        <v>0</v>
      </c>
      <c r="H276" s="261">
        <v>12</v>
      </c>
    </row>
    <row r="277" spans="1:8" x14ac:dyDescent="0.2">
      <c r="A277" s="263" t="s">
        <v>873</v>
      </c>
      <c r="B277" s="262">
        <v>0</v>
      </c>
      <c r="C277" s="261">
        <v>0</v>
      </c>
      <c r="D277" s="261">
        <v>0</v>
      </c>
      <c r="E277" s="261">
        <v>1</v>
      </c>
      <c r="F277" s="261">
        <v>0</v>
      </c>
      <c r="G277" s="262">
        <v>0</v>
      </c>
      <c r="H277" s="261">
        <v>1</v>
      </c>
    </row>
    <row r="278" spans="1:8" x14ac:dyDescent="0.2">
      <c r="A278" s="263" t="s">
        <v>872</v>
      </c>
      <c r="B278" s="262">
        <v>2</v>
      </c>
      <c r="C278" s="261">
        <v>11</v>
      </c>
      <c r="D278" s="261">
        <v>0</v>
      </c>
      <c r="E278" s="261">
        <v>0</v>
      </c>
      <c r="F278" s="261">
        <v>0</v>
      </c>
      <c r="G278" s="262">
        <v>0</v>
      </c>
      <c r="H278" s="261">
        <v>13</v>
      </c>
    </row>
    <row r="279" spans="1:8" x14ac:dyDescent="0.2">
      <c r="A279" s="263" t="s">
        <v>870</v>
      </c>
      <c r="B279" s="262">
        <v>2</v>
      </c>
      <c r="C279" s="261">
        <v>0</v>
      </c>
      <c r="D279" s="261">
        <v>0</v>
      </c>
      <c r="E279" s="261">
        <v>0</v>
      </c>
      <c r="F279" s="261">
        <v>0</v>
      </c>
      <c r="G279" s="262">
        <v>0</v>
      </c>
      <c r="H279" s="261">
        <v>2</v>
      </c>
    </row>
    <row r="280" spans="1:8" x14ac:dyDescent="0.2">
      <c r="A280" s="263" t="s">
        <v>869</v>
      </c>
      <c r="B280" s="262">
        <v>4</v>
      </c>
      <c r="C280" s="261">
        <v>2</v>
      </c>
      <c r="D280" s="261">
        <v>1</v>
      </c>
      <c r="E280" s="261">
        <v>0</v>
      </c>
      <c r="F280" s="261">
        <v>0</v>
      </c>
      <c r="G280" s="262">
        <v>0</v>
      </c>
      <c r="H280" s="261">
        <v>7</v>
      </c>
    </row>
    <row r="281" spans="1:8" x14ac:dyDescent="0.2">
      <c r="A281" s="263" t="s">
        <v>830</v>
      </c>
      <c r="B281" s="262">
        <v>0</v>
      </c>
      <c r="C281" s="261">
        <v>0</v>
      </c>
      <c r="D281" s="261">
        <v>2</v>
      </c>
      <c r="E281" s="261">
        <v>0</v>
      </c>
      <c r="F281" s="261">
        <v>0</v>
      </c>
      <c r="G281" s="262">
        <v>0</v>
      </c>
      <c r="H281" s="261">
        <v>2</v>
      </c>
    </row>
    <row r="282" spans="1:8" x14ac:dyDescent="0.2">
      <c r="A282" s="263" t="s">
        <v>812</v>
      </c>
      <c r="B282" s="262">
        <v>0</v>
      </c>
      <c r="C282" s="261">
        <v>0</v>
      </c>
      <c r="D282" s="261">
        <v>2</v>
      </c>
      <c r="E282" s="261">
        <v>2</v>
      </c>
      <c r="F282" s="261">
        <v>0</v>
      </c>
      <c r="G282" s="262">
        <v>0</v>
      </c>
      <c r="H282" s="261">
        <v>4</v>
      </c>
    </row>
    <row r="283" spans="1:8" x14ac:dyDescent="0.2">
      <c r="A283" s="263" t="s">
        <v>810</v>
      </c>
      <c r="B283" s="262">
        <v>0</v>
      </c>
      <c r="C283" s="261">
        <v>1</v>
      </c>
      <c r="D283" s="261">
        <v>0</v>
      </c>
      <c r="E283" s="261">
        <v>0</v>
      </c>
      <c r="F283" s="261">
        <v>0</v>
      </c>
      <c r="G283" s="262">
        <v>0</v>
      </c>
      <c r="H283" s="261">
        <v>1</v>
      </c>
    </row>
    <row r="284" spans="1:8" x14ac:dyDescent="0.2">
      <c r="A284" s="263" t="s">
        <v>807</v>
      </c>
      <c r="B284" s="262">
        <v>1</v>
      </c>
      <c r="C284" s="261">
        <v>0</v>
      </c>
      <c r="D284" s="261">
        <v>0</v>
      </c>
      <c r="E284" s="261">
        <v>0</v>
      </c>
      <c r="F284" s="261">
        <v>0</v>
      </c>
      <c r="G284" s="262">
        <v>0</v>
      </c>
      <c r="H284" s="261">
        <v>1</v>
      </c>
    </row>
    <row r="285" spans="1:8" x14ac:dyDescent="0.2">
      <c r="A285" s="263" t="s">
        <v>795</v>
      </c>
      <c r="B285" s="262">
        <v>2</v>
      </c>
      <c r="C285" s="261">
        <v>0</v>
      </c>
      <c r="D285" s="261">
        <v>0</v>
      </c>
      <c r="E285" s="261">
        <v>0</v>
      </c>
      <c r="F285" s="261">
        <v>0</v>
      </c>
      <c r="G285" s="262">
        <v>0</v>
      </c>
      <c r="H285" s="261">
        <v>2</v>
      </c>
    </row>
    <row r="286" spans="1:8" x14ac:dyDescent="0.2">
      <c r="A286" s="263" t="s">
        <v>773</v>
      </c>
      <c r="B286" s="262">
        <v>0</v>
      </c>
      <c r="C286" s="261">
        <v>0</v>
      </c>
      <c r="D286" s="261">
        <v>0</v>
      </c>
      <c r="E286" s="261">
        <v>1</v>
      </c>
      <c r="F286" s="261">
        <v>0</v>
      </c>
      <c r="G286" s="262">
        <v>0</v>
      </c>
      <c r="H286" s="261">
        <v>1</v>
      </c>
    </row>
    <row r="287" spans="1:8" x14ac:dyDescent="0.2">
      <c r="A287" s="263" t="s">
        <v>767</v>
      </c>
      <c r="B287" s="262">
        <v>1</v>
      </c>
      <c r="C287" s="261">
        <v>13</v>
      </c>
      <c r="D287" s="261">
        <v>1</v>
      </c>
      <c r="E287" s="261">
        <v>0</v>
      </c>
      <c r="F287" s="261">
        <v>0</v>
      </c>
      <c r="G287" s="262">
        <v>0</v>
      </c>
      <c r="H287" s="261">
        <v>15</v>
      </c>
    </row>
    <row r="288" spans="1:8" x14ac:dyDescent="0.2">
      <c r="A288" s="263" t="s">
        <v>764</v>
      </c>
      <c r="B288" s="262">
        <v>0</v>
      </c>
      <c r="C288" s="261">
        <v>1</v>
      </c>
      <c r="D288" s="261">
        <v>1</v>
      </c>
      <c r="E288" s="261">
        <v>2</v>
      </c>
      <c r="F288" s="261">
        <v>0</v>
      </c>
      <c r="G288" s="262">
        <v>0</v>
      </c>
      <c r="H288" s="261">
        <v>4</v>
      </c>
    </row>
    <row r="289" spans="1:8" x14ac:dyDescent="0.2">
      <c r="A289" s="263" t="s">
        <v>758</v>
      </c>
      <c r="B289" s="262">
        <v>2</v>
      </c>
      <c r="C289" s="261">
        <v>2</v>
      </c>
      <c r="D289" s="261">
        <v>0</v>
      </c>
      <c r="E289" s="261">
        <v>0</v>
      </c>
      <c r="F289" s="261">
        <v>0</v>
      </c>
      <c r="G289" s="262">
        <v>0</v>
      </c>
      <c r="H289" s="261">
        <v>4</v>
      </c>
    </row>
    <row r="290" spans="1:8" x14ac:dyDescent="0.2">
      <c r="A290" s="263" t="s">
        <v>756</v>
      </c>
      <c r="B290" s="262">
        <v>0</v>
      </c>
      <c r="C290" s="261">
        <v>0</v>
      </c>
      <c r="D290" s="261">
        <v>2</v>
      </c>
      <c r="E290" s="261">
        <v>0</v>
      </c>
      <c r="F290" s="261">
        <v>0</v>
      </c>
      <c r="G290" s="262">
        <v>0</v>
      </c>
      <c r="H290" s="261">
        <v>2</v>
      </c>
    </row>
    <row r="291" spans="1:8" x14ac:dyDescent="0.2">
      <c r="A291" s="263" t="s">
        <v>751</v>
      </c>
      <c r="B291" s="262">
        <v>3</v>
      </c>
      <c r="C291" s="261">
        <v>0</v>
      </c>
      <c r="D291" s="261">
        <v>0</v>
      </c>
      <c r="E291" s="261">
        <v>0</v>
      </c>
      <c r="F291" s="261">
        <v>0</v>
      </c>
      <c r="G291" s="262">
        <v>0</v>
      </c>
      <c r="H291" s="261">
        <v>3</v>
      </c>
    </row>
    <row r="292" spans="1:8" x14ac:dyDescent="0.2">
      <c r="A292" s="263" t="s">
        <v>748</v>
      </c>
      <c r="B292" s="262">
        <v>5</v>
      </c>
      <c r="C292" s="261">
        <v>0</v>
      </c>
      <c r="D292" s="261">
        <v>0</v>
      </c>
      <c r="E292" s="261">
        <v>0</v>
      </c>
      <c r="F292" s="261">
        <v>0</v>
      </c>
      <c r="G292" s="262">
        <v>0</v>
      </c>
      <c r="H292" s="261">
        <v>5</v>
      </c>
    </row>
    <row r="293" spans="1:8" x14ac:dyDescent="0.2">
      <c r="A293" s="263" t="s">
        <v>744</v>
      </c>
      <c r="B293" s="262">
        <v>8</v>
      </c>
      <c r="C293" s="261">
        <v>1</v>
      </c>
      <c r="D293" s="261">
        <v>0</v>
      </c>
      <c r="E293" s="261">
        <v>0</v>
      </c>
      <c r="F293" s="261">
        <v>0</v>
      </c>
      <c r="G293" s="262">
        <v>0</v>
      </c>
      <c r="H293" s="261">
        <v>9</v>
      </c>
    </row>
    <row r="294" spans="1:8" x14ac:dyDescent="0.2">
      <c r="A294" s="263" t="s">
        <v>741</v>
      </c>
      <c r="B294" s="262">
        <v>0</v>
      </c>
      <c r="C294" s="261">
        <v>1</v>
      </c>
      <c r="D294" s="261">
        <v>1</v>
      </c>
      <c r="E294" s="261">
        <v>0</v>
      </c>
      <c r="F294" s="261">
        <v>0</v>
      </c>
      <c r="G294" s="262">
        <v>0</v>
      </c>
      <c r="H294" s="261">
        <v>2</v>
      </c>
    </row>
    <row r="295" spans="1:8" x14ac:dyDescent="0.2">
      <c r="A295" s="263" t="s">
        <v>740</v>
      </c>
      <c r="B295" s="262">
        <v>0</v>
      </c>
      <c r="C295" s="261">
        <v>1</v>
      </c>
      <c r="D295" s="261">
        <v>0</v>
      </c>
      <c r="E295" s="261">
        <v>1</v>
      </c>
      <c r="F295" s="261">
        <v>0</v>
      </c>
      <c r="G295" s="262">
        <v>0</v>
      </c>
      <c r="H295" s="261">
        <v>2</v>
      </c>
    </row>
    <row r="296" spans="1:8" x14ac:dyDescent="0.2">
      <c r="A296" s="263" t="s">
        <v>738</v>
      </c>
      <c r="B296" s="262">
        <v>0</v>
      </c>
      <c r="C296" s="261">
        <v>2</v>
      </c>
      <c r="D296" s="261">
        <v>0</v>
      </c>
      <c r="E296" s="261">
        <v>0</v>
      </c>
      <c r="F296" s="261">
        <v>0</v>
      </c>
      <c r="G296" s="262">
        <v>0</v>
      </c>
      <c r="H296" s="261">
        <v>2</v>
      </c>
    </row>
    <row r="297" spans="1:8" x14ac:dyDescent="0.2">
      <c r="A297" s="263" t="s">
        <v>732</v>
      </c>
      <c r="B297" s="262">
        <v>0</v>
      </c>
      <c r="C297" s="261">
        <v>2</v>
      </c>
      <c r="D297" s="261">
        <v>1</v>
      </c>
      <c r="E297" s="261">
        <v>0</v>
      </c>
      <c r="F297" s="261">
        <v>0</v>
      </c>
      <c r="G297" s="262">
        <v>0</v>
      </c>
      <c r="H297" s="261">
        <v>3</v>
      </c>
    </row>
    <row r="298" spans="1:8" x14ac:dyDescent="0.2">
      <c r="A298" s="263" t="s">
        <v>730</v>
      </c>
      <c r="B298" s="262">
        <v>4</v>
      </c>
      <c r="C298" s="261">
        <v>3</v>
      </c>
      <c r="D298" s="261">
        <v>0</v>
      </c>
      <c r="E298" s="261">
        <v>0</v>
      </c>
      <c r="F298" s="261">
        <v>0</v>
      </c>
      <c r="G298" s="262">
        <v>0</v>
      </c>
      <c r="H298" s="261">
        <v>7</v>
      </c>
    </row>
    <row r="299" spans="1:8" x14ac:dyDescent="0.2">
      <c r="A299" s="263" t="s">
        <v>729</v>
      </c>
      <c r="B299" s="262">
        <v>1</v>
      </c>
      <c r="C299" s="261">
        <v>1</v>
      </c>
      <c r="D299" s="261">
        <v>1</v>
      </c>
      <c r="E299" s="261">
        <v>0</v>
      </c>
      <c r="F299" s="261">
        <v>0</v>
      </c>
      <c r="G299" s="262">
        <v>0</v>
      </c>
      <c r="H299" s="261">
        <v>3</v>
      </c>
    </row>
    <row r="300" spans="1:8" x14ac:dyDescent="0.2">
      <c r="A300" s="263" t="s">
        <v>728</v>
      </c>
      <c r="B300" s="262">
        <v>0</v>
      </c>
      <c r="C300" s="261">
        <v>1</v>
      </c>
      <c r="D300" s="261">
        <v>0</v>
      </c>
      <c r="E300" s="261">
        <v>0</v>
      </c>
      <c r="F300" s="261">
        <v>0</v>
      </c>
      <c r="G300" s="262">
        <v>0</v>
      </c>
      <c r="H300" s="261">
        <v>1</v>
      </c>
    </row>
    <row r="301" spans="1:8" x14ac:dyDescent="0.2">
      <c r="A301" s="263" t="s">
        <v>726</v>
      </c>
      <c r="B301" s="262">
        <v>1</v>
      </c>
      <c r="C301" s="261">
        <v>0</v>
      </c>
      <c r="D301" s="261">
        <v>0</v>
      </c>
      <c r="E301" s="261">
        <v>0</v>
      </c>
      <c r="F301" s="261">
        <v>0</v>
      </c>
      <c r="G301" s="262">
        <v>0</v>
      </c>
      <c r="H301" s="261">
        <v>1</v>
      </c>
    </row>
    <row r="302" spans="1:8" x14ac:dyDescent="0.2">
      <c r="A302" s="263" t="s">
        <v>720</v>
      </c>
      <c r="B302" s="262">
        <v>1</v>
      </c>
      <c r="C302" s="261">
        <v>0</v>
      </c>
      <c r="D302" s="261">
        <v>0</v>
      </c>
      <c r="E302" s="261">
        <v>1</v>
      </c>
      <c r="F302" s="261">
        <v>0</v>
      </c>
      <c r="G302" s="262">
        <v>0</v>
      </c>
      <c r="H302" s="261">
        <v>2</v>
      </c>
    </row>
    <row r="303" spans="1:8" x14ac:dyDescent="0.2">
      <c r="A303" s="263" t="s">
        <v>707</v>
      </c>
      <c r="B303" s="262">
        <v>0</v>
      </c>
      <c r="C303" s="261">
        <v>1</v>
      </c>
      <c r="D303" s="261">
        <v>0</v>
      </c>
      <c r="E303" s="261">
        <v>0</v>
      </c>
      <c r="F303" s="261">
        <v>0</v>
      </c>
      <c r="G303" s="262">
        <v>0</v>
      </c>
      <c r="H303" s="261">
        <v>1</v>
      </c>
    </row>
    <row r="304" spans="1:8" x14ac:dyDescent="0.2">
      <c r="A304" s="263" t="s">
        <v>701</v>
      </c>
      <c r="B304" s="262">
        <v>0</v>
      </c>
      <c r="C304" s="261">
        <v>1</v>
      </c>
      <c r="D304" s="261">
        <v>0</v>
      </c>
      <c r="E304" s="261">
        <v>0</v>
      </c>
      <c r="F304" s="261">
        <v>0</v>
      </c>
      <c r="G304" s="262">
        <v>0</v>
      </c>
      <c r="H304" s="261">
        <v>1</v>
      </c>
    </row>
    <row r="305" spans="1:8" x14ac:dyDescent="0.2">
      <c r="A305" s="263" t="s">
        <v>689</v>
      </c>
      <c r="B305" s="262">
        <v>2</v>
      </c>
      <c r="C305" s="261">
        <v>4</v>
      </c>
      <c r="D305" s="261">
        <v>0</v>
      </c>
      <c r="E305" s="261">
        <v>0</v>
      </c>
      <c r="F305" s="261">
        <v>0</v>
      </c>
      <c r="G305" s="262">
        <v>0</v>
      </c>
      <c r="H305" s="261">
        <v>6</v>
      </c>
    </row>
    <row r="306" spans="1:8" x14ac:dyDescent="0.2">
      <c r="A306" s="263" t="s">
        <v>683</v>
      </c>
      <c r="B306" s="262">
        <v>0</v>
      </c>
      <c r="C306" s="261">
        <v>0</v>
      </c>
      <c r="D306" s="261">
        <v>2</v>
      </c>
      <c r="E306" s="261">
        <v>2</v>
      </c>
      <c r="F306" s="261">
        <v>0</v>
      </c>
      <c r="G306" s="262">
        <v>0</v>
      </c>
      <c r="H306" s="261">
        <v>4</v>
      </c>
    </row>
    <row r="307" spans="1:8" x14ac:dyDescent="0.2">
      <c r="A307" s="263" t="s">
        <v>681</v>
      </c>
      <c r="B307" s="262">
        <v>9</v>
      </c>
      <c r="C307" s="261">
        <v>5</v>
      </c>
      <c r="D307" s="261">
        <v>0</v>
      </c>
      <c r="E307" s="261">
        <v>1</v>
      </c>
      <c r="F307" s="261">
        <v>0</v>
      </c>
      <c r="G307" s="262">
        <v>0</v>
      </c>
      <c r="H307" s="261">
        <v>15</v>
      </c>
    </row>
    <row r="308" spans="1:8" x14ac:dyDescent="0.2">
      <c r="A308" s="263" t="s">
        <v>674</v>
      </c>
      <c r="B308" s="262">
        <v>1</v>
      </c>
      <c r="C308" s="261">
        <v>39</v>
      </c>
      <c r="D308" s="261">
        <v>15</v>
      </c>
      <c r="E308" s="261">
        <v>1</v>
      </c>
      <c r="F308" s="261">
        <v>0</v>
      </c>
      <c r="G308" s="262">
        <v>0</v>
      </c>
      <c r="H308" s="261">
        <v>56</v>
      </c>
    </row>
    <row r="309" spans="1:8" x14ac:dyDescent="0.2">
      <c r="A309" s="263" t="s">
        <v>672</v>
      </c>
      <c r="B309" s="262">
        <v>8</v>
      </c>
      <c r="C309" s="261">
        <v>6</v>
      </c>
      <c r="D309" s="261">
        <v>2</v>
      </c>
      <c r="E309" s="261">
        <v>0</v>
      </c>
      <c r="F309" s="261">
        <v>0</v>
      </c>
      <c r="G309" s="262">
        <v>0</v>
      </c>
      <c r="H309" s="261">
        <v>16</v>
      </c>
    </row>
    <row r="310" spans="1:8" x14ac:dyDescent="0.2">
      <c r="A310" s="263" t="s">
        <v>671</v>
      </c>
      <c r="B310" s="262">
        <v>1</v>
      </c>
      <c r="C310" s="261">
        <v>3</v>
      </c>
      <c r="D310" s="261">
        <v>1</v>
      </c>
      <c r="E310" s="261">
        <v>0</v>
      </c>
      <c r="F310" s="261">
        <v>0</v>
      </c>
      <c r="G310" s="262">
        <v>0</v>
      </c>
      <c r="H310" s="261">
        <v>5</v>
      </c>
    </row>
    <row r="311" spans="1:8" x14ac:dyDescent="0.2">
      <c r="A311" s="263" t="s">
        <v>668</v>
      </c>
      <c r="B311" s="262">
        <v>1</v>
      </c>
      <c r="C311" s="261">
        <v>0</v>
      </c>
      <c r="D311" s="261">
        <v>0</v>
      </c>
      <c r="E311" s="261">
        <v>0</v>
      </c>
      <c r="F311" s="261">
        <v>0</v>
      </c>
      <c r="G311" s="262">
        <v>0</v>
      </c>
      <c r="H311" s="261">
        <v>1</v>
      </c>
    </row>
    <row r="312" spans="1:8" x14ac:dyDescent="0.2">
      <c r="A312" s="263" t="s">
        <v>663</v>
      </c>
      <c r="B312" s="262">
        <v>1</v>
      </c>
      <c r="C312" s="261">
        <v>1</v>
      </c>
      <c r="D312" s="261">
        <v>0</v>
      </c>
      <c r="E312" s="261">
        <v>0</v>
      </c>
      <c r="F312" s="261">
        <v>0</v>
      </c>
      <c r="G312" s="262">
        <v>0</v>
      </c>
      <c r="H312" s="261">
        <v>2</v>
      </c>
    </row>
    <row r="313" spans="1:8" x14ac:dyDescent="0.2">
      <c r="A313" s="263" t="s">
        <v>650</v>
      </c>
      <c r="B313" s="262">
        <v>0</v>
      </c>
      <c r="C313" s="261">
        <v>0</v>
      </c>
      <c r="D313" s="261">
        <v>1</v>
      </c>
      <c r="E313" s="261">
        <v>0</v>
      </c>
      <c r="F313" s="261">
        <v>0</v>
      </c>
      <c r="G313" s="262">
        <v>0</v>
      </c>
      <c r="H313" s="261">
        <v>1</v>
      </c>
    </row>
    <row r="314" spans="1:8" x14ac:dyDescent="0.2">
      <c r="A314" s="263" t="s">
        <v>649</v>
      </c>
      <c r="B314" s="262">
        <v>4</v>
      </c>
      <c r="C314" s="261">
        <v>1</v>
      </c>
      <c r="D314" s="261">
        <v>0</v>
      </c>
      <c r="E314" s="261">
        <v>0</v>
      </c>
      <c r="F314" s="261">
        <v>0</v>
      </c>
      <c r="G314" s="262">
        <v>0</v>
      </c>
      <c r="H314" s="261">
        <v>5</v>
      </c>
    </row>
    <row r="315" spans="1:8" x14ac:dyDescent="0.2">
      <c r="A315" s="263" t="s">
        <v>647</v>
      </c>
      <c r="B315" s="262">
        <v>0</v>
      </c>
      <c r="C315" s="261">
        <v>0</v>
      </c>
      <c r="D315" s="261">
        <v>1</v>
      </c>
      <c r="E315" s="261">
        <v>0</v>
      </c>
      <c r="F315" s="261">
        <v>0</v>
      </c>
      <c r="G315" s="262">
        <v>0</v>
      </c>
      <c r="H315" s="261">
        <v>1</v>
      </c>
    </row>
    <row r="316" spans="1:8" x14ac:dyDescent="0.2">
      <c r="A316" s="263" t="s">
        <v>644</v>
      </c>
      <c r="B316" s="262">
        <v>0</v>
      </c>
      <c r="C316" s="261">
        <v>3</v>
      </c>
      <c r="D316" s="261">
        <v>0</v>
      </c>
      <c r="E316" s="261">
        <v>0</v>
      </c>
      <c r="F316" s="261">
        <v>0</v>
      </c>
      <c r="G316" s="262">
        <v>0</v>
      </c>
      <c r="H316" s="261">
        <v>3</v>
      </c>
    </row>
    <row r="317" spans="1:8" x14ac:dyDescent="0.2">
      <c r="A317" s="263" t="s">
        <v>643</v>
      </c>
      <c r="B317" s="262">
        <v>0</v>
      </c>
      <c r="C317" s="261">
        <v>1</v>
      </c>
      <c r="D317" s="261">
        <v>0</v>
      </c>
      <c r="E317" s="261">
        <v>0</v>
      </c>
      <c r="F317" s="261">
        <v>0</v>
      </c>
      <c r="G317" s="262">
        <v>0</v>
      </c>
      <c r="H317" s="261">
        <v>1</v>
      </c>
    </row>
    <row r="318" spans="1:8" x14ac:dyDescent="0.2">
      <c r="A318" s="260" t="s">
        <v>56</v>
      </c>
      <c r="B318" s="259">
        <v>500</v>
      </c>
      <c r="C318" s="259">
        <v>393</v>
      </c>
      <c r="D318" s="259">
        <v>246</v>
      </c>
      <c r="E318" s="259">
        <v>83</v>
      </c>
      <c r="F318" s="259">
        <v>15</v>
      </c>
      <c r="G318" s="259">
        <v>1</v>
      </c>
      <c r="H318" s="259">
        <v>1238</v>
      </c>
    </row>
  </sheetData>
  <mergeCells count="2">
    <mergeCell ref="A1:H3"/>
    <mergeCell ref="A4:H4"/>
  </mergeCells>
  <conditionalFormatting sqref="A5:A1048576">
    <cfRule type="duplicateValues" dxfId="27" priority="2"/>
  </conditionalFormatting>
  <conditionalFormatting sqref="A1">
    <cfRule type="duplicateValues" dxfId="26" priority="1"/>
  </conditionalFormatting>
  <pageMargins left="0.7" right="0.7" top="0.75" bottom="0.75" header="0.3" footer="0.3"/>
  <pageSetup paperSize="9" orientation="landscape"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H81"/>
  <sheetViews>
    <sheetView zoomScaleNormal="100" workbookViewId="0">
      <selection activeCell="A4" sqref="A4:H4"/>
    </sheetView>
  </sheetViews>
  <sheetFormatPr baseColWidth="10" defaultColWidth="8.6640625" defaultRowHeight="15" x14ac:dyDescent="0.2"/>
  <cols>
    <col min="1" max="1" width="41.33203125" style="258" customWidth="1"/>
    <col min="2" max="7" width="8.33203125" style="258" bestFit="1" customWidth="1"/>
    <col min="8" max="8" width="11.1640625" style="258" customWidth="1"/>
    <col min="9" max="16384" width="8.6640625" style="258"/>
  </cols>
  <sheetData>
    <row r="1" spans="1:8" x14ac:dyDescent="0.2">
      <c r="A1" s="455" t="s">
        <v>1826</v>
      </c>
      <c r="B1" s="455"/>
      <c r="C1" s="455"/>
      <c r="D1" s="455"/>
      <c r="E1" s="455"/>
      <c r="F1" s="455"/>
      <c r="G1" s="455"/>
      <c r="H1" s="455"/>
    </row>
    <row r="2" spans="1:8" x14ac:dyDescent="0.2">
      <c r="A2" s="455"/>
      <c r="B2" s="455"/>
      <c r="C2" s="455"/>
      <c r="D2" s="455"/>
      <c r="E2" s="455"/>
      <c r="F2" s="455"/>
      <c r="G2" s="455"/>
      <c r="H2" s="455"/>
    </row>
    <row r="3" spans="1:8" x14ac:dyDescent="0.2">
      <c r="A3" s="456"/>
      <c r="B3" s="456"/>
      <c r="C3" s="456"/>
      <c r="D3" s="456"/>
      <c r="E3" s="456"/>
      <c r="F3" s="456"/>
      <c r="G3" s="456"/>
      <c r="H3" s="456"/>
    </row>
    <row r="4" spans="1:8" x14ac:dyDescent="0.2">
      <c r="A4" s="457" t="s">
        <v>10</v>
      </c>
      <c r="B4" s="458"/>
      <c r="C4" s="458"/>
      <c r="D4" s="458"/>
      <c r="E4" s="458"/>
      <c r="F4" s="458"/>
      <c r="G4" s="458"/>
      <c r="H4" s="459"/>
    </row>
    <row r="5" spans="1:8" ht="28" x14ac:dyDescent="0.2">
      <c r="A5" s="265" t="s">
        <v>1811</v>
      </c>
      <c r="B5" s="264" t="s">
        <v>1815</v>
      </c>
      <c r="C5" s="264" t="s">
        <v>1816</v>
      </c>
      <c r="D5" s="264" t="s">
        <v>1817</v>
      </c>
      <c r="E5" s="264" t="s">
        <v>1818</v>
      </c>
      <c r="F5" s="264" t="s">
        <v>1819</v>
      </c>
      <c r="G5" s="264" t="s">
        <v>1820</v>
      </c>
      <c r="H5" s="264" t="s">
        <v>1821</v>
      </c>
    </row>
    <row r="6" spans="1:8" ht="28" x14ac:dyDescent="0.2">
      <c r="A6" s="263" t="s">
        <v>1800</v>
      </c>
      <c r="B6" s="262">
        <v>11</v>
      </c>
      <c r="C6" s="261">
        <v>1</v>
      </c>
      <c r="D6" s="261">
        <v>0</v>
      </c>
      <c r="E6" s="261">
        <v>0</v>
      </c>
      <c r="F6" s="261">
        <v>0</v>
      </c>
      <c r="G6" s="262">
        <v>0</v>
      </c>
      <c r="H6" s="261">
        <v>12</v>
      </c>
    </row>
    <row r="7" spans="1:8" x14ac:dyDescent="0.2">
      <c r="A7" s="263" t="s">
        <v>1773</v>
      </c>
      <c r="B7" s="262">
        <v>0</v>
      </c>
      <c r="C7" s="261">
        <v>0</v>
      </c>
      <c r="D7" s="261">
        <v>1</v>
      </c>
      <c r="E7" s="261">
        <v>2</v>
      </c>
      <c r="F7" s="261">
        <v>0</v>
      </c>
      <c r="G7" s="262">
        <v>0</v>
      </c>
      <c r="H7" s="261">
        <v>3</v>
      </c>
    </row>
    <row r="8" spans="1:8" x14ac:dyDescent="0.2">
      <c r="A8" s="263" t="s">
        <v>1754</v>
      </c>
      <c r="B8" s="262">
        <v>36</v>
      </c>
      <c r="C8" s="261">
        <v>7</v>
      </c>
      <c r="D8" s="261">
        <v>1</v>
      </c>
      <c r="E8" s="261">
        <v>0</v>
      </c>
      <c r="F8" s="261">
        <v>0</v>
      </c>
      <c r="G8" s="262">
        <v>0</v>
      </c>
      <c r="H8" s="261">
        <v>44</v>
      </c>
    </row>
    <row r="9" spans="1:8" x14ac:dyDescent="0.2">
      <c r="A9" s="263" t="s">
        <v>1748</v>
      </c>
      <c r="B9" s="262">
        <v>0</v>
      </c>
      <c r="C9" s="261">
        <v>2</v>
      </c>
      <c r="D9" s="261">
        <v>1</v>
      </c>
      <c r="E9" s="261">
        <v>0</v>
      </c>
      <c r="F9" s="261">
        <v>0</v>
      </c>
      <c r="G9" s="262">
        <v>0</v>
      </c>
      <c r="H9" s="261">
        <v>3</v>
      </c>
    </row>
    <row r="10" spans="1:8" x14ac:dyDescent="0.2">
      <c r="A10" s="263" t="s">
        <v>1742</v>
      </c>
      <c r="B10" s="262">
        <v>0</v>
      </c>
      <c r="C10" s="261">
        <v>2</v>
      </c>
      <c r="D10" s="261">
        <v>1</v>
      </c>
      <c r="E10" s="261">
        <v>0</v>
      </c>
      <c r="F10" s="261">
        <v>0</v>
      </c>
      <c r="G10" s="262">
        <v>0</v>
      </c>
      <c r="H10" s="261">
        <v>3</v>
      </c>
    </row>
    <row r="11" spans="1:8" x14ac:dyDescent="0.2">
      <c r="A11" s="263" t="s">
        <v>1714</v>
      </c>
      <c r="B11" s="262">
        <v>7</v>
      </c>
      <c r="C11" s="261">
        <v>0</v>
      </c>
      <c r="D11" s="261">
        <v>0</v>
      </c>
      <c r="E11" s="261">
        <v>0</v>
      </c>
      <c r="F11" s="261">
        <v>0</v>
      </c>
      <c r="G11" s="262">
        <v>0</v>
      </c>
      <c r="H11" s="261">
        <v>7</v>
      </c>
    </row>
    <row r="12" spans="1:8" x14ac:dyDescent="0.2">
      <c r="A12" s="263" t="s">
        <v>1709</v>
      </c>
      <c r="B12" s="262">
        <v>3</v>
      </c>
      <c r="C12" s="261">
        <v>2</v>
      </c>
      <c r="D12" s="261">
        <v>2</v>
      </c>
      <c r="E12" s="261">
        <v>0</v>
      </c>
      <c r="F12" s="261">
        <v>0</v>
      </c>
      <c r="G12" s="262">
        <v>0</v>
      </c>
      <c r="H12" s="261">
        <v>7</v>
      </c>
    </row>
    <row r="13" spans="1:8" x14ac:dyDescent="0.2">
      <c r="A13" s="263" t="s">
        <v>1700</v>
      </c>
      <c r="B13" s="262">
        <v>0</v>
      </c>
      <c r="C13" s="261">
        <v>0</v>
      </c>
      <c r="D13" s="261">
        <v>2</v>
      </c>
      <c r="E13" s="261">
        <v>1</v>
      </c>
      <c r="F13" s="261">
        <v>0</v>
      </c>
      <c r="G13" s="262">
        <v>0</v>
      </c>
      <c r="H13" s="261">
        <v>3</v>
      </c>
    </row>
    <row r="14" spans="1:8" x14ac:dyDescent="0.2">
      <c r="A14" s="263" t="s">
        <v>1677</v>
      </c>
      <c r="B14" s="262">
        <v>0</v>
      </c>
      <c r="C14" s="261">
        <v>0</v>
      </c>
      <c r="D14" s="261">
        <v>0</v>
      </c>
      <c r="E14" s="261">
        <v>1</v>
      </c>
      <c r="F14" s="261">
        <v>0</v>
      </c>
      <c r="G14" s="262">
        <v>0</v>
      </c>
      <c r="H14" s="261">
        <v>1</v>
      </c>
    </row>
    <row r="15" spans="1:8" x14ac:dyDescent="0.2">
      <c r="A15" s="263" t="s">
        <v>1670</v>
      </c>
      <c r="B15" s="262">
        <v>10</v>
      </c>
      <c r="C15" s="261">
        <v>0</v>
      </c>
      <c r="D15" s="261">
        <v>0</v>
      </c>
      <c r="E15" s="261">
        <v>0</v>
      </c>
      <c r="F15" s="261">
        <v>0</v>
      </c>
      <c r="G15" s="262">
        <v>0</v>
      </c>
      <c r="H15" s="261">
        <v>10</v>
      </c>
    </row>
    <row r="16" spans="1:8" ht="28" x14ac:dyDescent="0.2">
      <c r="A16" s="263" t="s">
        <v>1619</v>
      </c>
      <c r="B16" s="262">
        <v>0</v>
      </c>
      <c r="C16" s="261">
        <v>0</v>
      </c>
      <c r="D16" s="261">
        <v>1</v>
      </c>
      <c r="E16" s="261">
        <v>1</v>
      </c>
      <c r="F16" s="261">
        <v>0</v>
      </c>
      <c r="G16" s="262">
        <v>0</v>
      </c>
      <c r="H16" s="261">
        <v>2</v>
      </c>
    </row>
    <row r="17" spans="1:8" ht="28" x14ac:dyDescent="0.2">
      <c r="A17" s="263" t="s">
        <v>1618</v>
      </c>
      <c r="B17" s="262">
        <v>0</v>
      </c>
      <c r="C17" s="261">
        <v>5</v>
      </c>
      <c r="D17" s="261">
        <v>0</v>
      </c>
      <c r="E17" s="261">
        <v>0</v>
      </c>
      <c r="F17" s="261">
        <v>0</v>
      </c>
      <c r="G17" s="262">
        <v>0</v>
      </c>
      <c r="H17" s="261">
        <v>5</v>
      </c>
    </row>
    <row r="18" spans="1:8" x14ac:dyDescent="0.2">
      <c r="A18" s="263" t="s">
        <v>1595</v>
      </c>
      <c r="B18" s="262">
        <v>5</v>
      </c>
      <c r="C18" s="261">
        <v>1</v>
      </c>
      <c r="D18" s="261">
        <v>0</v>
      </c>
      <c r="E18" s="261">
        <v>0</v>
      </c>
      <c r="F18" s="261">
        <v>0</v>
      </c>
      <c r="G18" s="262">
        <v>0</v>
      </c>
      <c r="H18" s="261">
        <v>6</v>
      </c>
    </row>
    <row r="19" spans="1:8" x14ac:dyDescent="0.2">
      <c r="A19" s="263" t="s">
        <v>1492</v>
      </c>
      <c r="B19" s="262">
        <v>7</v>
      </c>
      <c r="C19" s="261">
        <v>0</v>
      </c>
      <c r="D19" s="261">
        <v>0</v>
      </c>
      <c r="E19" s="261">
        <v>0</v>
      </c>
      <c r="F19" s="261">
        <v>0</v>
      </c>
      <c r="G19" s="262">
        <v>0</v>
      </c>
      <c r="H19" s="261">
        <v>7</v>
      </c>
    </row>
    <row r="20" spans="1:8" x14ac:dyDescent="0.2">
      <c r="A20" s="263" t="s">
        <v>1457</v>
      </c>
      <c r="B20" s="262">
        <v>0</v>
      </c>
      <c r="C20" s="261">
        <v>0</v>
      </c>
      <c r="D20" s="261">
        <v>0</v>
      </c>
      <c r="E20" s="261">
        <v>1</v>
      </c>
      <c r="F20" s="261">
        <v>0</v>
      </c>
      <c r="G20" s="262">
        <v>0</v>
      </c>
      <c r="H20" s="261">
        <v>1</v>
      </c>
    </row>
    <row r="21" spans="1:8" x14ac:dyDescent="0.2">
      <c r="A21" s="263" t="s">
        <v>1429</v>
      </c>
      <c r="B21" s="262">
        <v>0</v>
      </c>
      <c r="C21" s="261">
        <v>0</v>
      </c>
      <c r="D21" s="261">
        <v>1</v>
      </c>
      <c r="E21" s="261">
        <v>1</v>
      </c>
      <c r="F21" s="261">
        <v>0</v>
      </c>
      <c r="G21" s="262">
        <v>0</v>
      </c>
      <c r="H21" s="261">
        <v>2</v>
      </c>
    </row>
    <row r="22" spans="1:8" x14ac:dyDescent="0.2">
      <c r="A22" s="263" t="s">
        <v>1420</v>
      </c>
      <c r="B22" s="262">
        <v>5</v>
      </c>
      <c r="C22" s="261">
        <v>3</v>
      </c>
      <c r="D22" s="261">
        <v>0</v>
      </c>
      <c r="E22" s="261">
        <v>0</v>
      </c>
      <c r="F22" s="261">
        <v>0</v>
      </c>
      <c r="G22" s="262">
        <v>0</v>
      </c>
      <c r="H22" s="261">
        <v>8</v>
      </c>
    </row>
    <row r="23" spans="1:8" x14ac:dyDescent="0.2">
      <c r="A23" s="263" t="s">
        <v>1418</v>
      </c>
      <c r="B23" s="262">
        <v>2</v>
      </c>
      <c r="C23" s="261">
        <v>5</v>
      </c>
      <c r="D23" s="261">
        <v>3</v>
      </c>
      <c r="E23" s="261">
        <v>2</v>
      </c>
      <c r="F23" s="261">
        <v>0</v>
      </c>
      <c r="G23" s="262">
        <v>0</v>
      </c>
      <c r="H23" s="261">
        <v>12</v>
      </c>
    </row>
    <row r="24" spans="1:8" x14ac:dyDescent="0.2">
      <c r="A24" s="263" t="s">
        <v>1412</v>
      </c>
      <c r="B24" s="262">
        <v>0</v>
      </c>
      <c r="C24" s="261">
        <v>3</v>
      </c>
      <c r="D24" s="261">
        <v>22</v>
      </c>
      <c r="E24" s="261">
        <v>5</v>
      </c>
      <c r="F24" s="261">
        <v>0</v>
      </c>
      <c r="G24" s="262">
        <v>0</v>
      </c>
      <c r="H24" s="261">
        <v>30</v>
      </c>
    </row>
    <row r="25" spans="1:8" x14ac:dyDescent="0.2">
      <c r="A25" s="263" t="s">
        <v>1411</v>
      </c>
      <c r="B25" s="262">
        <v>0</v>
      </c>
      <c r="C25" s="261">
        <v>2</v>
      </c>
      <c r="D25" s="261">
        <v>2</v>
      </c>
      <c r="E25" s="261">
        <v>0</v>
      </c>
      <c r="F25" s="261">
        <v>0</v>
      </c>
      <c r="G25" s="262">
        <v>0</v>
      </c>
      <c r="H25" s="261">
        <v>4</v>
      </c>
    </row>
    <row r="26" spans="1:8" x14ac:dyDescent="0.2">
      <c r="A26" s="263" t="s">
        <v>1409</v>
      </c>
      <c r="B26" s="262">
        <v>1</v>
      </c>
      <c r="C26" s="261">
        <v>0</v>
      </c>
      <c r="D26" s="261">
        <v>0</v>
      </c>
      <c r="E26" s="261">
        <v>0</v>
      </c>
      <c r="F26" s="261">
        <v>0</v>
      </c>
      <c r="G26" s="262">
        <v>0</v>
      </c>
      <c r="H26" s="261">
        <v>1</v>
      </c>
    </row>
    <row r="27" spans="1:8" x14ac:dyDescent="0.2">
      <c r="A27" s="263" t="s">
        <v>1408</v>
      </c>
      <c r="B27" s="262">
        <v>4</v>
      </c>
      <c r="C27" s="261">
        <v>2</v>
      </c>
      <c r="D27" s="261">
        <v>1</v>
      </c>
      <c r="E27" s="261">
        <v>0</v>
      </c>
      <c r="F27" s="261">
        <v>0</v>
      </c>
      <c r="G27" s="262">
        <v>0</v>
      </c>
      <c r="H27" s="261">
        <v>7</v>
      </c>
    </row>
    <row r="28" spans="1:8" x14ac:dyDescent="0.2">
      <c r="A28" s="263" t="s">
        <v>1397</v>
      </c>
      <c r="B28" s="262">
        <v>0</v>
      </c>
      <c r="C28" s="261">
        <v>0</v>
      </c>
      <c r="D28" s="261">
        <v>1</v>
      </c>
      <c r="E28" s="261">
        <v>1</v>
      </c>
      <c r="F28" s="261">
        <v>0</v>
      </c>
      <c r="G28" s="262">
        <v>0</v>
      </c>
      <c r="H28" s="261">
        <v>2</v>
      </c>
    </row>
    <row r="29" spans="1:8" ht="28" x14ac:dyDescent="0.2">
      <c r="A29" s="263" t="s">
        <v>1389</v>
      </c>
      <c r="B29" s="262">
        <v>0</v>
      </c>
      <c r="C29" s="261">
        <v>0</v>
      </c>
      <c r="D29" s="261">
        <v>0</v>
      </c>
      <c r="E29" s="261">
        <v>1</v>
      </c>
      <c r="F29" s="261">
        <v>0</v>
      </c>
      <c r="G29" s="262">
        <v>0</v>
      </c>
      <c r="H29" s="261">
        <v>1</v>
      </c>
    </row>
    <row r="30" spans="1:8" x14ac:dyDescent="0.2">
      <c r="A30" s="263" t="s">
        <v>1317</v>
      </c>
      <c r="B30" s="262">
        <v>0</v>
      </c>
      <c r="C30" s="261">
        <v>0</v>
      </c>
      <c r="D30" s="261">
        <v>0</v>
      </c>
      <c r="E30" s="261">
        <v>1</v>
      </c>
      <c r="F30" s="261">
        <v>0</v>
      </c>
      <c r="G30" s="262">
        <v>0</v>
      </c>
      <c r="H30" s="261">
        <v>1</v>
      </c>
    </row>
    <row r="31" spans="1:8" x14ac:dyDescent="0.2">
      <c r="A31" s="263" t="s">
        <v>0</v>
      </c>
      <c r="B31" s="262">
        <v>0</v>
      </c>
      <c r="C31" s="261">
        <v>0</v>
      </c>
      <c r="D31" s="261">
        <v>0</v>
      </c>
      <c r="E31" s="261">
        <v>1</v>
      </c>
      <c r="F31" s="261">
        <v>0</v>
      </c>
      <c r="G31" s="262">
        <v>0</v>
      </c>
      <c r="H31" s="261">
        <v>1</v>
      </c>
    </row>
    <row r="32" spans="1:8" x14ac:dyDescent="0.2">
      <c r="A32" s="263" t="s">
        <v>1313</v>
      </c>
      <c r="B32" s="262">
        <v>21</v>
      </c>
      <c r="C32" s="261">
        <v>2</v>
      </c>
      <c r="D32" s="261">
        <v>0</v>
      </c>
      <c r="E32" s="261">
        <v>0</v>
      </c>
      <c r="F32" s="261">
        <v>0</v>
      </c>
      <c r="G32" s="262">
        <v>0</v>
      </c>
      <c r="H32" s="261">
        <v>23</v>
      </c>
    </row>
    <row r="33" spans="1:8" x14ac:dyDescent="0.2">
      <c r="A33" s="263" t="s">
        <v>1307</v>
      </c>
      <c r="B33" s="262">
        <v>19</v>
      </c>
      <c r="C33" s="261">
        <v>0</v>
      </c>
      <c r="D33" s="261">
        <v>0</v>
      </c>
      <c r="E33" s="261">
        <v>0</v>
      </c>
      <c r="F33" s="261">
        <v>0</v>
      </c>
      <c r="G33" s="262">
        <v>0</v>
      </c>
      <c r="H33" s="261">
        <v>19</v>
      </c>
    </row>
    <row r="34" spans="1:8" ht="28" x14ac:dyDescent="0.2">
      <c r="A34" s="263" t="s">
        <v>1274</v>
      </c>
      <c r="B34" s="262">
        <v>0</v>
      </c>
      <c r="C34" s="261">
        <v>0</v>
      </c>
      <c r="D34" s="261">
        <v>1</v>
      </c>
      <c r="E34" s="261">
        <v>0</v>
      </c>
      <c r="F34" s="261">
        <v>2</v>
      </c>
      <c r="G34" s="262">
        <v>0</v>
      </c>
      <c r="H34" s="261">
        <v>3</v>
      </c>
    </row>
    <row r="35" spans="1:8" ht="28" x14ac:dyDescent="0.2">
      <c r="A35" s="263" t="s">
        <v>1262</v>
      </c>
      <c r="B35" s="262">
        <v>0</v>
      </c>
      <c r="C35" s="261">
        <v>1</v>
      </c>
      <c r="D35" s="261">
        <v>3</v>
      </c>
      <c r="E35" s="261">
        <v>3</v>
      </c>
      <c r="F35" s="261">
        <v>0</v>
      </c>
      <c r="G35" s="262">
        <v>0</v>
      </c>
      <c r="H35" s="261">
        <v>7</v>
      </c>
    </row>
    <row r="36" spans="1:8" x14ac:dyDescent="0.2">
      <c r="A36" s="263" t="s">
        <v>1203</v>
      </c>
      <c r="B36" s="262">
        <v>7</v>
      </c>
      <c r="C36" s="261">
        <v>9</v>
      </c>
      <c r="D36" s="261">
        <v>5</v>
      </c>
      <c r="E36" s="261">
        <v>0</v>
      </c>
      <c r="F36" s="261">
        <v>0</v>
      </c>
      <c r="G36" s="262">
        <v>0</v>
      </c>
      <c r="H36" s="261">
        <v>21</v>
      </c>
    </row>
    <row r="37" spans="1:8" x14ac:dyDescent="0.2">
      <c r="A37" s="263" t="s">
        <v>1192</v>
      </c>
      <c r="B37" s="262">
        <v>13</v>
      </c>
      <c r="C37" s="261">
        <v>27</v>
      </c>
      <c r="D37" s="261">
        <v>7</v>
      </c>
      <c r="E37" s="261">
        <v>1</v>
      </c>
      <c r="F37" s="261">
        <v>0</v>
      </c>
      <c r="G37" s="262">
        <v>0</v>
      </c>
      <c r="H37" s="261">
        <v>48</v>
      </c>
    </row>
    <row r="38" spans="1:8" x14ac:dyDescent="0.2">
      <c r="A38" s="263" t="s">
        <v>1182</v>
      </c>
      <c r="B38" s="262">
        <v>0</v>
      </c>
      <c r="C38" s="261">
        <v>0</v>
      </c>
      <c r="D38" s="261">
        <v>1</v>
      </c>
      <c r="E38" s="261">
        <v>1</v>
      </c>
      <c r="F38" s="261">
        <v>0</v>
      </c>
      <c r="G38" s="262">
        <v>0</v>
      </c>
      <c r="H38" s="261">
        <v>2</v>
      </c>
    </row>
    <row r="39" spans="1:8" x14ac:dyDescent="0.2">
      <c r="A39" s="263" t="s">
        <v>1178</v>
      </c>
      <c r="B39" s="262">
        <v>1</v>
      </c>
      <c r="C39" s="261">
        <v>6</v>
      </c>
      <c r="D39" s="261">
        <v>2</v>
      </c>
      <c r="E39" s="261">
        <v>0</v>
      </c>
      <c r="F39" s="261">
        <v>0</v>
      </c>
      <c r="G39" s="262">
        <v>0</v>
      </c>
      <c r="H39" s="261">
        <v>9</v>
      </c>
    </row>
    <row r="40" spans="1:8" ht="28" x14ac:dyDescent="0.2">
      <c r="A40" s="263" t="s">
        <v>1160</v>
      </c>
      <c r="B40" s="262">
        <v>7</v>
      </c>
      <c r="C40" s="261">
        <v>0</v>
      </c>
      <c r="D40" s="261">
        <v>0</v>
      </c>
      <c r="E40" s="261">
        <v>0</v>
      </c>
      <c r="F40" s="261">
        <v>0</v>
      </c>
      <c r="G40" s="262">
        <v>0</v>
      </c>
      <c r="H40" s="261">
        <v>7</v>
      </c>
    </row>
    <row r="41" spans="1:8" ht="28" x14ac:dyDescent="0.2">
      <c r="A41" s="263" t="s">
        <v>1158</v>
      </c>
      <c r="B41" s="262">
        <v>0</v>
      </c>
      <c r="C41" s="261">
        <v>0</v>
      </c>
      <c r="D41" s="261">
        <v>1</v>
      </c>
      <c r="E41" s="261">
        <v>0</v>
      </c>
      <c r="F41" s="261">
        <v>0</v>
      </c>
      <c r="G41" s="262">
        <v>0</v>
      </c>
      <c r="H41" s="261">
        <v>1</v>
      </c>
    </row>
    <row r="42" spans="1:8" x14ac:dyDescent="0.2">
      <c r="A42" s="263" t="s">
        <v>1148</v>
      </c>
      <c r="B42" s="262">
        <v>0</v>
      </c>
      <c r="C42" s="261">
        <v>4</v>
      </c>
      <c r="D42" s="261">
        <v>3</v>
      </c>
      <c r="E42" s="261">
        <v>0</v>
      </c>
      <c r="F42" s="261">
        <v>0</v>
      </c>
      <c r="G42" s="262">
        <v>0</v>
      </c>
      <c r="H42" s="261">
        <v>7</v>
      </c>
    </row>
    <row r="43" spans="1:8" ht="28" x14ac:dyDescent="0.2">
      <c r="A43" s="263" t="s">
        <v>1114</v>
      </c>
      <c r="B43" s="262">
        <v>0</v>
      </c>
      <c r="C43" s="261">
        <v>0</v>
      </c>
      <c r="D43" s="261">
        <v>0</v>
      </c>
      <c r="E43" s="261">
        <v>1</v>
      </c>
      <c r="F43" s="261">
        <v>1</v>
      </c>
      <c r="G43" s="262">
        <v>0</v>
      </c>
      <c r="H43" s="261">
        <v>2</v>
      </c>
    </row>
    <row r="44" spans="1:8" ht="28" x14ac:dyDescent="0.2">
      <c r="A44" s="263" t="s">
        <v>1108</v>
      </c>
      <c r="B44" s="262">
        <v>0</v>
      </c>
      <c r="C44" s="261">
        <v>1</v>
      </c>
      <c r="D44" s="261">
        <v>1</v>
      </c>
      <c r="E44" s="261">
        <v>0</v>
      </c>
      <c r="F44" s="261">
        <v>0</v>
      </c>
      <c r="G44" s="262">
        <v>0</v>
      </c>
      <c r="H44" s="261">
        <v>2</v>
      </c>
    </row>
    <row r="45" spans="1:8" x14ac:dyDescent="0.2">
      <c r="A45" s="263" t="s">
        <v>1107</v>
      </c>
      <c r="B45" s="262">
        <v>0</v>
      </c>
      <c r="C45" s="261">
        <v>2</v>
      </c>
      <c r="D45" s="261">
        <v>4</v>
      </c>
      <c r="E45" s="261">
        <v>1</v>
      </c>
      <c r="F45" s="261">
        <v>0</v>
      </c>
      <c r="G45" s="262">
        <v>0</v>
      </c>
      <c r="H45" s="261">
        <v>7</v>
      </c>
    </row>
    <row r="46" spans="1:8" x14ac:dyDescent="0.2">
      <c r="A46" s="263" t="s">
        <v>1067</v>
      </c>
      <c r="B46" s="262">
        <v>6</v>
      </c>
      <c r="C46" s="261">
        <v>21</v>
      </c>
      <c r="D46" s="261">
        <v>7</v>
      </c>
      <c r="E46" s="261">
        <v>0</v>
      </c>
      <c r="F46" s="261">
        <v>0</v>
      </c>
      <c r="G46" s="262">
        <v>0</v>
      </c>
      <c r="H46" s="261">
        <v>34</v>
      </c>
    </row>
    <row r="47" spans="1:8" x14ac:dyDescent="0.2">
      <c r="A47" s="263" t="s">
        <v>1056</v>
      </c>
      <c r="B47" s="262">
        <v>2</v>
      </c>
      <c r="C47" s="261">
        <v>6</v>
      </c>
      <c r="D47" s="261">
        <v>3</v>
      </c>
      <c r="E47" s="261">
        <v>0</v>
      </c>
      <c r="F47" s="261">
        <v>0</v>
      </c>
      <c r="G47" s="262">
        <v>0</v>
      </c>
      <c r="H47" s="261">
        <v>11</v>
      </c>
    </row>
    <row r="48" spans="1:8" ht="28" x14ac:dyDescent="0.2">
      <c r="A48" s="263" t="s">
        <v>1053</v>
      </c>
      <c r="B48" s="262">
        <v>2</v>
      </c>
      <c r="C48" s="261">
        <v>0</v>
      </c>
      <c r="D48" s="261">
        <v>0</v>
      </c>
      <c r="E48" s="261">
        <v>0</v>
      </c>
      <c r="F48" s="261">
        <v>0</v>
      </c>
      <c r="G48" s="262">
        <v>0</v>
      </c>
      <c r="H48" s="261">
        <v>2</v>
      </c>
    </row>
    <row r="49" spans="1:8" ht="28" x14ac:dyDescent="0.2">
      <c r="A49" s="263" t="s">
        <v>1049</v>
      </c>
      <c r="B49" s="262">
        <v>0</v>
      </c>
      <c r="C49" s="261">
        <v>1</v>
      </c>
      <c r="D49" s="261">
        <v>0</v>
      </c>
      <c r="E49" s="261">
        <v>3</v>
      </c>
      <c r="F49" s="261">
        <v>0</v>
      </c>
      <c r="G49" s="262">
        <v>0</v>
      </c>
      <c r="H49" s="261">
        <v>4</v>
      </c>
    </row>
    <row r="50" spans="1:8" ht="28" x14ac:dyDescent="0.2">
      <c r="A50" s="263" t="s">
        <v>1047</v>
      </c>
      <c r="B50" s="262">
        <v>25</v>
      </c>
      <c r="C50" s="261">
        <v>2</v>
      </c>
      <c r="D50" s="261">
        <v>0</v>
      </c>
      <c r="E50" s="261">
        <v>0</v>
      </c>
      <c r="F50" s="261">
        <v>0</v>
      </c>
      <c r="G50" s="262">
        <v>0</v>
      </c>
      <c r="H50" s="261">
        <v>27</v>
      </c>
    </row>
    <row r="51" spans="1:8" ht="28" x14ac:dyDescent="0.2">
      <c r="A51" s="263" t="s">
        <v>1046</v>
      </c>
      <c r="B51" s="262">
        <v>2</v>
      </c>
      <c r="C51" s="261">
        <v>0</v>
      </c>
      <c r="D51" s="261">
        <v>0</v>
      </c>
      <c r="E51" s="261">
        <v>0</v>
      </c>
      <c r="F51" s="261">
        <v>0</v>
      </c>
      <c r="G51" s="262">
        <v>0</v>
      </c>
      <c r="H51" s="261">
        <v>2</v>
      </c>
    </row>
    <row r="52" spans="1:8" ht="28" x14ac:dyDescent="0.2">
      <c r="A52" s="263" t="s">
        <v>1045</v>
      </c>
      <c r="B52" s="262">
        <v>9</v>
      </c>
      <c r="C52" s="261">
        <v>3</v>
      </c>
      <c r="D52" s="261">
        <v>2</v>
      </c>
      <c r="E52" s="261">
        <v>0</v>
      </c>
      <c r="F52" s="261">
        <v>0</v>
      </c>
      <c r="G52" s="262">
        <v>0</v>
      </c>
      <c r="H52" s="261">
        <v>14</v>
      </c>
    </row>
    <row r="53" spans="1:8" ht="28" x14ac:dyDescent="0.2">
      <c r="A53" s="263" t="s">
        <v>1044</v>
      </c>
      <c r="B53" s="262">
        <v>0</v>
      </c>
      <c r="C53" s="261">
        <v>1</v>
      </c>
      <c r="D53" s="261">
        <v>0</v>
      </c>
      <c r="E53" s="261">
        <v>0</v>
      </c>
      <c r="F53" s="261">
        <v>0</v>
      </c>
      <c r="G53" s="262">
        <v>0</v>
      </c>
      <c r="H53" s="261">
        <v>1</v>
      </c>
    </row>
    <row r="54" spans="1:8" x14ac:dyDescent="0.2">
      <c r="A54" s="263" t="s">
        <v>1033</v>
      </c>
      <c r="B54" s="262">
        <v>0</v>
      </c>
      <c r="C54" s="261">
        <v>0</v>
      </c>
      <c r="D54" s="261">
        <v>2</v>
      </c>
      <c r="E54" s="261">
        <v>0</v>
      </c>
      <c r="F54" s="261">
        <v>0</v>
      </c>
      <c r="G54" s="262">
        <v>0</v>
      </c>
      <c r="H54" s="261">
        <v>2</v>
      </c>
    </row>
    <row r="55" spans="1:8" x14ac:dyDescent="0.2">
      <c r="A55" s="263" t="s">
        <v>1019</v>
      </c>
      <c r="B55" s="262">
        <v>0</v>
      </c>
      <c r="C55" s="261">
        <v>1</v>
      </c>
      <c r="D55" s="261">
        <v>1</v>
      </c>
      <c r="E55" s="261">
        <v>0</v>
      </c>
      <c r="F55" s="261">
        <v>0</v>
      </c>
      <c r="G55" s="262">
        <v>0</v>
      </c>
      <c r="H55" s="261">
        <v>2</v>
      </c>
    </row>
    <row r="56" spans="1:8" x14ac:dyDescent="0.2">
      <c r="A56" s="263" t="s">
        <v>997</v>
      </c>
      <c r="B56" s="262">
        <v>0</v>
      </c>
      <c r="C56" s="261">
        <v>0</v>
      </c>
      <c r="D56" s="261">
        <v>0</v>
      </c>
      <c r="E56" s="261">
        <v>0</v>
      </c>
      <c r="F56" s="261">
        <v>1</v>
      </c>
      <c r="G56" s="262">
        <v>0</v>
      </c>
      <c r="H56" s="261">
        <v>1</v>
      </c>
    </row>
    <row r="57" spans="1:8" x14ac:dyDescent="0.2">
      <c r="A57" s="263" t="s">
        <v>996</v>
      </c>
      <c r="B57" s="262">
        <v>1</v>
      </c>
      <c r="C57" s="261">
        <v>7</v>
      </c>
      <c r="D57" s="261">
        <v>3</v>
      </c>
      <c r="E57" s="261">
        <v>0</v>
      </c>
      <c r="F57" s="261">
        <v>0</v>
      </c>
      <c r="G57" s="262">
        <v>0</v>
      </c>
      <c r="H57" s="261">
        <v>11</v>
      </c>
    </row>
    <row r="58" spans="1:8" x14ac:dyDescent="0.2">
      <c r="A58" s="263" t="s">
        <v>981</v>
      </c>
      <c r="B58" s="262">
        <v>0</v>
      </c>
      <c r="C58" s="261">
        <v>1</v>
      </c>
      <c r="D58" s="261">
        <v>0</v>
      </c>
      <c r="E58" s="261">
        <v>2</v>
      </c>
      <c r="F58" s="261">
        <v>0</v>
      </c>
      <c r="G58" s="262">
        <v>0</v>
      </c>
      <c r="H58" s="261">
        <v>3</v>
      </c>
    </row>
    <row r="59" spans="1:8" x14ac:dyDescent="0.2">
      <c r="A59" s="263" t="s">
        <v>975</v>
      </c>
      <c r="B59" s="262">
        <v>0</v>
      </c>
      <c r="C59" s="261">
        <v>0</v>
      </c>
      <c r="D59" s="261">
        <v>0</v>
      </c>
      <c r="E59" s="261">
        <v>0</v>
      </c>
      <c r="F59" s="261">
        <v>1</v>
      </c>
      <c r="G59" s="262">
        <v>0</v>
      </c>
      <c r="H59" s="261">
        <v>1</v>
      </c>
    </row>
    <row r="60" spans="1:8" x14ac:dyDescent="0.2">
      <c r="A60" s="263" t="s">
        <v>971</v>
      </c>
      <c r="B60" s="262">
        <v>0</v>
      </c>
      <c r="C60" s="261">
        <v>0</v>
      </c>
      <c r="D60" s="261">
        <v>0</v>
      </c>
      <c r="E60" s="261">
        <v>0</v>
      </c>
      <c r="F60" s="261">
        <v>1</v>
      </c>
      <c r="G60" s="262">
        <v>0</v>
      </c>
      <c r="H60" s="261">
        <v>1</v>
      </c>
    </row>
    <row r="61" spans="1:8" ht="28" x14ac:dyDescent="0.2">
      <c r="A61" s="263" t="s">
        <v>968</v>
      </c>
      <c r="B61" s="262">
        <v>0</v>
      </c>
      <c r="C61" s="261">
        <v>6</v>
      </c>
      <c r="D61" s="261">
        <v>4</v>
      </c>
      <c r="E61" s="261">
        <v>1</v>
      </c>
      <c r="F61" s="261">
        <v>0</v>
      </c>
      <c r="G61" s="262">
        <v>0</v>
      </c>
      <c r="H61" s="261">
        <v>11</v>
      </c>
    </row>
    <row r="62" spans="1:8" x14ac:dyDescent="0.2">
      <c r="A62" s="263" t="s">
        <v>966</v>
      </c>
      <c r="B62" s="262">
        <v>0</v>
      </c>
      <c r="C62" s="261">
        <v>0</v>
      </c>
      <c r="D62" s="261">
        <v>0</v>
      </c>
      <c r="E62" s="261">
        <v>1</v>
      </c>
      <c r="F62" s="261">
        <v>1</v>
      </c>
      <c r="G62" s="262">
        <v>0</v>
      </c>
      <c r="H62" s="261">
        <v>2</v>
      </c>
    </row>
    <row r="63" spans="1:8" ht="28" x14ac:dyDescent="0.2">
      <c r="A63" s="263" t="s">
        <v>950</v>
      </c>
      <c r="B63" s="262">
        <v>5</v>
      </c>
      <c r="C63" s="261">
        <v>0</v>
      </c>
      <c r="D63" s="261">
        <v>0</v>
      </c>
      <c r="E63" s="261">
        <v>0</v>
      </c>
      <c r="F63" s="261">
        <v>0</v>
      </c>
      <c r="G63" s="262">
        <v>0</v>
      </c>
      <c r="H63" s="261">
        <v>5</v>
      </c>
    </row>
    <row r="64" spans="1:8" x14ac:dyDescent="0.2">
      <c r="A64" s="263" t="s">
        <v>946</v>
      </c>
      <c r="B64" s="262">
        <v>0</v>
      </c>
      <c r="C64" s="261">
        <v>2</v>
      </c>
      <c r="D64" s="261">
        <v>0</v>
      </c>
      <c r="E64" s="261">
        <v>0</v>
      </c>
      <c r="F64" s="261">
        <v>0</v>
      </c>
      <c r="G64" s="262">
        <v>0</v>
      </c>
      <c r="H64" s="261">
        <v>2</v>
      </c>
    </row>
    <row r="65" spans="1:8" x14ac:dyDescent="0.2">
      <c r="A65" s="263" t="s">
        <v>906</v>
      </c>
      <c r="B65" s="262">
        <v>0</v>
      </c>
      <c r="C65" s="261">
        <v>0</v>
      </c>
      <c r="D65" s="261">
        <v>1</v>
      </c>
      <c r="E65" s="261">
        <v>0</v>
      </c>
      <c r="F65" s="261">
        <v>0</v>
      </c>
      <c r="G65" s="262">
        <v>0</v>
      </c>
      <c r="H65" s="261">
        <v>1</v>
      </c>
    </row>
    <row r="66" spans="1:8" x14ac:dyDescent="0.2">
      <c r="A66" s="263" t="s">
        <v>905</v>
      </c>
      <c r="B66" s="262">
        <v>0</v>
      </c>
      <c r="C66" s="261">
        <v>0</v>
      </c>
      <c r="D66" s="261">
        <v>1</v>
      </c>
      <c r="E66" s="261">
        <v>1</v>
      </c>
      <c r="F66" s="261">
        <v>0</v>
      </c>
      <c r="G66" s="262">
        <v>0</v>
      </c>
      <c r="H66" s="261">
        <v>2</v>
      </c>
    </row>
    <row r="67" spans="1:8" x14ac:dyDescent="0.2">
      <c r="A67" s="263" t="s">
        <v>881</v>
      </c>
      <c r="B67" s="262">
        <v>1</v>
      </c>
      <c r="C67" s="261">
        <v>0</v>
      </c>
      <c r="D67" s="261">
        <v>0</v>
      </c>
      <c r="E67" s="261">
        <v>0</v>
      </c>
      <c r="F67" s="261">
        <v>0</v>
      </c>
      <c r="G67" s="262">
        <v>0</v>
      </c>
      <c r="H67" s="261">
        <v>1</v>
      </c>
    </row>
    <row r="68" spans="1:8" ht="28" x14ac:dyDescent="0.2">
      <c r="A68" s="263" t="s">
        <v>838</v>
      </c>
      <c r="B68" s="262">
        <v>2</v>
      </c>
      <c r="C68" s="261">
        <v>10</v>
      </c>
      <c r="D68" s="261">
        <v>4</v>
      </c>
      <c r="E68" s="261">
        <v>0</v>
      </c>
      <c r="F68" s="261">
        <v>0</v>
      </c>
      <c r="G68" s="262">
        <v>0</v>
      </c>
      <c r="H68" s="261">
        <v>16</v>
      </c>
    </row>
    <row r="69" spans="1:8" ht="28" x14ac:dyDescent="0.2">
      <c r="A69" s="263" t="s">
        <v>835</v>
      </c>
      <c r="B69" s="262">
        <v>2</v>
      </c>
      <c r="C69" s="261">
        <v>1</v>
      </c>
      <c r="D69" s="261">
        <v>0</v>
      </c>
      <c r="E69" s="261">
        <v>0</v>
      </c>
      <c r="F69" s="261">
        <v>0</v>
      </c>
      <c r="G69" s="262">
        <v>0</v>
      </c>
      <c r="H69" s="261">
        <v>3</v>
      </c>
    </row>
    <row r="70" spans="1:8" ht="28" x14ac:dyDescent="0.2">
      <c r="A70" s="263" t="s">
        <v>803</v>
      </c>
      <c r="B70" s="262">
        <v>0</v>
      </c>
      <c r="C70" s="261">
        <v>1</v>
      </c>
      <c r="D70" s="261">
        <v>1</v>
      </c>
      <c r="E70" s="261">
        <v>2</v>
      </c>
      <c r="F70" s="261">
        <v>0</v>
      </c>
      <c r="G70" s="262">
        <v>0</v>
      </c>
      <c r="H70" s="261">
        <v>4</v>
      </c>
    </row>
    <row r="71" spans="1:8" x14ac:dyDescent="0.2">
      <c r="A71" s="263" t="s">
        <v>764</v>
      </c>
      <c r="B71" s="262">
        <v>0</v>
      </c>
      <c r="C71" s="261">
        <v>1</v>
      </c>
      <c r="D71" s="261">
        <v>1</v>
      </c>
      <c r="E71" s="261">
        <v>2</v>
      </c>
      <c r="F71" s="261">
        <v>0</v>
      </c>
      <c r="G71" s="262">
        <v>0</v>
      </c>
      <c r="H71" s="261">
        <v>4</v>
      </c>
    </row>
    <row r="72" spans="1:8" x14ac:dyDescent="0.2">
      <c r="A72" s="263" t="s">
        <v>759</v>
      </c>
      <c r="B72" s="262">
        <v>2</v>
      </c>
      <c r="C72" s="261">
        <v>0</v>
      </c>
      <c r="D72" s="261">
        <v>0</v>
      </c>
      <c r="E72" s="261">
        <v>0</v>
      </c>
      <c r="F72" s="261">
        <v>0</v>
      </c>
      <c r="G72" s="262">
        <v>0</v>
      </c>
      <c r="H72" s="261">
        <v>2</v>
      </c>
    </row>
    <row r="73" spans="1:8" x14ac:dyDescent="0.2">
      <c r="A73" s="263" t="s">
        <v>720</v>
      </c>
      <c r="B73" s="262">
        <v>1</v>
      </c>
      <c r="C73" s="261">
        <v>0</v>
      </c>
      <c r="D73" s="261">
        <v>0</v>
      </c>
      <c r="E73" s="261">
        <v>1</v>
      </c>
      <c r="F73" s="261">
        <v>0</v>
      </c>
      <c r="G73" s="262">
        <v>0</v>
      </c>
      <c r="H73" s="261">
        <v>2</v>
      </c>
    </row>
    <row r="74" spans="1:8" x14ac:dyDescent="0.2">
      <c r="A74" s="263" t="s">
        <v>714</v>
      </c>
      <c r="B74" s="262">
        <v>0</v>
      </c>
      <c r="C74" s="261">
        <v>0</v>
      </c>
      <c r="D74" s="261">
        <v>0</v>
      </c>
      <c r="E74" s="261">
        <v>1</v>
      </c>
      <c r="F74" s="261">
        <v>0</v>
      </c>
      <c r="G74" s="262">
        <v>0</v>
      </c>
      <c r="H74" s="261">
        <v>1</v>
      </c>
    </row>
    <row r="75" spans="1:8" x14ac:dyDescent="0.2">
      <c r="A75" s="263" t="s">
        <v>674</v>
      </c>
      <c r="B75" s="262">
        <v>1</v>
      </c>
      <c r="C75" s="261">
        <v>39</v>
      </c>
      <c r="D75" s="261">
        <v>15</v>
      </c>
      <c r="E75" s="261">
        <v>1</v>
      </c>
      <c r="F75" s="261">
        <v>0</v>
      </c>
      <c r="G75" s="262">
        <v>0</v>
      </c>
      <c r="H75" s="261">
        <v>56</v>
      </c>
    </row>
    <row r="76" spans="1:8" x14ac:dyDescent="0.2">
      <c r="A76" s="263" t="s">
        <v>673</v>
      </c>
      <c r="B76" s="262">
        <v>1</v>
      </c>
      <c r="C76" s="261">
        <v>1</v>
      </c>
      <c r="D76" s="261">
        <v>0</v>
      </c>
      <c r="E76" s="261">
        <v>0</v>
      </c>
      <c r="F76" s="261">
        <v>0</v>
      </c>
      <c r="G76" s="262">
        <v>0</v>
      </c>
      <c r="H76" s="261">
        <v>2</v>
      </c>
    </row>
    <row r="77" spans="1:8" ht="28" x14ac:dyDescent="0.2">
      <c r="A77" s="263" t="s">
        <v>672</v>
      </c>
      <c r="B77" s="262">
        <v>8</v>
      </c>
      <c r="C77" s="261">
        <v>6</v>
      </c>
      <c r="D77" s="261">
        <v>2</v>
      </c>
      <c r="E77" s="261">
        <v>0</v>
      </c>
      <c r="F77" s="261">
        <v>0</v>
      </c>
      <c r="G77" s="262">
        <v>0</v>
      </c>
      <c r="H77" s="261">
        <v>16</v>
      </c>
    </row>
    <row r="78" spans="1:8" x14ac:dyDescent="0.2">
      <c r="A78" s="263" t="s">
        <v>671</v>
      </c>
      <c r="B78" s="262">
        <v>1</v>
      </c>
      <c r="C78" s="261">
        <v>3</v>
      </c>
      <c r="D78" s="261">
        <v>1</v>
      </c>
      <c r="E78" s="261">
        <v>0</v>
      </c>
      <c r="F78" s="261">
        <v>0</v>
      </c>
      <c r="G78" s="262">
        <v>0</v>
      </c>
      <c r="H78" s="261">
        <v>5</v>
      </c>
    </row>
    <row r="79" spans="1:8" x14ac:dyDescent="0.2">
      <c r="A79" s="263" t="s">
        <v>666</v>
      </c>
      <c r="B79" s="262">
        <v>0</v>
      </c>
      <c r="C79" s="261">
        <v>4</v>
      </c>
      <c r="D79" s="261">
        <v>4</v>
      </c>
      <c r="E79" s="261">
        <v>7</v>
      </c>
      <c r="F79" s="261">
        <v>1</v>
      </c>
      <c r="G79" s="262">
        <v>0</v>
      </c>
      <c r="H79" s="261">
        <v>16</v>
      </c>
    </row>
    <row r="80" spans="1:8" ht="28" x14ac:dyDescent="0.2">
      <c r="A80" s="263" t="s">
        <v>665</v>
      </c>
      <c r="B80" s="262">
        <v>31</v>
      </c>
      <c r="C80" s="261">
        <v>2</v>
      </c>
      <c r="D80" s="261">
        <v>0</v>
      </c>
      <c r="E80" s="261">
        <v>0</v>
      </c>
      <c r="F80" s="261">
        <v>0</v>
      </c>
      <c r="G80" s="262">
        <v>0</v>
      </c>
      <c r="H80" s="261">
        <v>33</v>
      </c>
    </row>
    <row r="81" spans="1:8" x14ac:dyDescent="0.2">
      <c r="A81" s="260" t="s">
        <v>56</v>
      </c>
      <c r="B81" s="259">
        <v>261</v>
      </c>
      <c r="C81" s="259">
        <v>206</v>
      </c>
      <c r="D81" s="259">
        <v>119</v>
      </c>
      <c r="E81" s="259">
        <v>47</v>
      </c>
      <c r="F81" s="259">
        <v>8</v>
      </c>
      <c r="G81" s="259">
        <v>0</v>
      </c>
      <c r="H81" s="259">
        <v>641</v>
      </c>
    </row>
  </sheetData>
  <mergeCells count="2">
    <mergeCell ref="A4:H4"/>
    <mergeCell ref="A1:H3"/>
  </mergeCells>
  <conditionalFormatting sqref="A5:A1048576 A1">
    <cfRule type="duplicateValues" dxfId="25" priority="1"/>
  </conditionalFormatting>
  <pageMargins left="0.7" right="0.7" top="0.75" bottom="0.75" header="0.3" footer="0.3"/>
  <pageSetup paperSize="9" orientation="landscape"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H162"/>
  <sheetViews>
    <sheetView zoomScaleNormal="100" workbookViewId="0">
      <selection activeCell="A4" sqref="A4:H4"/>
    </sheetView>
  </sheetViews>
  <sheetFormatPr baseColWidth="10" defaultColWidth="8.6640625" defaultRowHeight="15" x14ac:dyDescent="0.2"/>
  <cols>
    <col min="1" max="1" width="39" style="258" customWidth="1"/>
    <col min="2" max="7" width="8.33203125" style="258" bestFit="1" customWidth="1"/>
    <col min="8" max="8" width="9.83203125" style="258" bestFit="1" customWidth="1"/>
    <col min="9" max="16384" width="8.6640625" style="258"/>
  </cols>
  <sheetData>
    <row r="1" spans="1:8" x14ac:dyDescent="0.2">
      <c r="A1" s="455" t="s">
        <v>1828</v>
      </c>
      <c r="B1" s="455"/>
      <c r="C1" s="455"/>
      <c r="D1" s="455"/>
      <c r="E1" s="455"/>
      <c r="F1" s="455"/>
      <c r="G1" s="455"/>
      <c r="H1" s="455"/>
    </row>
    <row r="2" spans="1:8" x14ac:dyDescent="0.2">
      <c r="A2" s="455"/>
      <c r="B2" s="455"/>
      <c r="C2" s="455"/>
      <c r="D2" s="455"/>
      <c r="E2" s="455"/>
      <c r="F2" s="455"/>
      <c r="G2" s="455"/>
      <c r="H2" s="455"/>
    </row>
    <row r="3" spans="1:8" x14ac:dyDescent="0.2">
      <c r="A3" s="456"/>
      <c r="B3" s="456"/>
      <c r="C3" s="456"/>
      <c r="D3" s="456"/>
      <c r="E3" s="456"/>
      <c r="F3" s="456"/>
      <c r="G3" s="456"/>
      <c r="H3" s="456"/>
    </row>
    <row r="4" spans="1:8" x14ac:dyDescent="0.2">
      <c r="A4" s="457" t="s">
        <v>2</v>
      </c>
      <c r="B4" s="458"/>
      <c r="C4" s="458"/>
      <c r="D4" s="458"/>
      <c r="E4" s="458"/>
      <c r="F4" s="458"/>
      <c r="G4" s="458"/>
      <c r="H4" s="459"/>
    </row>
    <row r="5" spans="1:8" ht="28" x14ac:dyDescent="0.2">
      <c r="A5" s="265" t="s">
        <v>1811</v>
      </c>
      <c r="B5" s="264" t="s">
        <v>1815</v>
      </c>
      <c r="C5" s="264" t="s">
        <v>1816</v>
      </c>
      <c r="D5" s="264" t="s">
        <v>1817</v>
      </c>
      <c r="E5" s="264" t="s">
        <v>1818</v>
      </c>
      <c r="F5" s="264" t="s">
        <v>1819</v>
      </c>
      <c r="G5" s="264" t="s">
        <v>1820</v>
      </c>
      <c r="H5" s="264" t="s">
        <v>1821</v>
      </c>
    </row>
    <row r="6" spans="1:8" x14ac:dyDescent="0.2">
      <c r="A6" s="263" t="s">
        <v>1777</v>
      </c>
      <c r="B6" s="262">
        <v>0</v>
      </c>
      <c r="C6" s="261">
        <v>1</v>
      </c>
      <c r="D6" s="261">
        <v>1</v>
      </c>
      <c r="E6" s="261">
        <v>0</v>
      </c>
      <c r="F6" s="261">
        <v>0</v>
      </c>
      <c r="G6" s="262">
        <v>0</v>
      </c>
      <c r="H6" s="261">
        <v>2</v>
      </c>
    </row>
    <row r="7" spans="1:8" x14ac:dyDescent="0.2">
      <c r="A7" s="263" t="s">
        <v>1773</v>
      </c>
      <c r="B7" s="262">
        <v>0</v>
      </c>
      <c r="C7" s="261">
        <v>0</v>
      </c>
      <c r="D7" s="261">
        <v>1</v>
      </c>
      <c r="E7" s="261">
        <v>2</v>
      </c>
      <c r="F7" s="261">
        <v>0</v>
      </c>
      <c r="G7" s="262">
        <v>0</v>
      </c>
      <c r="H7" s="261">
        <v>3</v>
      </c>
    </row>
    <row r="8" spans="1:8" x14ac:dyDescent="0.2">
      <c r="A8" s="263" t="s">
        <v>1764</v>
      </c>
      <c r="B8" s="262">
        <v>2</v>
      </c>
      <c r="C8" s="261">
        <v>4</v>
      </c>
      <c r="D8" s="261">
        <v>0</v>
      </c>
      <c r="E8" s="261">
        <v>0</v>
      </c>
      <c r="F8" s="261">
        <v>0</v>
      </c>
      <c r="G8" s="262">
        <v>0</v>
      </c>
      <c r="H8" s="261">
        <v>6</v>
      </c>
    </row>
    <row r="9" spans="1:8" x14ac:dyDescent="0.2">
      <c r="A9" s="263" t="s">
        <v>1754</v>
      </c>
      <c r="B9" s="262">
        <v>36</v>
      </c>
      <c r="C9" s="261">
        <v>7</v>
      </c>
      <c r="D9" s="261">
        <v>1</v>
      </c>
      <c r="E9" s="261">
        <v>0</v>
      </c>
      <c r="F9" s="261">
        <v>0</v>
      </c>
      <c r="G9" s="262">
        <v>0</v>
      </c>
      <c r="H9" s="261">
        <v>44</v>
      </c>
    </row>
    <row r="10" spans="1:8" x14ac:dyDescent="0.2">
      <c r="A10" s="263" t="s">
        <v>1750</v>
      </c>
      <c r="B10" s="262">
        <v>0</v>
      </c>
      <c r="C10" s="261">
        <v>1</v>
      </c>
      <c r="D10" s="261">
        <v>1</v>
      </c>
      <c r="E10" s="261">
        <v>0</v>
      </c>
      <c r="F10" s="261">
        <v>0</v>
      </c>
      <c r="G10" s="262">
        <v>0</v>
      </c>
      <c r="H10" s="261">
        <v>2</v>
      </c>
    </row>
    <row r="11" spans="1:8" x14ac:dyDescent="0.2">
      <c r="A11" s="263" t="s">
        <v>1744</v>
      </c>
      <c r="B11" s="262">
        <v>2</v>
      </c>
      <c r="C11" s="261">
        <v>0</v>
      </c>
      <c r="D11" s="261">
        <v>0</v>
      </c>
      <c r="E11" s="261">
        <v>0</v>
      </c>
      <c r="F11" s="261">
        <v>0</v>
      </c>
      <c r="G11" s="262">
        <v>0</v>
      </c>
      <c r="H11" s="261">
        <v>2</v>
      </c>
    </row>
    <row r="12" spans="1:8" x14ac:dyDescent="0.2">
      <c r="A12" s="263" t="s">
        <v>1743</v>
      </c>
      <c r="B12" s="262">
        <v>0</v>
      </c>
      <c r="C12" s="261">
        <v>0</v>
      </c>
      <c r="D12" s="261">
        <v>0</v>
      </c>
      <c r="E12" s="261">
        <v>3</v>
      </c>
      <c r="F12" s="261">
        <v>0</v>
      </c>
      <c r="G12" s="262">
        <v>0</v>
      </c>
      <c r="H12" s="261">
        <v>3</v>
      </c>
    </row>
    <row r="13" spans="1:8" x14ac:dyDescent="0.2">
      <c r="A13" s="263" t="s">
        <v>1742</v>
      </c>
      <c r="B13" s="262">
        <v>0</v>
      </c>
      <c r="C13" s="261">
        <v>2</v>
      </c>
      <c r="D13" s="261">
        <v>1</v>
      </c>
      <c r="E13" s="261">
        <v>0</v>
      </c>
      <c r="F13" s="261">
        <v>0</v>
      </c>
      <c r="G13" s="262">
        <v>0</v>
      </c>
      <c r="H13" s="261">
        <v>3</v>
      </c>
    </row>
    <row r="14" spans="1:8" x14ac:dyDescent="0.2">
      <c r="A14" s="263" t="s">
        <v>1740</v>
      </c>
      <c r="B14" s="262">
        <v>0</v>
      </c>
      <c r="C14" s="261">
        <v>2</v>
      </c>
      <c r="D14" s="261">
        <v>4</v>
      </c>
      <c r="E14" s="261">
        <v>1</v>
      </c>
      <c r="F14" s="261">
        <v>0</v>
      </c>
      <c r="G14" s="262">
        <v>0</v>
      </c>
      <c r="H14" s="261">
        <v>7</v>
      </c>
    </row>
    <row r="15" spans="1:8" x14ac:dyDescent="0.2">
      <c r="A15" s="263" t="s">
        <v>1734</v>
      </c>
      <c r="B15" s="262">
        <v>9</v>
      </c>
      <c r="C15" s="261">
        <v>1</v>
      </c>
      <c r="D15" s="261">
        <v>0</v>
      </c>
      <c r="E15" s="261">
        <v>0</v>
      </c>
      <c r="F15" s="261">
        <v>0</v>
      </c>
      <c r="G15" s="262">
        <v>0</v>
      </c>
      <c r="H15" s="261">
        <v>10</v>
      </c>
    </row>
    <row r="16" spans="1:8" ht="28" x14ac:dyDescent="0.2">
      <c r="A16" s="263" t="s">
        <v>1727</v>
      </c>
      <c r="B16" s="262">
        <v>0</v>
      </c>
      <c r="C16" s="261">
        <v>3</v>
      </c>
      <c r="D16" s="261">
        <v>1</v>
      </c>
      <c r="E16" s="261">
        <v>0</v>
      </c>
      <c r="F16" s="261">
        <v>0</v>
      </c>
      <c r="G16" s="262">
        <v>0</v>
      </c>
      <c r="H16" s="261">
        <v>4</v>
      </c>
    </row>
    <row r="17" spans="1:8" x14ac:dyDescent="0.2">
      <c r="A17" s="263" t="s">
        <v>1724</v>
      </c>
      <c r="B17" s="262">
        <v>2</v>
      </c>
      <c r="C17" s="261">
        <v>4</v>
      </c>
      <c r="D17" s="261">
        <v>0</v>
      </c>
      <c r="E17" s="261">
        <v>0</v>
      </c>
      <c r="F17" s="261">
        <v>0</v>
      </c>
      <c r="G17" s="262">
        <v>0</v>
      </c>
      <c r="H17" s="261">
        <v>6</v>
      </c>
    </row>
    <row r="18" spans="1:8" ht="28" x14ac:dyDescent="0.2">
      <c r="A18" s="263" t="s">
        <v>1721</v>
      </c>
      <c r="B18" s="262">
        <v>3</v>
      </c>
      <c r="C18" s="261">
        <v>0</v>
      </c>
      <c r="D18" s="261">
        <v>0</v>
      </c>
      <c r="E18" s="261">
        <v>0</v>
      </c>
      <c r="F18" s="261">
        <v>0</v>
      </c>
      <c r="G18" s="262">
        <v>0</v>
      </c>
      <c r="H18" s="261">
        <v>3</v>
      </c>
    </row>
    <row r="19" spans="1:8" ht="28" x14ac:dyDescent="0.2">
      <c r="A19" s="263" t="s">
        <v>1718</v>
      </c>
      <c r="B19" s="262">
        <v>0</v>
      </c>
      <c r="C19" s="261">
        <v>0</v>
      </c>
      <c r="D19" s="261">
        <v>1</v>
      </c>
      <c r="E19" s="261">
        <v>0</v>
      </c>
      <c r="F19" s="261">
        <v>1</v>
      </c>
      <c r="G19" s="262">
        <v>0</v>
      </c>
      <c r="H19" s="261">
        <v>2</v>
      </c>
    </row>
    <row r="20" spans="1:8" ht="28" x14ac:dyDescent="0.2">
      <c r="A20" s="263" t="s">
        <v>1717</v>
      </c>
      <c r="B20" s="262">
        <v>14</v>
      </c>
      <c r="C20" s="261">
        <v>15</v>
      </c>
      <c r="D20" s="261">
        <v>6</v>
      </c>
      <c r="E20" s="261">
        <v>0</v>
      </c>
      <c r="F20" s="261">
        <v>0</v>
      </c>
      <c r="G20" s="262">
        <v>0</v>
      </c>
      <c r="H20" s="261">
        <v>35</v>
      </c>
    </row>
    <row r="21" spans="1:8" x14ac:dyDescent="0.2">
      <c r="A21" s="263" t="s">
        <v>1714</v>
      </c>
      <c r="B21" s="262">
        <v>7</v>
      </c>
      <c r="C21" s="261">
        <v>0</v>
      </c>
      <c r="D21" s="261">
        <v>0</v>
      </c>
      <c r="E21" s="261">
        <v>0</v>
      </c>
      <c r="F21" s="261">
        <v>0</v>
      </c>
      <c r="G21" s="262">
        <v>0</v>
      </c>
      <c r="H21" s="261">
        <v>7</v>
      </c>
    </row>
    <row r="22" spans="1:8" ht="28" x14ac:dyDescent="0.2">
      <c r="A22" s="263" t="s">
        <v>1705</v>
      </c>
      <c r="B22" s="262">
        <v>0</v>
      </c>
      <c r="C22" s="261">
        <v>0</v>
      </c>
      <c r="D22" s="261">
        <v>1</v>
      </c>
      <c r="E22" s="261">
        <v>0</v>
      </c>
      <c r="F22" s="261">
        <v>0</v>
      </c>
      <c r="G22" s="262">
        <v>0</v>
      </c>
      <c r="H22" s="261">
        <v>1</v>
      </c>
    </row>
    <row r="23" spans="1:8" x14ac:dyDescent="0.2">
      <c r="A23" s="263" t="s">
        <v>1700</v>
      </c>
      <c r="B23" s="262">
        <v>0</v>
      </c>
      <c r="C23" s="261">
        <v>0</v>
      </c>
      <c r="D23" s="261">
        <v>2</v>
      </c>
      <c r="E23" s="261">
        <v>1</v>
      </c>
      <c r="F23" s="261">
        <v>0</v>
      </c>
      <c r="G23" s="262">
        <v>0</v>
      </c>
      <c r="H23" s="261">
        <v>3</v>
      </c>
    </row>
    <row r="24" spans="1:8" x14ac:dyDescent="0.2">
      <c r="A24" s="263" t="s">
        <v>1695</v>
      </c>
      <c r="B24" s="262">
        <v>0</v>
      </c>
      <c r="C24" s="261">
        <v>0</v>
      </c>
      <c r="D24" s="261">
        <v>0</v>
      </c>
      <c r="E24" s="261">
        <v>6</v>
      </c>
      <c r="F24" s="261">
        <v>11</v>
      </c>
      <c r="G24" s="262">
        <v>0</v>
      </c>
      <c r="H24" s="261">
        <v>17</v>
      </c>
    </row>
    <row r="25" spans="1:8" x14ac:dyDescent="0.2">
      <c r="A25" s="263" t="s">
        <v>1692</v>
      </c>
      <c r="B25" s="262">
        <v>2</v>
      </c>
      <c r="C25" s="261">
        <v>6</v>
      </c>
      <c r="D25" s="261">
        <v>10</v>
      </c>
      <c r="E25" s="261">
        <v>6</v>
      </c>
      <c r="F25" s="261">
        <v>2</v>
      </c>
      <c r="G25" s="262">
        <v>0</v>
      </c>
      <c r="H25" s="261">
        <v>26</v>
      </c>
    </row>
    <row r="26" spans="1:8" x14ac:dyDescent="0.2">
      <c r="A26" s="263" t="s">
        <v>1679</v>
      </c>
      <c r="B26" s="262">
        <v>0</v>
      </c>
      <c r="C26" s="261">
        <v>0</v>
      </c>
      <c r="D26" s="261">
        <v>0</v>
      </c>
      <c r="E26" s="261">
        <v>1</v>
      </c>
      <c r="F26" s="261">
        <v>0</v>
      </c>
      <c r="G26" s="262">
        <v>0</v>
      </c>
      <c r="H26" s="261">
        <v>1</v>
      </c>
    </row>
    <row r="27" spans="1:8" x14ac:dyDescent="0.2">
      <c r="A27" s="263" t="s">
        <v>1673</v>
      </c>
      <c r="B27" s="262">
        <v>0</v>
      </c>
      <c r="C27" s="261">
        <v>0</v>
      </c>
      <c r="D27" s="261">
        <v>1</v>
      </c>
      <c r="E27" s="261">
        <v>1</v>
      </c>
      <c r="F27" s="261">
        <v>0</v>
      </c>
      <c r="G27" s="262">
        <v>0</v>
      </c>
      <c r="H27" s="261">
        <v>2</v>
      </c>
    </row>
    <row r="28" spans="1:8" x14ac:dyDescent="0.2">
      <c r="A28" s="263" t="s">
        <v>1671</v>
      </c>
      <c r="B28" s="262">
        <v>0</v>
      </c>
      <c r="C28" s="261">
        <v>0</v>
      </c>
      <c r="D28" s="261">
        <v>0</v>
      </c>
      <c r="E28" s="261">
        <v>1</v>
      </c>
      <c r="F28" s="261">
        <v>3</v>
      </c>
      <c r="G28" s="262">
        <v>0</v>
      </c>
      <c r="H28" s="261">
        <v>4</v>
      </c>
    </row>
    <row r="29" spans="1:8" x14ac:dyDescent="0.2">
      <c r="A29" s="263" t="s">
        <v>1663</v>
      </c>
      <c r="B29" s="262">
        <v>0</v>
      </c>
      <c r="C29" s="261">
        <v>0</v>
      </c>
      <c r="D29" s="261">
        <v>3</v>
      </c>
      <c r="E29" s="261">
        <v>1</v>
      </c>
      <c r="F29" s="261">
        <v>0</v>
      </c>
      <c r="G29" s="262">
        <v>0</v>
      </c>
      <c r="H29" s="261">
        <v>4</v>
      </c>
    </row>
    <row r="30" spans="1:8" ht="42" x14ac:dyDescent="0.2">
      <c r="A30" s="263" t="s">
        <v>1659</v>
      </c>
      <c r="B30" s="262">
        <v>0</v>
      </c>
      <c r="C30" s="261">
        <v>8</v>
      </c>
      <c r="D30" s="261">
        <v>6</v>
      </c>
      <c r="E30" s="261">
        <v>0</v>
      </c>
      <c r="F30" s="261">
        <v>0</v>
      </c>
      <c r="G30" s="262">
        <v>0</v>
      </c>
      <c r="H30" s="261">
        <v>14</v>
      </c>
    </row>
    <row r="31" spans="1:8" ht="42" x14ac:dyDescent="0.2">
      <c r="A31" s="263" t="s">
        <v>1658</v>
      </c>
      <c r="B31" s="262">
        <v>0</v>
      </c>
      <c r="C31" s="261">
        <v>0</v>
      </c>
      <c r="D31" s="261">
        <v>0</v>
      </c>
      <c r="E31" s="261">
        <v>0</v>
      </c>
      <c r="F31" s="261">
        <v>1</v>
      </c>
      <c r="G31" s="262">
        <v>0</v>
      </c>
      <c r="H31" s="261">
        <v>1</v>
      </c>
    </row>
    <row r="32" spans="1:8" x14ac:dyDescent="0.2">
      <c r="A32" s="263" t="s">
        <v>1651</v>
      </c>
      <c r="B32" s="262">
        <v>0</v>
      </c>
      <c r="C32" s="261">
        <v>0</v>
      </c>
      <c r="D32" s="261">
        <v>2</v>
      </c>
      <c r="E32" s="261">
        <v>0</v>
      </c>
      <c r="F32" s="261">
        <v>0</v>
      </c>
      <c r="G32" s="262">
        <v>0</v>
      </c>
      <c r="H32" s="261">
        <v>2</v>
      </c>
    </row>
    <row r="33" spans="1:8" ht="28" x14ac:dyDescent="0.2">
      <c r="A33" s="263" t="s">
        <v>1632</v>
      </c>
      <c r="B33" s="262">
        <v>0</v>
      </c>
      <c r="C33" s="261">
        <v>0</v>
      </c>
      <c r="D33" s="261">
        <v>0</v>
      </c>
      <c r="E33" s="261">
        <v>2</v>
      </c>
      <c r="F33" s="261">
        <v>0</v>
      </c>
      <c r="G33" s="262">
        <v>0</v>
      </c>
      <c r="H33" s="261">
        <v>2</v>
      </c>
    </row>
    <row r="34" spans="1:8" x14ac:dyDescent="0.2">
      <c r="A34" s="263" t="s">
        <v>1624</v>
      </c>
      <c r="B34" s="262">
        <v>0</v>
      </c>
      <c r="C34" s="261">
        <v>0</v>
      </c>
      <c r="D34" s="261">
        <v>2</v>
      </c>
      <c r="E34" s="261">
        <v>1</v>
      </c>
      <c r="F34" s="261">
        <v>0</v>
      </c>
      <c r="G34" s="262">
        <v>0</v>
      </c>
      <c r="H34" s="261">
        <v>3</v>
      </c>
    </row>
    <row r="35" spans="1:8" ht="28" x14ac:dyDescent="0.2">
      <c r="A35" s="263" t="s">
        <v>1621</v>
      </c>
      <c r="B35" s="262">
        <v>0</v>
      </c>
      <c r="C35" s="261">
        <v>1</v>
      </c>
      <c r="D35" s="261">
        <v>1</v>
      </c>
      <c r="E35" s="261">
        <v>4</v>
      </c>
      <c r="F35" s="261">
        <v>0</v>
      </c>
      <c r="G35" s="262">
        <v>0</v>
      </c>
      <c r="H35" s="261">
        <v>6</v>
      </c>
    </row>
    <row r="36" spans="1:8" ht="28" x14ac:dyDescent="0.2">
      <c r="A36" s="263" t="s">
        <v>1620</v>
      </c>
      <c r="B36" s="262">
        <v>0</v>
      </c>
      <c r="C36" s="261">
        <v>0</v>
      </c>
      <c r="D36" s="261">
        <v>0</v>
      </c>
      <c r="E36" s="261">
        <v>1</v>
      </c>
      <c r="F36" s="261">
        <v>0</v>
      </c>
      <c r="G36" s="262">
        <v>0</v>
      </c>
      <c r="H36" s="261">
        <v>1</v>
      </c>
    </row>
    <row r="37" spans="1:8" ht="28" x14ac:dyDescent="0.2">
      <c r="A37" s="263" t="s">
        <v>1619</v>
      </c>
      <c r="B37" s="262">
        <v>0</v>
      </c>
      <c r="C37" s="261">
        <v>0</v>
      </c>
      <c r="D37" s="261">
        <v>1</v>
      </c>
      <c r="E37" s="261">
        <v>1</v>
      </c>
      <c r="F37" s="261">
        <v>0</v>
      </c>
      <c r="G37" s="262">
        <v>0</v>
      </c>
      <c r="H37" s="261">
        <v>2</v>
      </c>
    </row>
    <row r="38" spans="1:8" ht="28" x14ac:dyDescent="0.2">
      <c r="A38" s="263" t="s">
        <v>1618</v>
      </c>
      <c r="B38" s="262">
        <v>0</v>
      </c>
      <c r="C38" s="261">
        <v>5</v>
      </c>
      <c r="D38" s="261">
        <v>0</v>
      </c>
      <c r="E38" s="261">
        <v>0</v>
      </c>
      <c r="F38" s="261">
        <v>0</v>
      </c>
      <c r="G38" s="262">
        <v>0</v>
      </c>
      <c r="H38" s="261">
        <v>5</v>
      </c>
    </row>
    <row r="39" spans="1:8" ht="28" x14ac:dyDescent="0.2">
      <c r="A39" s="263" t="s">
        <v>1614</v>
      </c>
      <c r="B39" s="262">
        <v>2</v>
      </c>
      <c r="C39" s="261">
        <v>4</v>
      </c>
      <c r="D39" s="261">
        <v>0</v>
      </c>
      <c r="E39" s="261">
        <v>0</v>
      </c>
      <c r="F39" s="261">
        <v>0</v>
      </c>
      <c r="G39" s="262">
        <v>0</v>
      </c>
      <c r="H39" s="261">
        <v>6</v>
      </c>
    </row>
    <row r="40" spans="1:8" x14ac:dyDescent="0.2">
      <c r="A40" s="263" t="s">
        <v>1613</v>
      </c>
      <c r="B40" s="262">
        <v>0</v>
      </c>
      <c r="C40" s="261">
        <v>0</v>
      </c>
      <c r="D40" s="261">
        <v>0</v>
      </c>
      <c r="E40" s="261">
        <v>1</v>
      </c>
      <c r="F40" s="261">
        <v>0</v>
      </c>
      <c r="G40" s="262">
        <v>0</v>
      </c>
      <c r="H40" s="261">
        <v>1</v>
      </c>
    </row>
    <row r="41" spans="1:8" ht="28" x14ac:dyDescent="0.2">
      <c r="A41" s="263" t="s">
        <v>1611</v>
      </c>
      <c r="B41" s="262">
        <v>0</v>
      </c>
      <c r="C41" s="261">
        <v>0</v>
      </c>
      <c r="D41" s="261">
        <v>1</v>
      </c>
      <c r="E41" s="261">
        <v>3</v>
      </c>
      <c r="F41" s="261">
        <v>0</v>
      </c>
      <c r="G41" s="262">
        <v>0</v>
      </c>
      <c r="H41" s="261">
        <v>4</v>
      </c>
    </row>
    <row r="42" spans="1:8" x14ac:dyDescent="0.2">
      <c r="A42" s="263" t="s">
        <v>1609</v>
      </c>
      <c r="B42" s="262">
        <v>0</v>
      </c>
      <c r="C42" s="261">
        <v>1</v>
      </c>
      <c r="D42" s="261">
        <v>0</v>
      </c>
      <c r="E42" s="261">
        <v>0</v>
      </c>
      <c r="F42" s="261">
        <v>0</v>
      </c>
      <c r="G42" s="262">
        <v>0</v>
      </c>
      <c r="H42" s="261">
        <v>1</v>
      </c>
    </row>
    <row r="43" spans="1:8" x14ac:dyDescent="0.2">
      <c r="A43" s="263" t="s">
        <v>1596</v>
      </c>
      <c r="B43" s="262">
        <v>0</v>
      </c>
      <c r="C43" s="261">
        <v>4</v>
      </c>
      <c r="D43" s="261">
        <v>2</v>
      </c>
      <c r="E43" s="261">
        <v>0</v>
      </c>
      <c r="F43" s="261">
        <v>0</v>
      </c>
      <c r="G43" s="262">
        <v>0</v>
      </c>
      <c r="H43" s="261">
        <v>6</v>
      </c>
    </row>
    <row r="44" spans="1:8" x14ac:dyDescent="0.2">
      <c r="A44" s="263" t="s">
        <v>1595</v>
      </c>
      <c r="B44" s="262">
        <v>5</v>
      </c>
      <c r="C44" s="261">
        <v>1</v>
      </c>
      <c r="D44" s="261">
        <v>0</v>
      </c>
      <c r="E44" s="261">
        <v>0</v>
      </c>
      <c r="F44" s="261">
        <v>0</v>
      </c>
      <c r="G44" s="262">
        <v>0</v>
      </c>
      <c r="H44" s="261">
        <v>6</v>
      </c>
    </row>
    <row r="45" spans="1:8" x14ac:dyDescent="0.2">
      <c r="A45" s="263" t="s">
        <v>1593</v>
      </c>
      <c r="B45" s="262">
        <v>1</v>
      </c>
      <c r="C45" s="261">
        <v>2</v>
      </c>
      <c r="D45" s="261">
        <v>8</v>
      </c>
      <c r="E45" s="261">
        <v>7</v>
      </c>
      <c r="F45" s="261">
        <v>0</v>
      </c>
      <c r="G45" s="262">
        <v>0</v>
      </c>
      <c r="H45" s="261">
        <v>18</v>
      </c>
    </row>
    <row r="46" spans="1:8" ht="28" x14ac:dyDescent="0.2">
      <c r="A46" s="263" t="s">
        <v>1587</v>
      </c>
      <c r="B46" s="262">
        <v>50</v>
      </c>
      <c r="C46" s="261">
        <v>10</v>
      </c>
      <c r="D46" s="261">
        <v>0</v>
      </c>
      <c r="E46" s="261">
        <v>0</v>
      </c>
      <c r="F46" s="261">
        <v>0</v>
      </c>
      <c r="G46" s="262">
        <v>0</v>
      </c>
      <c r="H46" s="261">
        <v>60</v>
      </c>
    </row>
    <row r="47" spans="1:8" x14ac:dyDescent="0.2">
      <c r="A47" s="263" t="s">
        <v>1573</v>
      </c>
      <c r="B47" s="262">
        <v>5</v>
      </c>
      <c r="C47" s="261">
        <v>0</v>
      </c>
      <c r="D47" s="261">
        <v>0</v>
      </c>
      <c r="E47" s="261">
        <v>0</v>
      </c>
      <c r="F47" s="261">
        <v>0</v>
      </c>
      <c r="G47" s="262">
        <v>0</v>
      </c>
      <c r="H47" s="261">
        <v>5</v>
      </c>
    </row>
    <row r="48" spans="1:8" x14ac:dyDescent="0.2">
      <c r="A48" s="263" t="s">
        <v>1572</v>
      </c>
      <c r="B48" s="262">
        <v>0</v>
      </c>
      <c r="C48" s="261">
        <v>1</v>
      </c>
      <c r="D48" s="261">
        <v>2</v>
      </c>
      <c r="E48" s="261">
        <v>1</v>
      </c>
      <c r="F48" s="261">
        <v>0</v>
      </c>
      <c r="G48" s="262">
        <v>0</v>
      </c>
      <c r="H48" s="261">
        <v>4</v>
      </c>
    </row>
    <row r="49" spans="1:8" x14ac:dyDescent="0.2">
      <c r="A49" s="263" t="s">
        <v>1524</v>
      </c>
      <c r="B49" s="262">
        <v>0</v>
      </c>
      <c r="C49" s="261">
        <v>0</v>
      </c>
      <c r="D49" s="261">
        <v>0</v>
      </c>
      <c r="E49" s="261">
        <v>2</v>
      </c>
      <c r="F49" s="261">
        <v>0</v>
      </c>
      <c r="G49" s="262">
        <v>0</v>
      </c>
      <c r="H49" s="261">
        <v>2</v>
      </c>
    </row>
    <row r="50" spans="1:8" x14ac:dyDescent="0.2">
      <c r="A50" s="263" t="s">
        <v>1494</v>
      </c>
      <c r="B50" s="262">
        <v>1</v>
      </c>
      <c r="C50" s="261">
        <v>1</v>
      </c>
      <c r="D50" s="261">
        <v>0</v>
      </c>
      <c r="E50" s="261">
        <v>0</v>
      </c>
      <c r="F50" s="261">
        <v>0</v>
      </c>
      <c r="G50" s="262">
        <v>0</v>
      </c>
      <c r="H50" s="261">
        <v>2</v>
      </c>
    </row>
    <row r="51" spans="1:8" x14ac:dyDescent="0.2">
      <c r="A51" s="263" t="s">
        <v>1492</v>
      </c>
      <c r="B51" s="262">
        <v>7</v>
      </c>
      <c r="C51" s="261">
        <v>0</v>
      </c>
      <c r="D51" s="261">
        <v>0</v>
      </c>
      <c r="E51" s="261">
        <v>0</v>
      </c>
      <c r="F51" s="261">
        <v>0</v>
      </c>
      <c r="G51" s="262">
        <v>0</v>
      </c>
      <c r="H51" s="261">
        <v>7</v>
      </c>
    </row>
    <row r="52" spans="1:8" x14ac:dyDescent="0.2">
      <c r="A52" s="263" t="s">
        <v>1482</v>
      </c>
      <c r="B52" s="262">
        <v>1</v>
      </c>
      <c r="C52" s="261">
        <v>4</v>
      </c>
      <c r="D52" s="261">
        <v>3</v>
      </c>
      <c r="E52" s="261">
        <v>1</v>
      </c>
      <c r="F52" s="261">
        <v>0</v>
      </c>
      <c r="G52" s="262">
        <v>0</v>
      </c>
      <c r="H52" s="261">
        <v>9</v>
      </c>
    </row>
    <row r="53" spans="1:8" x14ac:dyDescent="0.2">
      <c r="A53" s="263" t="s">
        <v>1447</v>
      </c>
      <c r="B53" s="262">
        <v>1</v>
      </c>
      <c r="C53" s="261">
        <v>6</v>
      </c>
      <c r="D53" s="261">
        <v>2</v>
      </c>
      <c r="E53" s="261">
        <v>0</v>
      </c>
      <c r="F53" s="261">
        <v>0</v>
      </c>
      <c r="G53" s="262">
        <v>0</v>
      </c>
      <c r="H53" s="261">
        <v>9</v>
      </c>
    </row>
    <row r="54" spans="1:8" x14ac:dyDescent="0.2">
      <c r="A54" s="263" t="s">
        <v>1437</v>
      </c>
      <c r="B54" s="262">
        <v>0</v>
      </c>
      <c r="C54" s="261">
        <v>1</v>
      </c>
      <c r="D54" s="261">
        <v>0</v>
      </c>
      <c r="E54" s="261">
        <v>0</v>
      </c>
      <c r="F54" s="261">
        <v>0</v>
      </c>
      <c r="G54" s="262">
        <v>0</v>
      </c>
      <c r="H54" s="261">
        <v>1</v>
      </c>
    </row>
    <row r="55" spans="1:8" x14ac:dyDescent="0.2">
      <c r="A55" s="263" t="s">
        <v>1434</v>
      </c>
      <c r="B55" s="262">
        <v>0</v>
      </c>
      <c r="C55" s="261">
        <v>1</v>
      </c>
      <c r="D55" s="261">
        <v>2</v>
      </c>
      <c r="E55" s="261">
        <v>1</v>
      </c>
      <c r="F55" s="261">
        <v>0</v>
      </c>
      <c r="G55" s="262">
        <v>0</v>
      </c>
      <c r="H55" s="261">
        <v>4</v>
      </c>
    </row>
    <row r="56" spans="1:8" ht="28" x14ac:dyDescent="0.2">
      <c r="A56" s="263" t="s">
        <v>1432</v>
      </c>
      <c r="B56" s="262">
        <v>0</v>
      </c>
      <c r="C56" s="261">
        <v>0</v>
      </c>
      <c r="D56" s="261">
        <v>0</v>
      </c>
      <c r="E56" s="261">
        <v>1</v>
      </c>
      <c r="F56" s="261">
        <v>2</v>
      </c>
      <c r="G56" s="262">
        <v>0</v>
      </c>
      <c r="H56" s="261">
        <v>3</v>
      </c>
    </row>
    <row r="57" spans="1:8" x14ac:dyDescent="0.2">
      <c r="A57" s="263" t="s">
        <v>1429</v>
      </c>
      <c r="B57" s="262">
        <v>0</v>
      </c>
      <c r="C57" s="261">
        <v>0</v>
      </c>
      <c r="D57" s="261">
        <v>1</v>
      </c>
      <c r="E57" s="261">
        <v>1</v>
      </c>
      <c r="F57" s="261">
        <v>0</v>
      </c>
      <c r="G57" s="262">
        <v>0</v>
      </c>
      <c r="H57" s="261">
        <v>2</v>
      </c>
    </row>
    <row r="58" spans="1:8" x14ac:dyDescent="0.2">
      <c r="A58" s="263" t="s">
        <v>1427</v>
      </c>
      <c r="B58" s="262">
        <v>3</v>
      </c>
      <c r="C58" s="261">
        <v>4</v>
      </c>
      <c r="D58" s="261">
        <v>1</v>
      </c>
      <c r="E58" s="261">
        <v>1</v>
      </c>
      <c r="F58" s="261">
        <v>0</v>
      </c>
      <c r="G58" s="262">
        <v>0</v>
      </c>
      <c r="H58" s="261">
        <v>9</v>
      </c>
    </row>
    <row r="59" spans="1:8" x14ac:dyDescent="0.2">
      <c r="A59" s="263" t="s">
        <v>1422</v>
      </c>
      <c r="B59" s="262">
        <v>0</v>
      </c>
      <c r="C59" s="261">
        <v>0</v>
      </c>
      <c r="D59" s="261">
        <v>0</v>
      </c>
      <c r="E59" s="261">
        <v>0</v>
      </c>
      <c r="F59" s="261">
        <v>2</v>
      </c>
      <c r="G59" s="262">
        <v>0</v>
      </c>
      <c r="H59" s="261">
        <v>2</v>
      </c>
    </row>
    <row r="60" spans="1:8" x14ac:dyDescent="0.2">
      <c r="A60" s="263" t="s">
        <v>1418</v>
      </c>
      <c r="B60" s="262">
        <v>2</v>
      </c>
      <c r="C60" s="261">
        <v>5</v>
      </c>
      <c r="D60" s="261">
        <v>3</v>
      </c>
      <c r="E60" s="261">
        <v>2</v>
      </c>
      <c r="F60" s="261">
        <v>0</v>
      </c>
      <c r="G60" s="262">
        <v>0</v>
      </c>
      <c r="H60" s="261">
        <v>12</v>
      </c>
    </row>
    <row r="61" spans="1:8" x14ac:dyDescent="0.2">
      <c r="A61" s="263" t="s">
        <v>1411</v>
      </c>
      <c r="B61" s="262">
        <v>0</v>
      </c>
      <c r="C61" s="261">
        <v>2</v>
      </c>
      <c r="D61" s="261">
        <v>2</v>
      </c>
      <c r="E61" s="261">
        <v>0</v>
      </c>
      <c r="F61" s="261">
        <v>0</v>
      </c>
      <c r="G61" s="262">
        <v>0</v>
      </c>
      <c r="H61" s="261">
        <v>4</v>
      </c>
    </row>
    <row r="62" spans="1:8" x14ac:dyDescent="0.2">
      <c r="A62" s="263" t="s">
        <v>1403</v>
      </c>
      <c r="B62" s="262">
        <v>0</v>
      </c>
      <c r="C62" s="261">
        <v>2</v>
      </c>
      <c r="D62" s="261">
        <v>3</v>
      </c>
      <c r="E62" s="261">
        <v>1</v>
      </c>
      <c r="F62" s="261">
        <v>0</v>
      </c>
      <c r="G62" s="262">
        <v>0</v>
      </c>
      <c r="H62" s="261">
        <v>6</v>
      </c>
    </row>
    <row r="63" spans="1:8" x14ac:dyDescent="0.2">
      <c r="A63" s="263" t="s">
        <v>1397</v>
      </c>
      <c r="B63" s="262">
        <v>0</v>
      </c>
      <c r="C63" s="261">
        <v>0</v>
      </c>
      <c r="D63" s="261">
        <v>1</v>
      </c>
      <c r="E63" s="261">
        <v>1</v>
      </c>
      <c r="F63" s="261">
        <v>0</v>
      </c>
      <c r="G63" s="262">
        <v>0</v>
      </c>
      <c r="H63" s="261">
        <v>2</v>
      </c>
    </row>
    <row r="64" spans="1:8" x14ac:dyDescent="0.2">
      <c r="A64" s="263" t="s">
        <v>1394</v>
      </c>
      <c r="B64" s="262">
        <v>0</v>
      </c>
      <c r="C64" s="261">
        <v>0</v>
      </c>
      <c r="D64" s="261">
        <v>1</v>
      </c>
      <c r="E64" s="261">
        <v>1</v>
      </c>
      <c r="F64" s="261">
        <v>0</v>
      </c>
      <c r="G64" s="262">
        <v>0</v>
      </c>
      <c r="H64" s="261">
        <v>2</v>
      </c>
    </row>
    <row r="65" spans="1:8" x14ac:dyDescent="0.2">
      <c r="A65" s="263" t="s">
        <v>1391</v>
      </c>
      <c r="B65" s="262">
        <v>0</v>
      </c>
      <c r="C65" s="261">
        <v>0</v>
      </c>
      <c r="D65" s="261">
        <v>0</v>
      </c>
      <c r="E65" s="261">
        <v>2</v>
      </c>
      <c r="F65" s="261">
        <v>0</v>
      </c>
      <c r="G65" s="262">
        <v>0</v>
      </c>
      <c r="H65" s="261">
        <v>2</v>
      </c>
    </row>
    <row r="66" spans="1:8" ht="28" x14ac:dyDescent="0.2">
      <c r="A66" s="263" t="s">
        <v>1389</v>
      </c>
      <c r="B66" s="262">
        <v>0</v>
      </c>
      <c r="C66" s="261">
        <v>0</v>
      </c>
      <c r="D66" s="261">
        <v>0</v>
      </c>
      <c r="E66" s="261">
        <v>1</v>
      </c>
      <c r="F66" s="261">
        <v>0</v>
      </c>
      <c r="G66" s="262">
        <v>0</v>
      </c>
      <c r="H66" s="261">
        <v>1</v>
      </c>
    </row>
    <row r="67" spans="1:8" x14ac:dyDescent="0.2">
      <c r="A67" s="263" t="s">
        <v>1385</v>
      </c>
      <c r="B67" s="262">
        <v>0</v>
      </c>
      <c r="C67" s="261">
        <v>0</v>
      </c>
      <c r="D67" s="261">
        <v>1</v>
      </c>
      <c r="E67" s="261">
        <v>1</v>
      </c>
      <c r="F67" s="261">
        <v>0</v>
      </c>
      <c r="G67" s="262">
        <v>0</v>
      </c>
      <c r="H67" s="261">
        <v>2</v>
      </c>
    </row>
    <row r="68" spans="1:8" x14ac:dyDescent="0.2">
      <c r="A68" s="263" t="s">
        <v>1322</v>
      </c>
      <c r="B68" s="262">
        <v>0</v>
      </c>
      <c r="C68" s="261">
        <v>1</v>
      </c>
      <c r="D68" s="261">
        <v>0</v>
      </c>
      <c r="E68" s="261">
        <v>0</v>
      </c>
      <c r="F68" s="261">
        <v>0</v>
      </c>
      <c r="G68" s="262">
        <v>0</v>
      </c>
      <c r="H68" s="261">
        <v>1</v>
      </c>
    </row>
    <row r="69" spans="1:8" x14ac:dyDescent="0.2">
      <c r="A69" s="263" t="s">
        <v>1317</v>
      </c>
      <c r="B69" s="262">
        <v>0</v>
      </c>
      <c r="C69" s="261">
        <v>0</v>
      </c>
      <c r="D69" s="261">
        <v>0</v>
      </c>
      <c r="E69" s="261">
        <v>1</v>
      </c>
      <c r="F69" s="261">
        <v>0</v>
      </c>
      <c r="G69" s="262">
        <v>0</v>
      </c>
      <c r="H69" s="261">
        <v>1</v>
      </c>
    </row>
    <row r="70" spans="1:8" ht="28" x14ac:dyDescent="0.2">
      <c r="A70" s="263" t="s">
        <v>1316</v>
      </c>
      <c r="B70" s="262">
        <v>4</v>
      </c>
      <c r="C70" s="261">
        <v>7</v>
      </c>
      <c r="D70" s="261">
        <v>0</v>
      </c>
      <c r="E70" s="261">
        <v>0</v>
      </c>
      <c r="F70" s="261">
        <v>0</v>
      </c>
      <c r="G70" s="262">
        <v>0</v>
      </c>
      <c r="H70" s="261">
        <v>11</v>
      </c>
    </row>
    <row r="71" spans="1:8" ht="28" x14ac:dyDescent="0.2">
      <c r="A71" s="263" t="s">
        <v>1286</v>
      </c>
      <c r="B71" s="262">
        <v>0</v>
      </c>
      <c r="C71" s="261">
        <v>0</v>
      </c>
      <c r="D71" s="261">
        <v>2</v>
      </c>
      <c r="E71" s="261">
        <v>0</v>
      </c>
      <c r="F71" s="261">
        <v>0</v>
      </c>
      <c r="G71" s="262">
        <v>0</v>
      </c>
      <c r="H71" s="261">
        <v>2</v>
      </c>
    </row>
    <row r="72" spans="1:8" ht="28" x14ac:dyDescent="0.2">
      <c r="A72" s="263" t="s">
        <v>1256</v>
      </c>
      <c r="B72" s="262">
        <v>0</v>
      </c>
      <c r="C72" s="261">
        <v>0</v>
      </c>
      <c r="D72" s="261">
        <v>0</v>
      </c>
      <c r="E72" s="261">
        <v>0</v>
      </c>
      <c r="F72" s="261">
        <v>0</v>
      </c>
      <c r="G72" s="262">
        <v>1</v>
      </c>
      <c r="H72" s="261">
        <v>1</v>
      </c>
    </row>
    <row r="73" spans="1:8" x14ac:dyDescent="0.2">
      <c r="A73" s="263" t="s">
        <v>1243</v>
      </c>
      <c r="B73" s="262">
        <v>0</v>
      </c>
      <c r="C73" s="261">
        <v>4</v>
      </c>
      <c r="D73" s="261">
        <v>2</v>
      </c>
      <c r="E73" s="261">
        <v>1</v>
      </c>
      <c r="F73" s="261">
        <v>0</v>
      </c>
      <c r="G73" s="262">
        <v>0</v>
      </c>
      <c r="H73" s="261">
        <v>7</v>
      </c>
    </row>
    <row r="74" spans="1:8" ht="28" x14ac:dyDescent="0.2">
      <c r="A74" s="263" t="s">
        <v>1237</v>
      </c>
      <c r="B74" s="262">
        <v>0</v>
      </c>
      <c r="C74" s="261">
        <v>0</v>
      </c>
      <c r="D74" s="261">
        <v>2</v>
      </c>
      <c r="E74" s="261">
        <v>2</v>
      </c>
      <c r="F74" s="261">
        <v>0</v>
      </c>
      <c r="G74" s="262">
        <v>0</v>
      </c>
      <c r="H74" s="261">
        <v>4</v>
      </c>
    </row>
    <row r="75" spans="1:8" ht="28" x14ac:dyDescent="0.2">
      <c r="A75" s="263" t="s">
        <v>1210</v>
      </c>
      <c r="B75" s="262">
        <v>17</v>
      </c>
      <c r="C75" s="261">
        <v>8</v>
      </c>
      <c r="D75" s="261">
        <v>0</v>
      </c>
      <c r="E75" s="261">
        <v>0</v>
      </c>
      <c r="F75" s="261">
        <v>0</v>
      </c>
      <c r="G75" s="262">
        <v>0</v>
      </c>
      <c r="H75" s="261">
        <v>25</v>
      </c>
    </row>
    <row r="76" spans="1:8" x14ac:dyDescent="0.2">
      <c r="A76" s="263" t="s">
        <v>1208</v>
      </c>
      <c r="B76" s="262">
        <v>5</v>
      </c>
      <c r="C76" s="261">
        <v>0</v>
      </c>
      <c r="D76" s="261">
        <v>0</v>
      </c>
      <c r="E76" s="261">
        <v>0</v>
      </c>
      <c r="F76" s="261">
        <v>0</v>
      </c>
      <c r="G76" s="262">
        <v>0</v>
      </c>
      <c r="H76" s="261">
        <v>5</v>
      </c>
    </row>
    <row r="77" spans="1:8" x14ac:dyDescent="0.2">
      <c r="A77" s="263" t="s">
        <v>1203</v>
      </c>
      <c r="B77" s="262">
        <v>7</v>
      </c>
      <c r="C77" s="261">
        <v>9</v>
      </c>
      <c r="D77" s="261">
        <v>5</v>
      </c>
      <c r="E77" s="261">
        <v>0</v>
      </c>
      <c r="F77" s="261">
        <v>0</v>
      </c>
      <c r="G77" s="262">
        <v>0</v>
      </c>
      <c r="H77" s="261">
        <v>21</v>
      </c>
    </row>
    <row r="78" spans="1:8" ht="28" x14ac:dyDescent="0.2">
      <c r="A78" s="263" t="s">
        <v>1201</v>
      </c>
      <c r="B78" s="262">
        <v>0</v>
      </c>
      <c r="C78" s="261">
        <v>0</v>
      </c>
      <c r="D78" s="261">
        <v>1</v>
      </c>
      <c r="E78" s="261">
        <v>0</v>
      </c>
      <c r="F78" s="261">
        <v>0</v>
      </c>
      <c r="G78" s="262">
        <v>0</v>
      </c>
      <c r="H78" s="261">
        <v>1</v>
      </c>
    </row>
    <row r="79" spans="1:8" ht="28" x14ac:dyDescent="0.2">
      <c r="A79" s="263" t="s">
        <v>1195</v>
      </c>
      <c r="B79" s="262">
        <v>0</v>
      </c>
      <c r="C79" s="261">
        <v>0</v>
      </c>
      <c r="D79" s="261">
        <v>1</v>
      </c>
      <c r="E79" s="261">
        <v>0</v>
      </c>
      <c r="F79" s="261">
        <v>0</v>
      </c>
      <c r="G79" s="262">
        <v>0</v>
      </c>
      <c r="H79" s="261">
        <v>1</v>
      </c>
    </row>
    <row r="80" spans="1:8" ht="28" x14ac:dyDescent="0.2">
      <c r="A80" s="263" t="s">
        <v>1193</v>
      </c>
      <c r="B80" s="262">
        <v>11</v>
      </c>
      <c r="C80" s="261">
        <v>2</v>
      </c>
      <c r="D80" s="261">
        <v>0</v>
      </c>
      <c r="E80" s="261">
        <v>0</v>
      </c>
      <c r="F80" s="261">
        <v>0</v>
      </c>
      <c r="G80" s="262">
        <v>0</v>
      </c>
      <c r="H80" s="261">
        <v>13</v>
      </c>
    </row>
    <row r="81" spans="1:8" x14ac:dyDescent="0.2">
      <c r="A81" s="263" t="s">
        <v>1192</v>
      </c>
      <c r="B81" s="262">
        <v>13</v>
      </c>
      <c r="C81" s="261">
        <v>27</v>
      </c>
      <c r="D81" s="261">
        <v>7</v>
      </c>
      <c r="E81" s="261">
        <v>1</v>
      </c>
      <c r="F81" s="261">
        <v>0</v>
      </c>
      <c r="G81" s="262">
        <v>0</v>
      </c>
      <c r="H81" s="261">
        <v>48</v>
      </c>
    </row>
    <row r="82" spans="1:8" ht="28" x14ac:dyDescent="0.2">
      <c r="A82" s="263" t="s">
        <v>1191</v>
      </c>
      <c r="B82" s="262">
        <v>0</v>
      </c>
      <c r="C82" s="261">
        <v>2</v>
      </c>
      <c r="D82" s="261">
        <v>4</v>
      </c>
      <c r="E82" s="261">
        <v>1</v>
      </c>
      <c r="F82" s="261">
        <v>0</v>
      </c>
      <c r="G82" s="262">
        <v>0</v>
      </c>
      <c r="H82" s="261">
        <v>7</v>
      </c>
    </row>
    <row r="83" spans="1:8" x14ac:dyDescent="0.2">
      <c r="A83" s="263" t="s">
        <v>1190</v>
      </c>
      <c r="B83" s="262">
        <v>5</v>
      </c>
      <c r="C83" s="261">
        <v>10</v>
      </c>
      <c r="D83" s="261">
        <v>0</v>
      </c>
      <c r="E83" s="261">
        <v>0</v>
      </c>
      <c r="F83" s="261">
        <v>0</v>
      </c>
      <c r="G83" s="262">
        <v>0</v>
      </c>
      <c r="H83" s="261">
        <v>15</v>
      </c>
    </row>
    <row r="84" spans="1:8" x14ac:dyDescent="0.2">
      <c r="A84" s="263" t="s">
        <v>1184</v>
      </c>
      <c r="B84" s="262">
        <v>0</v>
      </c>
      <c r="C84" s="261">
        <v>0</v>
      </c>
      <c r="D84" s="261">
        <v>2</v>
      </c>
      <c r="E84" s="261">
        <v>0</v>
      </c>
      <c r="F84" s="261">
        <v>0</v>
      </c>
      <c r="G84" s="262">
        <v>0</v>
      </c>
      <c r="H84" s="261">
        <v>2</v>
      </c>
    </row>
    <row r="85" spans="1:8" ht="28" x14ac:dyDescent="0.2">
      <c r="A85" s="263" t="s">
        <v>1168</v>
      </c>
      <c r="B85" s="262">
        <v>5</v>
      </c>
      <c r="C85" s="261">
        <v>2</v>
      </c>
      <c r="D85" s="261">
        <v>1</v>
      </c>
      <c r="E85" s="261">
        <v>0</v>
      </c>
      <c r="F85" s="261">
        <v>0</v>
      </c>
      <c r="G85" s="262">
        <v>0</v>
      </c>
      <c r="H85" s="261">
        <v>8</v>
      </c>
    </row>
    <row r="86" spans="1:8" x14ac:dyDescent="0.2">
      <c r="A86" s="263" t="s">
        <v>1166</v>
      </c>
      <c r="B86" s="262">
        <v>0</v>
      </c>
      <c r="C86" s="261">
        <v>1</v>
      </c>
      <c r="D86" s="261">
        <v>0</v>
      </c>
      <c r="E86" s="261">
        <v>1</v>
      </c>
      <c r="F86" s="261">
        <v>0</v>
      </c>
      <c r="G86" s="262">
        <v>0</v>
      </c>
      <c r="H86" s="261">
        <v>2</v>
      </c>
    </row>
    <row r="87" spans="1:8" ht="28" x14ac:dyDescent="0.2">
      <c r="A87" s="263" t="s">
        <v>1152</v>
      </c>
      <c r="B87" s="262">
        <v>0</v>
      </c>
      <c r="C87" s="261">
        <v>0</v>
      </c>
      <c r="D87" s="261">
        <v>1</v>
      </c>
      <c r="E87" s="261">
        <v>1</v>
      </c>
      <c r="F87" s="261">
        <v>0</v>
      </c>
      <c r="G87" s="262">
        <v>0</v>
      </c>
      <c r="H87" s="261">
        <v>2</v>
      </c>
    </row>
    <row r="88" spans="1:8" x14ac:dyDescent="0.2">
      <c r="A88" s="263" t="s">
        <v>1125</v>
      </c>
      <c r="B88" s="262">
        <v>0</v>
      </c>
      <c r="C88" s="261">
        <v>0</v>
      </c>
      <c r="D88" s="261">
        <v>1</v>
      </c>
      <c r="E88" s="261">
        <v>1</v>
      </c>
      <c r="F88" s="261">
        <v>0</v>
      </c>
      <c r="G88" s="262">
        <v>0</v>
      </c>
      <c r="H88" s="261">
        <v>2</v>
      </c>
    </row>
    <row r="89" spans="1:8" x14ac:dyDescent="0.2">
      <c r="A89" s="263" t="s">
        <v>1120</v>
      </c>
      <c r="B89" s="262">
        <v>0</v>
      </c>
      <c r="C89" s="261">
        <v>0</v>
      </c>
      <c r="D89" s="261">
        <v>0</v>
      </c>
      <c r="E89" s="261">
        <v>3</v>
      </c>
      <c r="F89" s="261">
        <v>0</v>
      </c>
      <c r="G89" s="262">
        <v>0</v>
      </c>
      <c r="H89" s="261">
        <v>3</v>
      </c>
    </row>
    <row r="90" spans="1:8" ht="28" x14ac:dyDescent="0.2">
      <c r="A90" s="263" t="s">
        <v>1111</v>
      </c>
      <c r="B90" s="262">
        <v>0</v>
      </c>
      <c r="C90" s="261">
        <v>0</v>
      </c>
      <c r="D90" s="261">
        <v>1</v>
      </c>
      <c r="E90" s="261">
        <v>2</v>
      </c>
      <c r="F90" s="261">
        <v>0</v>
      </c>
      <c r="G90" s="262">
        <v>0</v>
      </c>
      <c r="H90" s="261">
        <v>3</v>
      </c>
    </row>
    <row r="91" spans="1:8" x14ac:dyDescent="0.2">
      <c r="A91" s="263" t="s">
        <v>1110</v>
      </c>
      <c r="B91" s="262">
        <v>0</v>
      </c>
      <c r="C91" s="261">
        <v>1</v>
      </c>
      <c r="D91" s="261">
        <v>1</v>
      </c>
      <c r="E91" s="261">
        <v>0</v>
      </c>
      <c r="F91" s="261">
        <v>0</v>
      </c>
      <c r="G91" s="262">
        <v>0</v>
      </c>
      <c r="H91" s="261">
        <v>2</v>
      </c>
    </row>
    <row r="92" spans="1:8" ht="28" x14ac:dyDescent="0.2">
      <c r="A92" s="263" t="s">
        <v>1103</v>
      </c>
      <c r="B92" s="262">
        <v>20</v>
      </c>
      <c r="C92" s="261">
        <v>36</v>
      </c>
      <c r="D92" s="261">
        <v>26</v>
      </c>
      <c r="E92" s="261">
        <v>5</v>
      </c>
      <c r="F92" s="261">
        <v>0</v>
      </c>
      <c r="G92" s="262">
        <v>0</v>
      </c>
      <c r="H92" s="261">
        <v>87</v>
      </c>
    </row>
    <row r="93" spans="1:8" x14ac:dyDescent="0.2">
      <c r="A93" s="263" t="s">
        <v>1099</v>
      </c>
      <c r="B93" s="262">
        <v>2</v>
      </c>
      <c r="C93" s="261">
        <v>7</v>
      </c>
      <c r="D93" s="261">
        <v>4</v>
      </c>
      <c r="E93" s="261">
        <v>5</v>
      </c>
      <c r="F93" s="261">
        <v>0</v>
      </c>
      <c r="G93" s="262">
        <v>0</v>
      </c>
      <c r="H93" s="261">
        <v>18</v>
      </c>
    </row>
    <row r="94" spans="1:8" ht="28" x14ac:dyDescent="0.2">
      <c r="A94" s="263" t="s">
        <v>1097</v>
      </c>
      <c r="B94" s="262">
        <v>1</v>
      </c>
      <c r="C94" s="261">
        <v>0</v>
      </c>
      <c r="D94" s="261">
        <v>0</v>
      </c>
      <c r="E94" s="261">
        <v>0</v>
      </c>
      <c r="F94" s="261">
        <v>0</v>
      </c>
      <c r="G94" s="262">
        <v>0</v>
      </c>
      <c r="H94" s="261">
        <v>1</v>
      </c>
    </row>
    <row r="95" spans="1:8" x14ac:dyDescent="0.2">
      <c r="A95" s="263" t="s">
        <v>1082</v>
      </c>
      <c r="B95" s="262">
        <v>1</v>
      </c>
      <c r="C95" s="261">
        <v>2</v>
      </c>
      <c r="D95" s="261">
        <v>0</v>
      </c>
      <c r="E95" s="261">
        <v>0</v>
      </c>
      <c r="F95" s="261">
        <v>0</v>
      </c>
      <c r="G95" s="262">
        <v>0</v>
      </c>
      <c r="H95" s="261">
        <v>3</v>
      </c>
    </row>
    <row r="96" spans="1:8" x14ac:dyDescent="0.2">
      <c r="A96" s="263" t="s">
        <v>1076</v>
      </c>
      <c r="B96" s="262">
        <v>0</v>
      </c>
      <c r="C96" s="261">
        <v>1</v>
      </c>
      <c r="D96" s="261">
        <v>2</v>
      </c>
      <c r="E96" s="261">
        <v>0</v>
      </c>
      <c r="F96" s="261">
        <v>0</v>
      </c>
      <c r="G96" s="262">
        <v>0</v>
      </c>
      <c r="H96" s="261">
        <v>3</v>
      </c>
    </row>
    <row r="97" spans="1:8" x14ac:dyDescent="0.2">
      <c r="A97" s="263" t="s">
        <v>1067</v>
      </c>
      <c r="B97" s="262">
        <v>6</v>
      </c>
      <c r="C97" s="261">
        <v>21</v>
      </c>
      <c r="D97" s="261">
        <v>7</v>
      </c>
      <c r="E97" s="261">
        <v>0</v>
      </c>
      <c r="F97" s="261">
        <v>0</v>
      </c>
      <c r="G97" s="262">
        <v>0</v>
      </c>
      <c r="H97" s="261">
        <v>34</v>
      </c>
    </row>
    <row r="98" spans="1:8" x14ac:dyDescent="0.2">
      <c r="A98" s="263" t="s">
        <v>1056</v>
      </c>
      <c r="B98" s="262">
        <v>2</v>
      </c>
      <c r="C98" s="261">
        <v>6</v>
      </c>
      <c r="D98" s="261">
        <v>3</v>
      </c>
      <c r="E98" s="261">
        <v>0</v>
      </c>
      <c r="F98" s="261">
        <v>0</v>
      </c>
      <c r="G98" s="262">
        <v>0</v>
      </c>
      <c r="H98" s="261">
        <v>11</v>
      </c>
    </row>
    <row r="99" spans="1:8" ht="28" x14ac:dyDescent="0.2">
      <c r="A99" s="263" t="s">
        <v>1053</v>
      </c>
      <c r="B99" s="262">
        <v>2</v>
      </c>
      <c r="C99" s="261">
        <v>0</v>
      </c>
      <c r="D99" s="261">
        <v>0</v>
      </c>
      <c r="E99" s="261">
        <v>0</v>
      </c>
      <c r="F99" s="261">
        <v>0</v>
      </c>
      <c r="G99" s="262">
        <v>0</v>
      </c>
      <c r="H99" s="261">
        <v>2</v>
      </c>
    </row>
    <row r="100" spans="1:8" ht="28" x14ac:dyDescent="0.2">
      <c r="A100" s="263" t="s">
        <v>1049</v>
      </c>
      <c r="B100" s="262">
        <v>0</v>
      </c>
      <c r="C100" s="261">
        <v>1</v>
      </c>
      <c r="D100" s="261">
        <v>0</v>
      </c>
      <c r="E100" s="261">
        <v>3</v>
      </c>
      <c r="F100" s="261">
        <v>0</v>
      </c>
      <c r="G100" s="262">
        <v>0</v>
      </c>
      <c r="H100" s="261">
        <v>4</v>
      </c>
    </row>
    <row r="101" spans="1:8" ht="28" x14ac:dyDescent="0.2">
      <c r="A101" s="263" t="s">
        <v>1047</v>
      </c>
      <c r="B101" s="262">
        <v>25</v>
      </c>
      <c r="C101" s="261">
        <v>2</v>
      </c>
      <c r="D101" s="261">
        <v>0</v>
      </c>
      <c r="E101" s="261">
        <v>0</v>
      </c>
      <c r="F101" s="261">
        <v>0</v>
      </c>
      <c r="G101" s="262">
        <v>0</v>
      </c>
      <c r="H101" s="261">
        <v>27</v>
      </c>
    </row>
    <row r="102" spans="1:8" ht="28" x14ac:dyDescent="0.2">
      <c r="A102" s="263" t="s">
        <v>1046</v>
      </c>
      <c r="B102" s="262">
        <v>2</v>
      </c>
      <c r="C102" s="261">
        <v>0</v>
      </c>
      <c r="D102" s="261">
        <v>0</v>
      </c>
      <c r="E102" s="261">
        <v>0</v>
      </c>
      <c r="F102" s="261">
        <v>0</v>
      </c>
      <c r="G102" s="262">
        <v>0</v>
      </c>
      <c r="H102" s="261">
        <v>2</v>
      </c>
    </row>
    <row r="103" spans="1:8" ht="28" x14ac:dyDescent="0.2">
      <c r="A103" s="263" t="s">
        <v>1045</v>
      </c>
      <c r="B103" s="262">
        <v>9</v>
      </c>
      <c r="C103" s="261">
        <v>3</v>
      </c>
      <c r="D103" s="261">
        <v>2</v>
      </c>
      <c r="E103" s="261">
        <v>0</v>
      </c>
      <c r="F103" s="261">
        <v>0</v>
      </c>
      <c r="G103" s="262">
        <v>0</v>
      </c>
      <c r="H103" s="261">
        <v>14</v>
      </c>
    </row>
    <row r="104" spans="1:8" ht="28" x14ac:dyDescent="0.2">
      <c r="A104" s="263" t="s">
        <v>1044</v>
      </c>
      <c r="B104" s="262">
        <v>0</v>
      </c>
      <c r="C104" s="261">
        <v>1</v>
      </c>
      <c r="D104" s="261">
        <v>0</v>
      </c>
      <c r="E104" s="261">
        <v>0</v>
      </c>
      <c r="F104" s="261">
        <v>0</v>
      </c>
      <c r="G104" s="262">
        <v>0</v>
      </c>
      <c r="H104" s="261">
        <v>1</v>
      </c>
    </row>
    <row r="105" spans="1:8" x14ac:dyDescent="0.2">
      <c r="A105" s="263" t="s">
        <v>1020</v>
      </c>
      <c r="B105" s="262">
        <v>0</v>
      </c>
      <c r="C105" s="261">
        <v>0</v>
      </c>
      <c r="D105" s="261">
        <v>1</v>
      </c>
      <c r="E105" s="261">
        <v>0</v>
      </c>
      <c r="F105" s="261">
        <v>0</v>
      </c>
      <c r="G105" s="262">
        <v>0</v>
      </c>
      <c r="H105" s="261">
        <v>1</v>
      </c>
    </row>
    <row r="106" spans="1:8" ht="28" x14ac:dyDescent="0.2">
      <c r="A106" s="263" t="s">
        <v>1016</v>
      </c>
      <c r="B106" s="262">
        <v>0</v>
      </c>
      <c r="C106" s="261">
        <v>0</v>
      </c>
      <c r="D106" s="261">
        <v>0</v>
      </c>
      <c r="E106" s="261">
        <v>1</v>
      </c>
      <c r="F106" s="261">
        <v>0</v>
      </c>
      <c r="G106" s="262">
        <v>0</v>
      </c>
      <c r="H106" s="261">
        <v>1</v>
      </c>
    </row>
    <row r="107" spans="1:8" x14ac:dyDescent="0.2">
      <c r="A107" s="263" t="s">
        <v>1001</v>
      </c>
      <c r="B107" s="262">
        <v>0</v>
      </c>
      <c r="C107" s="261">
        <v>1</v>
      </c>
      <c r="D107" s="261">
        <v>0</v>
      </c>
      <c r="E107" s="261">
        <v>0</v>
      </c>
      <c r="F107" s="261">
        <v>0</v>
      </c>
      <c r="G107" s="262">
        <v>0</v>
      </c>
      <c r="H107" s="261">
        <v>1</v>
      </c>
    </row>
    <row r="108" spans="1:8" x14ac:dyDescent="0.2">
      <c r="A108" s="263" t="s">
        <v>1000</v>
      </c>
      <c r="B108" s="262">
        <v>6</v>
      </c>
      <c r="C108" s="261">
        <v>11</v>
      </c>
      <c r="D108" s="261">
        <v>3</v>
      </c>
      <c r="E108" s="261">
        <v>0</v>
      </c>
      <c r="F108" s="261">
        <v>0</v>
      </c>
      <c r="G108" s="262">
        <v>0</v>
      </c>
      <c r="H108" s="261">
        <v>20</v>
      </c>
    </row>
    <row r="109" spans="1:8" x14ac:dyDescent="0.2">
      <c r="A109" s="263" t="s">
        <v>992</v>
      </c>
      <c r="B109" s="262">
        <v>0</v>
      </c>
      <c r="C109" s="261">
        <v>4</v>
      </c>
      <c r="D109" s="261">
        <v>6</v>
      </c>
      <c r="E109" s="261">
        <v>2</v>
      </c>
      <c r="F109" s="261">
        <v>0</v>
      </c>
      <c r="G109" s="262">
        <v>0</v>
      </c>
      <c r="H109" s="261">
        <v>12</v>
      </c>
    </row>
    <row r="110" spans="1:8" x14ac:dyDescent="0.2">
      <c r="A110" s="263" t="s">
        <v>987</v>
      </c>
      <c r="B110" s="262">
        <v>0</v>
      </c>
      <c r="C110" s="261">
        <v>0</v>
      </c>
      <c r="D110" s="261">
        <v>0</v>
      </c>
      <c r="E110" s="261">
        <v>2</v>
      </c>
      <c r="F110" s="261">
        <v>0</v>
      </c>
      <c r="G110" s="262">
        <v>0</v>
      </c>
      <c r="H110" s="261">
        <v>2</v>
      </c>
    </row>
    <row r="111" spans="1:8" x14ac:dyDescent="0.2">
      <c r="A111" s="263" t="s">
        <v>978</v>
      </c>
      <c r="B111" s="262">
        <v>0</v>
      </c>
      <c r="C111" s="261">
        <v>0</v>
      </c>
      <c r="D111" s="261">
        <v>0</v>
      </c>
      <c r="E111" s="261">
        <v>1</v>
      </c>
      <c r="F111" s="261">
        <v>0</v>
      </c>
      <c r="G111" s="262">
        <v>0</v>
      </c>
      <c r="H111" s="261">
        <v>1</v>
      </c>
    </row>
    <row r="112" spans="1:8" ht="28" x14ac:dyDescent="0.2">
      <c r="A112" s="263" t="s">
        <v>977</v>
      </c>
      <c r="B112" s="262">
        <v>0</v>
      </c>
      <c r="C112" s="261">
        <v>1</v>
      </c>
      <c r="D112" s="261">
        <v>0</v>
      </c>
      <c r="E112" s="261">
        <v>1</v>
      </c>
      <c r="F112" s="261">
        <v>0</v>
      </c>
      <c r="G112" s="262">
        <v>0</v>
      </c>
      <c r="H112" s="261">
        <v>2</v>
      </c>
    </row>
    <row r="113" spans="1:8" x14ac:dyDescent="0.2">
      <c r="A113" s="263" t="s">
        <v>975</v>
      </c>
      <c r="B113" s="262">
        <v>0</v>
      </c>
      <c r="C113" s="261">
        <v>0</v>
      </c>
      <c r="D113" s="261">
        <v>0</v>
      </c>
      <c r="E113" s="261">
        <v>0</v>
      </c>
      <c r="F113" s="261">
        <v>1</v>
      </c>
      <c r="G113" s="262">
        <v>0</v>
      </c>
      <c r="H113" s="261">
        <v>1</v>
      </c>
    </row>
    <row r="114" spans="1:8" ht="28" x14ac:dyDescent="0.2">
      <c r="A114" s="263" t="s">
        <v>974</v>
      </c>
      <c r="B114" s="262">
        <v>2</v>
      </c>
      <c r="C114" s="261">
        <v>1</v>
      </c>
      <c r="D114" s="261">
        <v>0</v>
      </c>
      <c r="E114" s="261">
        <v>0</v>
      </c>
      <c r="F114" s="261">
        <v>0</v>
      </c>
      <c r="G114" s="262">
        <v>0</v>
      </c>
      <c r="H114" s="261">
        <v>3</v>
      </c>
    </row>
    <row r="115" spans="1:8" x14ac:dyDescent="0.2">
      <c r="A115" s="263" t="s">
        <v>971</v>
      </c>
      <c r="B115" s="262">
        <v>0</v>
      </c>
      <c r="C115" s="261">
        <v>0</v>
      </c>
      <c r="D115" s="261">
        <v>0</v>
      </c>
      <c r="E115" s="261">
        <v>0</v>
      </c>
      <c r="F115" s="261">
        <v>1</v>
      </c>
      <c r="G115" s="262">
        <v>0</v>
      </c>
      <c r="H115" s="261">
        <v>1</v>
      </c>
    </row>
    <row r="116" spans="1:8" x14ac:dyDescent="0.2">
      <c r="A116" s="263" t="s">
        <v>970</v>
      </c>
      <c r="B116" s="262">
        <v>3</v>
      </c>
      <c r="C116" s="261">
        <v>4</v>
      </c>
      <c r="D116" s="261">
        <v>1</v>
      </c>
      <c r="E116" s="261">
        <v>0</v>
      </c>
      <c r="F116" s="261">
        <v>0</v>
      </c>
      <c r="G116" s="262">
        <v>0</v>
      </c>
      <c r="H116" s="261">
        <v>8</v>
      </c>
    </row>
    <row r="117" spans="1:8" ht="28" x14ac:dyDescent="0.2">
      <c r="A117" s="263" t="s">
        <v>968</v>
      </c>
      <c r="B117" s="262">
        <v>0</v>
      </c>
      <c r="C117" s="261">
        <v>6</v>
      </c>
      <c r="D117" s="261">
        <v>4</v>
      </c>
      <c r="E117" s="261">
        <v>1</v>
      </c>
      <c r="F117" s="261">
        <v>0</v>
      </c>
      <c r="G117" s="262">
        <v>0</v>
      </c>
      <c r="H117" s="261">
        <v>11</v>
      </c>
    </row>
    <row r="118" spans="1:8" x14ac:dyDescent="0.2">
      <c r="A118" s="263" t="s">
        <v>964</v>
      </c>
      <c r="B118" s="262">
        <v>7</v>
      </c>
      <c r="C118" s="261">
        <v>1</v>
      </c>
      <c r="D118" s="261">
        <v>0</v>
      </c>
      <c r="E118" s="261">
        <v>0</v>
      </c>
      <c r="F118" s="261">
        <v>0</v>
      </c>
      <c r="G118" s="262">
        <v>0</v>
      </c>
      <c r="H118" s="261">
        <v>8</v>
      </c>
    </row>
    <row r="119" spans="1:8" x14ac:dyDescent="0.2">
      <c r="A119" s="263" t="s">
        <v>961</v>
      </c>
      <c r="B119" s="262">
        <v>0</v>
      </c>
      <c r="C119" s="261">
        <v>0</v>
      </c>
      <c r="D119" s="261">
        <v>1</v>
      </c>
      <c r="E119" s="261">
        <v>0</v>
      </c>
      <c r="F119" s="261">
        <v>0</v>
      </c>
      <c r="G119" s="262">
        <v>0</v>
      </c>
      <c r="H119" s="261">
        <v>1</v>
      </c>
    </row>
    <row r="120" spans="1:8" x14ac:dyDescent="0.2">
      <c r="A120" s="263" t="s">
        <v>960</v>
      </c>
      <c r="B120" s="262">
        <v>29</v>
      </c>
      <c r="C120" s="261">
        <v>2</v>
      </c>
      <c r="D120" s="261">
        <v>0</v>
      </c>
      <c r="E120" s="261">
        <v>0</v>
      </c>
      <c r="F120" s="261">
        <v>0</v>
      </c>
      <c r="G120" s="262">
        <v>0</v>
      </c>
      <c r="H120" s="261">
        <v>31</v>
      </c>
    </row>
    <row r="121" spans="1:8" x14ac:dyDescent="0.2">
      <c r="A121" s="263" t="s">
        <v>959</v>
      </c>
      <c r="B121" s="262">
        <v>0</v>
      </c>
      <c r="C121" s="261">
        <v>5</v>
      </c>
      <c r="D121" s="261">
        <v>2</v>
      </c>
      <c r="E121" s="261">
        <v>0</v>
      </c>
      <c r="F121" s="261">
        <v>0</v>
      </c>
      <c r="G121" s="262">
        <v>0</v>
      </c>
      <c r="H121" s="261">
        <v>7</v>
      </c>
    </row>
    <row r="122" spans="1:8" x14ac:dyDescent="0.2">
      <c r="A122" s="263" t="s">
        <v>958</v>
      </c>
      <c r="B122" s="262">
        <v>13</v>
      </c>
      <c r="C122" s="261">
        <v>9</v>
      </c>
      <c r="D122" s="261">
        <v>1</v>
      </c>
      <c r="E122" s="261">
        <v>0</v>
      </c>
      <c r="F122" s="261">
        <v>0</v>
      </c>
      <c r="G122" s="262">
        <v>0</v>
      </c>
      <c r="H122" s="261">
        <v>23</v>
      </c>
    </row>
    <row r="123" spans="1:8" ht="28" x14ac:dyDescent="0.2">
      <c r="A123" s="263" t="s">
        <v>951</v>
      </c>
      <c r="B123" s="262">
        <v>0</v>
      </c>
      <c r="C123" s="261">
        <v>3</v>
      </c>
      <c r="D123" s="261">
        <v>6</v>
      </c>
      <c r="E123" s="261">
        <v>3</v>
      </c>
      <c r="F123" s="261">
        <v>0</v>
      </c>
      <c r="G123" s="262">
        <v>0</v>
      </c>
      <c r="H123" s="261">
        <v>12</v>
      </c>
    </row>
    <row r="124" spans="1:8" ht="28" x14ac:dyDescent="0.2">
      <c r="A124" s="263" t="s">
        <v>950</v>
      </c>
      <c r="B124" s="262">
        <v>5</v>
      </c>
      <c r="C124" s="261">
        <v>0</v>
      </c>
      <c r="D124" s="261">
        <v>0</v>
      </c>
      <c r="E124" s="261">
        <v>0</v>
      </c>
      <c r="F124" s="261">
        <v>0</v>
      </c>
      <c r="G124" s="262">
        <v>0</v>
      </c>
      <c r="H124" s="261">
        <v>5</v>
      </c>
    </row>
    <row r="125" spans="1:8" x14ac:dyDescent="0.2">
      <c r="A125" s="263" t="s">
        <v>947</v>
      </c>
      <c r="B125" s="262">
        <v>2</v>
      </c>
      <c r="C125" s="261">
        <v>3</v>
      </c>
      <c r="D125" s="261">
        <v>1</v>
      </c>
      <c r="E125" s="261">
        <v>0</v>
      </c>
      <c r="F125" s="261">
        <v>0</v>
      </c>
      <c r="G125" s="262">
        <v>0</v>
      </c>
      <c r="H125" s="261">
        <v>6</v>
      </c>
    </row>
    <row r="126" spans="1:8" x14ac:dyDescent="0.2">
      <c r="A126" s="263" t="s">
        <v>946</v>
      </c>
      <c r="B126" s="262">
        <v>0</v>
      </c>
      <c r="C126" s="261">
        <v>2</v>
      </c>
      <c r="D126" s="261">
        <v>0</v>
      </c>
      <c r="E126" s="261">
        <v>0</v>
      </c>
      <c r="F126" s="261">
        <v>0</v>
      </c>
      <c r="G126" s="262">
        <v>0</v>
      </c>
      <c r="H126" s="261">
        <v>2</v>
      </c>
    </row>
    <row r="127" spans="1:8" x14ac:dyDescent="0.2">
      <c r="A127" s="263" t="s">
        <v>937</v>
      </c>
      <c r="B127" s="262">
        <v>1</v>
      </c>
      <c r="C127" s="261">
        <v>1</v>
      </c>
      <c r="D127" s="261">
        <v>0</v>
      </c>
      <c r="E127" s="261">
        <v>0</v>
      </c>
      <c r="F127" s="261">
        <v>0</v>
      </c>
      <c r="G127" s="262">
        <v>0</v>
      </c>
      <c r="H127" s="261">
        <v>2</v>
      </c>
    </row>
    <row r="128" spans="1:8" x14ac:dyDescent="0.2">
      <c r="A128" s="263" t="s">
        <v>916</v>
      </c>
      <c r="B128" s="262">
        <v>0</v>
      </c>
      <c r="C128" s="261">
        <v>1</v>
      </c>
      <c r="D128" s="261">
        <v>0</v>
      </c>
      <c r="E128" s="261">
        <v>0</v>
      </c>
      <c r="F128" s="261">
        <v>0</v>
      </c>
      <c r="G128" s="262">
        <v>0</v>
      </c>
      <c r="H128" s="261">
        <v>1</v>
      </c>
    </row>
    <row r="129" spans="1:8" x14ac:dyDescent="0.2">
      <c r="A129" s="263" t="s">
        <v>906</v>
      </c>
      <c r="B129" s="262">
        <v>0</v>
      </c>
      <c r="C129" s="261">
        <v>0</v>
      </c>
      <c r="D129" s="261">
        <v>1</v>
      </c>
      <c r="E129" s="261">
        <v>0</v>
      </c>
      <c r="F129" s="261">
        <v>0</v>
      </c>
      <c r="G129" s="262">
        <v>0</v>
      </c>
      <c r="H129" s="261">
        <v>1</v>
      </c>
    </row>
    <row r="130" spans="1:8" x14ac:dyDescent="0.2">
      <c r="A130" s="263" t="s">
        <v>881</v>
      </c>
      <c r="B130" s="262">
        <v>1</v>
      </c>
      <c r="C130" s="261">
        <v>0</v>
      </c>
      <c r="D130" s="261">
        <v>0</v>
      </c>
      <c r="E130" s="261">
        <v>0</v>
      </c>
      <c r="F130" s="261">
        <v>0</v>
      </c>
      <c r="G130" s="262">
        <v>0</v>
      </c>
      <c r="H130" s="261">
        <v>1</v>
      </c>
    </row>
    <row r="131" spans="1:8" x14ac:dyDescent="0.2">
      <c r="A131" s="263" t="s">
        <v>879</v>
      </c>
      <c r="B131" s="262">
        <v>0</v>
      </c>
      <c r="C131" s="261">
        <v>1</v>
      </c>
      <c r="D131" s="261">
        <v>0</v>
      </c>
      <c r="E131" s="261">
        <v>0</v>
      </c>
      <c r="F131" s="261">
        <v>1</v>
      </c>
      <c r="G131" s="262">
        <v>0</v>
      </c>
      <c r="H131" s="261">
        <v>2</v>
      </c>
    </row>
    <row r="132" spans="1:8" x14ac:dyDescent="0.2">
      <c r="A132" s="263" t="s">
        <v>878</v>
      </c>
      <c r="B132" s="262">
        <v>0</v>
      </c>
      <c r="C132" s="261">
        <v>1</v>
      </c>
      <c r="D132" s="261">
        <v>0</v>
      </c>
      <c r="E132" s="261">
        <v>1</v>
      </c>
      <c r="F132" s="261">
        <v>0</v>
      </c>
      <c r="G132" s="262">
        <v>0</v>
      </c>
      <c r="H132" s="261">
        <v>2</v>
      </c>
    </row>
    <row r="133" spans="1:8" ht="28" x14ac:dyDescent="0.2">
      <c r="A133" s="263" t="s">
        <v>838</v>
      </c>
      <c r="B133" s="262">
        <v>2</v>
      </c>
      <c r="C133" s="261">
        <v>10</v>
      </c>
      <c r="D133" s="261">
        <v>4</v>
      </c>
      <c r="E133" s="261">
        <v>0</v>
      </c>
      <c r="F133" s="261">
        <v>0</v>
      </c>
      <c r="G133" s="262">
        <v>0</v>
      </c>
      <c r="H133" s="261">
        <v>16</v>
      </c>
    </row>
    <row r="134" spans="1:8" ht="28" x14ac:dyDescent="0.2">
      <c r="A134" s="263" t="s">
        <v>837</v>
      </c>
      <c r="B134" s="262">
        <v>0</v>
      </c>
      <c r="C134" s="261">
        <v>1</v>
      </c>
      <c r="D134" s="261">
        <v>1</v>
      </c>
      <c r="E134" s="261">
        <v>1</v>
      </c>
      <c r="F134" s="261">
        <v>0</v>
      </c>
      <c r="G134" s="262">
        <v>0</v>
      </c>
      <c r="H134" s="261">
        <v>3</v>
      </c>
    </row>
    <row r="135" spans="1:8" ht="28" x14ac:dyDescent="0.2">
      <c r="A135" s="263" t="s">
        <v>835</v>
      </c>
      <c r="B135" s="262">
        <v>2</v>
      </c>
      <c r="C135" s="261">
        <v>1</v>
      </c>
      <c r="D135" s="261">
        <v>0</v>
      </c>
      <c r="E135" s="261">
        <v>0</v>
      </c>
      <c r="F135" s="261">
        <v>0</v>
      </c>
      <c r="G135" s="262">
        <v>0</v>
      </c>
      <c r="H135" s="261">
        <v>3</v>
      </c>
    </row>
    <row r="136" spans="1:8" ht="28" x14ac:dyDescent="0.2">
      <c r="A136" s="263" t="s">
        <v>833</v>
      </c>
      <c r="B136" s="262">
        <v>1</v>
      </c>
      <c r="C136" s="261">
        <v>5</v>
      </c>
      <c r="D136" s="261">
        <v>1</v>
      </c>
      <c r="E136" s="261">
        <v>0</v>
      </c>
      <c r="F136" s="261">
        <v>0</v>
      </c>
      <c r="G136" s="262">
        <v>0</v>
      </c>
      <c r="H136" s="261">
        <v>7</v>
      </c>
    </row>
    <row r="137" spans="1:8" x14ac:dyDescent="0.2">
      <c r="A137" s="263" t="s">
        <v>828</v>
      </c>
      <c r="B137" s="262">
        <v>0</v>
      </c>
      <c r="C137" s="261">
        <v>1</v>
      </c>
      <c r="D137" s="261">
        <v>0</v>
      </c>
      <c r="E137" s="261">
        <v>0</v>
      </c>
      <c r="F137" s="261">
        <v>0</v>
      </c>
      <c r="G137" s="262">
        <v>0</v>
      </c>
      <c r="H137" s="261">
        <v>1</v>
      </c>
    </row>
    <row r="138" spans="1:8" ht="28" x14ac:dyDescent="0.2">
      <c r="A138" s="263" t="s">
        <v>823</v>
      </c>
      <c r="B138" s="262">
        <v>0</v>
      </c>
      <c r="C138" s="261">
        <v>2</v>
      </c>
      <c r="D138" s="261">
        <v>1</v>
      </c>
      <c r="E138" s="261">
        <v>0</v>
      </c>
      <c r="F138" s="261">
        <v>0</v>
      </c>
      <c r="G138" s="262">
        <v>0</v>
      </c>
      <c r="H138" s="261">
        <v>3</v>
      </c>
    </row>
    <row r="139" spans="1:8" ht="28" x14ac:dyDescent="0.2">
      <c r="A139" s="263" t="s">
        <v>822</v>
      </c>
      <c r="B139" s="262">
        <v>0</v>
      </c>
      <c r="C139" s="261">
        <v>1</v>
      </c>
      <c r="D139" s="261">
        <v>0</v>
      </c>
      <c r="E139" s="261">
        <v>0</v>
      </c>
      <c r="F139" s="261">
        <v>0</v>
      </c>
      <c r="G139" s="262">
        <v>0</v>
      </c>
      <c r="H139" s="261">
        <v>1</v>
      </c>
    </row>
    <row r="140" spans="1:8" x14ac:dyDescent="0.2">
      <c r="A140" s="263" t="s">
        <v>817</v>
      </c>
      <c r="B140" s="262">
        <v>0</v>
      </c>
      <c r="C140" s="261">
        <v>0</v>
      </c>
      <c r="D140" s="261">
        <v>0</v>
      </c>
      <c r="E140" s="261">
        <v>1</v>
      </c>
      <c r="F140" s="261">
        <v>1</v>
      </c>
      <c r="G140" s="262">
        <v>0</v>
      </c>
      <c r="H140" s="261">
        <v>2</v>
      </c>
    </row>
    <row r="141" spans="1:8" ht="28" x14ac:dyDescent="0.2">
      <c r="A141" s="263" t="s">
        <v>803</v>
      </c>
      <c r="B141" s="262">
        <v>0</v>
      </c>
      <c r="C141" s="261">
        <v>1</v>
      </c>
      <c r="D141" s="261">
        <v>1</v>
      </c>
      <c r="E141" s="261">
        <v>2</v>
      </c>
      <c r="F141" s="261">
        <v>0</v>
      </c>
      <c r="G141" s="262">
        <v>0</v>
      </c>
      <c r="H141" s="261">
        <v>4</v>
      </c>
    </row>
    <row r="142" spans="1:8" x14ac:dyDescent="0.2">
      <c r="A142" s="263" t="s">
        <v>801</v>
      </c>
      <c r="B142" s="262">
        <v>0</v>
      </c>
      <c r="C142" s="261">
        <v>0</v>
      </c>
      <c r="D142" s="261">
        <v>0</v>
      </c>
      <c r="E142" s="261">
        <v>0</v>
      </c>
      <c r="F142" s="261">
        <v>1</v>
      </c>
      <c r="G142" s="262">
        <v>0</v>
      </c>
      <c r="H142" s="261">
        <v>1</v>
      </c>
    </row>
    <row r="143" spans="1:8" ht="28" x14ac:dyDescent="0.2">
      <c r="A143" s="263" t="s">
        <v>800</v>
      </c>
      <c r="B143" s="262">
        <v>0</v>
      </c>
      <c r="C143" s="261">
        <v>0</v>
      </c>
      <c r="D143" s="261">
        <v>0</v>
      </c>
      <c r="E143" s="261">
        <v>3</v>
      </c>
      <c r="F143" s="261">
        <v>0</v>
      </c>
      <c r="G143" s="262">
        <v>0</v>
      </c>
      <c r="H143" s="261">
        <v>3</v>
      </c>
    </row>
    <row r="144" spans="1:8" ht="28" x14ac:dyDescent="0.2">
      <c r="A144" s="263" t="s">
        <v>799</v>
      </c>
      <c r="B144" s="262">
        <v>0</v>
      </c>
      <c r="C144" s="261">
        <v>1</v>
      </c>
      <c r="D144" s="261">
        <v>0</v>
      </c>
      <c r="E144" s="261">
        <v>1</v>
      </c>
      <c r="F144" s="261">
        <v>1</v>
      </c>
      <c r="G144" s="262">
        <v>0</v>
      </c>
      <c r="H144" s="261">
        <v>3</v>
      </c>
    </row>
    <row r="145" spans="1:8" x14ac:dyDescent="0.2">
      <c r="A145" s="263" t="s">
        <v>791</v>
      </c>
      <c r="B145" s="262">
        <v>0</v>
      </c>
      <c r="C145" s="261">
        <v>0</v>
      </c>
      <c r="D145" s="261">
        <v>1</v>
      </c>
      <c r="E145" s="261">
        <v>1</v>
      </c>
      <c r="F145" s="261">
        <v>0</v>
      </c>
      <c r="G145" s="262">
        <v>0</v>
      </c>
      <c r="H145" s="261">
        <v>2</v>
      </c>
    </row>
    <row r="146" spans="1:8" x14ac:dyDescent="0.2">
      <c r="A146" s="263" t="s">
        <v>787</v>
      </c>
      <c r="B146" s="262">
        <v>8</v>
      </c>
      <c r="C146" s="261">
        <v>7</v>
      </c>
      <c r="D146" s="261">
        <v>1</v>
      </c>
      <c r="E146" s="261">
        <v>0</v>
      </c>
      <c r="F146" s="261">
        <v>0</v>
      </c>
      <c r="G146" s="262">
        <v>0</v>
      </c>
      <c r="H146" s="261">
        <v>16</v>
      </c>
    </row>
    <row r="147" spans="1:8" x14ac:dyDescent="0.2">
      <c r="A147" s="263" t="s">
        <v>783</v>
      </c>
      <c r="B147" s="262">
        <v>0</v>
      </c>
      <c r="C147" s="261">
        <v>6</v>
      </c>
      <c r="D147" s="261">
        <v>6</v>
      </c>
      <c r="E147" s="261">
        <v>8</v>
      </c>
      <c r="F147" s="261">
        <v>2</v>
      </c>
      <c r="G147" s="262">
        <v>0</v>
      </c>
      <c r="H147" s="261">
        <v>22</v>
      </c>
    </row>
    <row r="148" spans="1:8" ht="28" x14ac:dyDescent="0.2">
      <c r="A148" s="263" t="s">
        <v>781</v>
      </c>
      <c r="B148" s="262">
        <v>0</v>
      </c>
      <c r="C148" s="261">
        <v>0</v>
      </c>
      <c r="D148" s="261">
        <v>0</v>
      </c>
      <c r="E148" s="261">
        <v>2</v>
      </c>
      <c r="F148" s="261">
        <v>0</v>
      </c>
      <c r="G148" s="262">
        <v>0</v>
      </c>
      <c r="H148" s="261">
        <v>2</v>
      </c>
    </row>
    <row r="149" spans="1:8" ht="28" x14ac:dyDescent="0.2">
      <c r="A149" s="263" t="s">
        <v>779</v>
      </c>
      <c r="B149" s="262">
        <v>0</v>
      </c>
      <c r="C149" s="261">
        <v>1</v>
      </c>
      <c r="D149" s="261">
        <v>0</v>
      </c>
      <c r="E149" s="261">
        <v>0</v>
      </c>
      <c r="F149" s="261">
        <v>0</v>
      </c>
      <c r="G149" s="262">
        <v>0</v>
      </c>
      <c r="H149" s="261">
        <v>1</v>
      </c>
    </row>
    <row r="150" spans="1:8" x14ac:dyDescent="0.2">
      <c r="A150" s="263" t="s">
        <v>769</v>
      </c>
      <c r="B150" s="262">
        <v>0</v>
      </c>
      <c r="C150" s="261">
        <v>0</v>
      </c>
      <c r="D150" s="261">
        <v>1</v>
      </c>
      <c r="E150" s="261">
        <v>0</v>
      </c>
      <c r="F150" s="261">
        <v>0</v>
      </c>
      <c r="G150" s="262">
        <v>0</v>
      </c>
      <c r="H150" s="261">
        <v>1</v>
      </c>
    </row>
    <row r="151" spans="1:8" x14ac:dyDescent="0.2">
      <c r="A151" s="263" t="s">
        <v>759</v>
      </c>
      <c r="B151" s="262">
        <v>2</v>
      </c>
      <c r="C151" s="261">
        <v>0</v>
      </c>
      <c r="D151" s="261">
        <v>0</v>
      </c>
      <c r="E151" s="261">
        <v>0</v>
      </c>
      <c r="F151" s="261">
        <v>0</v>
      </c>
      <c r="G151" s="262">
        <v>0</v>
      </c>
      <c r="H151" s="261">
        <v>2</v>
      </c>
    </row>
    <row r="152" spans="1:8" x14ac:dyDescent="0.2">
      <c r="A152" s="263" t="s">
        <v>757</v>
      </c>
      <c r="B152" s="262">
        <v>0</v>
      </c>
      <c r="C152" s="261">
        <v>3</v>
      </c>
      <c r="D152" s="261">
        <v>1</v>
      </c>
      <c r="E152" s="261">
        <v>0</v>
      </c>
      <c r="F152" s="261">
        <v>0</v>
      </c>
      <c r="G152" s="262">
        <v>0</v>
      </c>
      <c r="H152" s="261">
        <v>4</v>
      </c>
    </row>
    <row r="153" spans="1:8" x14ac:dyDescent="0.2">
      <c r="A153" s="263" t="s">
        <v>749</v>
      </c>
      <c r="B153" s="262">
        <v>0</v>
      </c>
      <c r="C153" s="261">
        <v>3</v>
      </c>
      <c r="D153" s="261">
        <v>0</v>
      </c>
      <c r="E153" s="261">
        <v>0</v>
      </c>
      <c r="F153" s="261">
        <v>0</v>
      </c>
      <c r="G153" s="262">
        <v>0</v>
      </c>
      <c r="H153" s="261">
        <v>3</v>
      </c>
    </row>
    <row r="154" spans="1:8" x14ac:dyDescent="0.2">
      <c r="A154" s="263" t="s">
        <v>713</v>
      </c>
      <c r="B154" s="262">
        <v>0</v>
      </c>
      <c r="C154" s="261">
        <v>1</v>
      </c>
      <c r="D154" s="261">
        <v>1</v>
      </c>
      <c r="E154" s="261">
        <v>1</v>
      </c>
      <c r="F154" s="261">
        <v>0</v>
      </c>
      <c r="G154" s="262">
        <v>0</v>
      </c>
      <c r="H154" s="261">
        <v>3</v>
      </c>
    </row>
    <row r="155" spans="1:8" x14ac:dyDescent="0.2">
      <c r="A155" s="263" t="s">
        <v>674</v>
      </c>
      <c r="B155" s="262">
        <v>1</v>
      </c>
      <c r="C155" s="261">
        <v>39</v>
      </c>
      <c r="D155" s="261">
        <v>15</v>
      </c>
      <c r="E155" s="261">
        <v>1</v>
      </c>
      <c r="F155" s="261">
        <v>0</v>
      </c>
      <c r="G155" s="262">
        <v>0</v>
      </c>
      <c r="H155" s="261">
        <v>56</v>
      </c>
    </row>
    <row r="156" spans="1:8" x14ac:dyDescent="0.2">
      <c r="A156" s="263" t="s">
        <v>673</v>
      </c>
      <c r="B156" s="262">
        <v>1</v>
      </c>
      <c r="C156" s="261">
        <v>1</v>
      </c>
      <c r="D156" s="261">
        <v>0</v>
      </c>
      <c r="E156" s="261">
        <v>0</v>
      </c>
      <c r="F156" s="261">
        <v>0</v>
      </c>
      <c r="G156" s="262">
        <v>0</v>
      </c>
      <c r="H156" s="261">
        <v>2</v>
      </c>
    </row>
    <row r="157" spans="1:8" x14ac:dyDescent="0.2">
      <c r="A157" s="263" t="s">
        <v>666</v>
      </c>
      <c r="B157" s="262">
        <v>0</v>
      </c>
      <c r="C157" s="261">
        <v>4</v>
      </c>
      <c r="D157" s="261">
        <v>4</v>
      </c>
      <c r="E157" s="261">
        <v>7</v>
      </c>
      <c r="F157" s="261">
        <v>1</v>
      </c>
      <c r="G157" s="262">
        <v>0</v>
      </c>
      <c r="H157" s="261">
        <v>16</v>
      </c>
    </row>
    <row r="158" spans="1:8" ht="28" x14ac:dyDescent="0.2">
      <c r="A158" s="263" t="s">
        <v>665</v>
      </c>
      <c r="B158" s="262">
        <v>31</v>
      </c>
      <c r="C158" s="261">
        <v>2</v>
      </c>
      <c r="D158" s="261">
        <v>0</v>
      </c>
      <c r="E158" s="261">
        <v>0</v>
      </c>
      <c r="F158" s="261">
        <v>0</v>
      </c>
      <c r="G158" s="262">
        <v>0</v>
      </c>
      <c r="H158" s="261">
        <v>33</v>
      </c>
    </row>
    <row r="159" spans="1:8" x14ac:dyDescent="0.2">
      <c r="A159" s="263" t="s">
        <v>660</v>
      </c>
      <c r="B159" s="262">
        <v>2</v>
      </c>
      <c r="C159" s="261">
        <v>1</v>
      </c>
      <c r="D159" s="261">
        <v>0</v>
      </c>
      <c r="E159" s="261">
        <v>0</v>
      </c>
      <c r="F159" s="261">
        <v>0</v>
      </c>
      <c r="G159" s="262">
        <v>0</v>
      </c>
      <c r="H159" s="261">
        <v>3</v>
      </c>
    </row>
    <row r="160" spans="1:8" x14ac:dyDescent="0.2">
      <c r="A160" s="263" t="s">
        <v>651</v>
      </c>
      <c r="B160" s="262">
        <v>0</v>
      </c>
      <c r="C160" s="261">
        <v>0</v>
      </c>
      <c r="D160" s="261">
        <v>0</v>
      </c>
      <c r="E160" s="261">
        <v>1</v>
      </c>
      <c r="F160" s="261">
        <v>2</v>
      </c>
      <c r="G160" s="262">
        <v>0</v>
      </c>
      <c r="H160" s="261">
        <v>3</v>
      </c>
    </row>
    <row r="161" spans="1:8" x14ac:dyDescent="0.2">
      <c r="A161" s="263" t="s">
        <v>648</v>
      </c>
      <c r="B161" s="262">
        <v>0</v>
      </c>
      <c r="C161" s="261">
        <v>0</v>
      </c>
      <c r="D161" s="261">
        <v>0</v>
      </c>
      <c r="E161" s="261">
        <v>0</v>
      </c>
      <c r="F161" s="261">
        <v>1</v>
      </c>
      <c r="G161" s="262">
        <v>0</v>
      </c>
      <c r="H161" s="261">
        <v>1</v>
      </c>
    </row>
    <row r="162" spans="1:8" x14ac:dyDescent="0.2">
      <c r="A162" s="260" t="s">
        <v>56</v>
      </c>
      <c r="B162" s="259">
        <v>411</v>
      </c>
      <c r="C162" s="259">
        <v>411</v>
      </c>
      <c r="D162" s="259">
        <v>219</v>
      </c>
      <c r="E162" s="259">
        <v>128</v>
      </c>
      <c r="F162" s="259">
        <v>34</v>
      </c>
      <c r="G162" s="259">
        <v>1</v>
      </c>
      <c r="H162" s="259">
        <v>1204</v>
      </c>
    </row>
  </sheetData>
  <mergeCells count="2">
    <mergeCell ref="A1:H3"/>
    <mergeCell ref="A4:H4"/>
  </mergeCells>
  <conditionalFormatting sqref="A6:A162">
    <cfRule type="duplicateValues" dxfId="24" priority="1"/>
  </conditionalFormatting>
  <pageMargins left="0.7" right="0.7" top="0.75" bottom="0.75" header="0.3" footer="0.3"/>
  <pageSetup paperSize="9" orientation="landscape"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H161"/>
  <sheetViews>
    <sheetView zoomScaleNormal="100" workbookViewId="0">
      <selection activeCell="B5" sqref="B5:H5"/>
    </sheetView>
  </sheetViews>
  <sheetFormatPr baseColWidth="10" defaultColWidth="8.6640625" defaultRowHeight="15" x14ac:dyDescent="0.2"/>
  <cols>
    <col min="1" max="1" width="41.1640625" style="258" customWidth="1"/>
    <col min="2" max="4" width="8.6640625" style="258"/>
    <col min="5" max="5" width="9.33203125" style="258" customWidth="1"/>
    <col min="6" max="6" width="8.6640625" style="258"/>
    <col min="7" max="7" width="13" style="258" customWidth="1"/>
    <col min="8" max="8" width="11.1640625" style="258" customWidth="1"/>
    <col min="9" max="16384" width="8.6640625" style="258"/>
  </cols>
  <sheetData>
    <row r="1" spans="1:8" ht="14.5" customHeight="1" x14ac:dyDescent="0.2">
      <c r="A1" s="455" t="s">
        <v>1829</v>
      </c>
      <c r="B1" s="455"/>
      <c r="C1" s="455"/>
      <c r="D1" s="455"/>
      <c r="E1" s="455"/>
      <c r="F1" s="455"/>
      <c r="G1" s="455"/>
      <c r="H1" s="455"/>
    </row>
    <row r="2" spans="1:8" x14ac:dyDescent="0.2">
      <c r="A2" s="455"/>
      <c r="B2" s="455"/>
      <c r="C2" s="455"/>
      <c r="D2" s="455"/>
      <c r="E2" s="455"/>
      <c r="F2" s="455"/>
      <c r="G2" s="455"/>
      <c r="H2" s="455"/>
    </row>
    <row r="3" spans="1:8" x14ac:dyDescent="0.2">
      <c r="A3" s="456"/>
      <c r="B3" s="456"/>
      <c r="C3" s="456"/>
      <c r="D3" s="456"/>
      <c r="E3" s="456"/>
      <c r="F3" s="456"/>
      <c r="G3" s="456"/>
      <c r="H3" s="456"/>
    </row>
    <row r="4" spans="1:8" x14ac:dyDescent="0.2">
      <c r="A4" s="457" t="s">
        <v>3</v>
      </c>
      <c r="B4" s="458"/>
      <c r="C4" s="458"/>
      <c r="D4" s="458"/>
      <c r="E4" s="458"/>
      <c r="F4" s="458"/>
      <c r="G4" s="458"/>
      <c r="H4" s="459"/>
    </row>
    <row r="5" spans="1:8" ht="28" x14ac:dyDescent="0.2">
      <c r="A5" s="265" t="s">
        <v>1811</v>
      </c>
      <c r="B5" s="264" t="s">
        <v>1815</v>
      </c>
      <c r="C5" s="264" t="s">
        <v>1816</v>
      </c>
      <c r="D5" s="264" t="s">
        <v>1817</v>
      </c>
      <c r="E5" s="264" t="s">
        <v>1818</v>
      </c>
      <c r="F5" s="264" t="s">
        <v>1819</v>
      </c>
      <c r="G5" s="264" t="s">
        <v>1820</v>
      </c>
      <c r="H5" s="264" t="s">
        <v>1821</v>
      </c>
    </row>
    <row r="6" spans="1:8" x14ac:dyDescent="0.2">
      <c r="A6" s="263" t="s">
        <v>1773</v>
      </c>
      <c r="B6" s="262">
        <v>0</v>
      </c>
      <c r="C6" s="261">
        <v>0</v>
      </c>
      <c r="D6" s="261">
        <v>1</v>
      </c>
      <c r="E6" s="261">
        <v>2</v>
      </c>
      <c r="F6" s="261">
        <v>0</v>
      </c>
      <c r="G6" s="262">
        <v>0</v>
      </c>
      <c r="H6" s="261">
        <v>3</v>
      </c>
    </row>
    <row r="7" spans="1:8" x14ac:dyDescent="0.2">
      <c r="A7" s="263" t="s">
        <v>1772</v>
      </c>
      <c r="B7" s="262">
        <v>0</v>
      </c>
      <c r="C7" s="261">
        <v>0</v>
      </c>
      <c r="D7" s="261">
        <v>0</v>
      </c>
      <c r="E7" s="261">
        <v>1</v>
      </c>
      <c r="F7" s="261">
        <v>0</v>
      </c>
      <c r="G7" s="262">
        <v>0</v>
      </c>
      <c r="H7" s="261">
        <v>1</v>
      </c>
    </row>
    <row r="8" spans="1:8" x14ac:dyDescent="0.2">
      <c r="A8" s="263" t="s">
        <v>1764</v>
      </c>
      <c r="B8" s="262">
        <v>2</v>
      </c>
      <c r="C8" s="261">
        <v>4</v>
      </c>
      <c r="D8" s="261">
        <v>0</v>
      </c>
      <c r="E8" s="261">
        <v>0</v>
      </c>
      <c r="F8" s="261">
        <v>0</v>
      </c>
      <c r="G8" s="262">
        <v>0</v>
      </c>
      <c r="H8" s="261">
        <v>6</v>
      </c>
    </row>
    <row r="9" spans="1:8" x14ac:dyDescent="0.2">
      <c r="A9" s="263" t="s">
        <v>1757</v>
      </c>
      <c r="B9" s="262">
        <v>0</v>
      </c>
      <c r="C9" s="261">
        <v>1</v>
      </c>
      <c r="D9" s="261">
        <v>2</v>
      </c>
      <c r="E9" s="261">
        <v>0</v>
      </c>
      <c r="F9" s="261">
        <v>0</v>
      </c>
      <c r="G9" s="262">
        <v>0</v>
      </c>
      <c r="H9" s="261">
        <v>3</v>
      </c>
    </row>
    <row r="10" spans="1:8" x14ac:dyDescent="0.2">
      <c r="A10" s="263" t="s">
        <v>1754</v>
      </c>
      <c r="B10" s="262">
        <v>36</v>
      </c>
      <c r="C10" s="261">
        <v>7</v>
      </c>
      <c r="D10" s="261">
        <v>1</v>
      </c>
      <c r="E10" s="261">
        <v>0</v>
      </c>
      <c r="F10" s="261">
        <v>0</v>
      </c>
      <c r="G10" s="262">
        <v>0</v>
      </c>
      <c r="H10" s="261">
        <v>44</v>
      </c>
    </row>
    <row r="11" spans="1:8" ht="28" x14ac:dyDescent="0.2">
      <c r="A11" s="263" t="s">
        <v>1752</v>
      </c>
      <c r="B11" s="262">
        <v>2</v>
      </c>
      <c r="C11" s="261">
        <v>0</v>
      </c>
      <c r="D11" s="261">
        <v>0</v>
      </c>
      <c r="E11" s="261">
        <v>1</v>
      </c>
      <c r="F11" s="261">
        <v>0</v>
      </c>
      <c r="G11" s="262">
        <v>0</v>
      </c>
      <c r="H11" s="261">
        <v>3</v>
      </c>
    </row>
    <row r="12" spans="1:8" x14ac:dyDescent="0.2">
      <c r="A12" s="263" t="s">
        <v>1750</v>
      </c>
      <c r="B12" s="262">
        <v>0</v>
      </c>
      <c r="C12" s="261">
        <v>1</v>
      </c>
      <c r="D12" s="261">
        <v>1</v>
      </c>
      <c r="E12" s="261">
        <v>0</v>
      </c>
      <c r="F12" s="261">
        <v>0</v>
      </c>
      <c r="G12" s="262">
        <v>0</v>
      </c>
      <c r="H12" s="261">
        <v>2</v>
      </c>
    </row>
    <row r="13" spans="1:8" x14ac:dyDescent="0.2">
      <c r="A13" s="263" t="s">
        <v>1744</v>
      </c>
      <c r="B13" s="262">
        <v>2</v>
      </c>
      <c r="C13" s="261">
        <v>0</v>
      </c>
      <c r="D13" s="261">
        <v>0</v>
      </c>
      <c r="E13" s="261">
        <v>0</v>
      </c>
      <c r="F13" s="261">
        <v>0</v>
      </c>
      <c r="G13" s="262">
        <v>0</v>
      </c>
      <c r="H13" s="261">
        <v>2</v>
      </c>
    </row>
    <row r="14" spans="1:8" x14ac:dyDescent="0.2">
      <c r="A14" s="263" t="s">
        <v>1741</v>
      </c>
      <c r="B14" s="262">
        <v>0</v>
      </c>
      <c r="C14" s="261">
        <v>2</v>
      </c>
      <c r="D14" s="261">
        <v>0</v>
      </c>
      <c r="E14" s="261">
        <v>0</v>
      </c>
      <c r="F14" s="261">
        <v>0</v>
      </c>
      <c r="G14" s="262">
        <v>0</v>
      </c>
      <c r="H14" s="261">
        <v>2</v>
      </c>
    </row>
    <row r="15" spans="1:8" x14ac:dyDescent="0.2">
      <c r="A15" s="263" t="s">
        <v>1740</v>
      </c>
      <c r="B15" s="262">
        <v>0</v>
      </c>
      <c r="C15" s="261">
        <v>2</v>
      </c>
      <c r="D15" s="261">
        <v>4</v>
      </c>
      <c r="E15" s="261">
        <v>1</v>
      </c>
      <c r="F15" s="261">
        <v>0</v>
      </c>
      <c r="G15" s="262">
        <v>0</v>
      </c>
      <c r="H15" s="261">
        <v>7</v>
      </c>
    </row>
    <row r="16" spans="1:8" x14ac:dyDescent="0.2">
      <c r="A16" s="263" t="s">
        <v>1734</v>
      </c>
      <c r="B16" s="262">
        <v>9</v>
      </c>
      <c r="C16" s="261">
        <v>1</v>
      </c>
      <c r="D16" s="261">
        <v>0</v>
      </c>
      <c r="E16" s="261">
        <v>0</v>
      </c>
      <c r="F16" s="261">
        <v>0</v>
      </c>
      <c r="G16" s="262">
        <v>0</v>
      </c>
      <c r="H16" s="261">
        <v>10</v>
      </c>
    </row>
    <row r="17" spans="1:8" x14ac:dyDescent="0.2">
      <c r="A17" s="263" t="s">
        <v>1724</v>
      </c>
      <c r="B17" s="262">
        <v>2</v>
      </c>
      <c r="C17" s="261">
        <v>4</v>
      </c>
      <c r="D17" s="261">
        <v>0</v>
      </c>
      <c r="E17" s="261">
        <v>0</v>
      </c>
      <c r="F17" s="261">
        <v>0</v>
      </c>
      <c r="G17" s="262">
        <v>0</v>
      </c>
      <c r="H17" s="261">
        <v>6</v>
      </c>
    </row>
    <row r="18" spans="1:8" ht="28" x14ac:dyDescent="0.2">
      <c r="A18" s="263" t="s">
        <v>1721</v>
      </c>
      <c r="B18" s="262">
        <v>3</v>
      </c>
      <c r="C18" s="261">
        <v>0</v>
      </c>
      <c r="D18" s="261">
        <v>0</v>
      </c>
      <c r="E18" s="261">
        <v>0</v>
      </c>
      <c r="F18" s="261">
        <v>0</v>
      </c>
      <c r="G18" s="262">
        <v>0</v>
      </c>
      <c r="H18" s="261">
        <v>3</v>
      </c>
    </row>
    <row r="19" spans="1:8" x14ac:dyDescent="0.2">
      <c r="A19" s="263" t="s">
        <v>1717</v>
      </c>
      <c r="B19" s="262">
        <v>14</v>
      </c>
      <c r="C19" s="261">
        <v>15</v>
      </c>
      <c r="D19" s="261">
        <v>6</v>
      </c>
      <c r="E19" s="261">
        <v>0</v>
      </c>
      <c r="F19" s="261">
        <v>0</v>
      </c>
      <c r="G19" s="262">
        <v>0</v>
      </c>
      <c r="H19" s="261">
        <v>35</v>
      </c>
    </row>
    <row r="20" spans="1:8" x14ac:dyDescent="0.2">
      <c r="A20" s="263" t="s">
        <v>1715</v>
      </c>
      <c r="B20" s="262">
        <v>0</v>
      </c>
      <c r="C20" s="261">
        <v>2</v>
      </c>
      <c r="D20" s="261">
        <v>0</v>
      </c>
      <c r="E20" s="261">
        <v>0</v>
      </c>
      <c r="F20" s="261">
        <v>0</v>
      </c>
      <c r="G20" s="262">
        <v>0</v>
      </c>
      <c r="H20" s="261">
        <v>2</v>
      </c>
    </row>
    <row r="21" spans="1:8" x14ac:dyDescent="0.2">
      <c r="A21" s="263" t="s">
        <v>1714</v>
      </c>
      <c r="B21" s="262">
        <v>7</v>
      </c>
      <c r="C21" s="261">
        <v>0</v>
      </c>
      <c r="D21" s="261">
        <v>0</v>
      </c>
      <c r="E21" s="261">
        <v>0</v>
      </c>
      <c r="F21" s="261">
        <v>0</v>
      </c>
      <c r="G21" s="262">
        <v>0</v>
      </c>
      <c r="H21" s="261">
        <v>7</v>
      </c>
    </row>
    <row r="22" spans="1:8" ht="28" x14ac:dyDescent="0.2">
      <c r="A22" s="263" t="s">
        <v>1703</v>
      </c>
      <c r="B22" s="262">
        <v>0</v>
      </c>
      <c r="C22" s="261">
        <v>1</v>
      </c>
      <c r="D22" s="261">
        <v>0</v>
      </c>
      <c r="E22" s="261">
        <v>0</v>
      </c>
      <c r="F22" s="261">
        <v>0</v>
      </c>
      <c r="G22" s="262">
        <v>0</v>
      </c>
      <c r="H22" s="261">
        <v>1</v>
      </c>
    </row>
    <row r="23" spans="1:8" x14ac:dyDescent="0.2">
      <c r="A23" s="263" t="s">
        <v>1698</v>
      </c>
      <c r="B23" s="262">
        <v>0</v>
      </c>
      <c r="C23" s="261">
        <v>0</v>
      </c>
      <c r="D23" s="261">
        <v>0</v>
      </c>
      <c r="E23" s="261">
        <v>0</v>
      </c>
      <c r="F23" s="261">
        <v>1</v>
      </c>
      <c r="G23" s="262">
        <v>0</v>
      </c>
      <c r="H23" s="261">
        <v>1</v>
      </c>
    </row>
    <row r="24" spans="1:8" x14ac:dyDescent="0.2">
      <c r="A24" s="263" t="s">
        <v>1690</v>
      </c>
      <c r="B24" s="262">
        <v>6</v>
      </c>
      <c r="C24" s="261">
        <v>3</v>
      </c>
      <c r="D24" s="261">
        <v>0</v>
      </c>
      <c r="E24" s="261">
        <v>2</v>
      </c>
      <c r="F24" s="261">
        <v>0</v>
      </c>
      <c r="G24" s="262">
        <v>0</v>
      </c>
      <c r="H24" s="261">
        <v>11</v>
      </c>
    </row>
    <row r="25" spans="1:8" x14ac:dyDescent="0.2">
      <c r="A25" s="263" t="s">
        <v>1679</v>
      </c>
      <c r="B25" s="262">
        <v>0</v>
      </c>
      <c r="C25" s="261">
        <v>0</v>
      </c>
      <c r="D25" s="261">
        <v>0</v>
      </c>
      <c r="E25" s="261">
        <v>1</v>
      </c>
      <c r="F25" s="261">
        <v>0</v>
      </c>
      <c r="G25" s="262">
        <v>0</v>
      </c>
      <c r="H25" s="261">
        <v>1</v>
      </c>
    </row>
    <row r="26" spans="1:8" x14ac:dyDescent="0.2">
      <c r="A26" s="263" t="s">
        <v>1673</v>
      </c>
      <c r="B26" s="262">
        <v>0</v>
      </c>
      <c r="C26" s="261">
        <v>0</v>
      </c>
      <c r="D26" s="261">
        <v>1</v>
      </c>
      <c r="E26" s="261">
        <v>1</v>
      </c>
      <c r="F26" s="261">
        <v>0</v>
      </c>
      <c r="G26" s="262">
        <v>0</v>
      </c>
      <c r="H26" s="261">
        <v>2</v>
      </c>
    </row>
    <row r="27" spans="1:8" x14ac:dyDescent="0.2">
      <c r="A27" s="263" t="s">
        <v>1671</v>
      </c>
      <c r="B27" s="262">
        <v>0</v>
      </c>
      <c r="C27" s="261">
        <v>0</v>
      </c>
      <c r="D27" s="261">
        <v>0</v>
      </c>
      <c r="E27" s="261">
        <v>1</v>
      </c>
      <c r="F27" s="261">
        <v>3</v>
      </c>
      <c r="G27" s="262">
        <v>0</v>
      </c>
      <c r="H27" s="261">
        <v>4</v>
      </c>
    </row>
    <row r="28" spans="1:8" ht="28" x14ac:dyDescent="0.2">
      <c r="A28" s="263" t="s">
        <v>1653</v>
      </c>
      <c r="B28" s="262">
        <v>0</v>
      </c>
      <c r="C28" s="261">
        <v>0</v>
      </c>
      <c r="D28" s="261">
        <v>0</v>
      </c>
      <c r="E28" s="261">
        <v>0</v>
      </c>
      <c r="F28" s="261">
        <v>2</v>
      </c>
      <c r="G28" s="262">
        <v>0</v>
      </c>
      <c r="H28" s="261">
        <v>2</v>
      </c>
    </row>
    <row r="29" spans="1:8" x14ac:dyDescent="0.2">
      <c r="A29" s="263" t="s">
        <v>1651</v>
      </c>
      <c r="B29" s="262">
        <v>0</v>
      </c>
      <c r="C29" s="261">
        <v>0</v>
      </c>
      <c r="D29" s="261">
        <v>2</v>
      </c>
      <c r="E29" s="261">
        <v>0</v>
      </c>
      <c r="F29" s="261">
        <v>0</v>
      </c>
      <c r="G29" s="262">
        <v>0</v>
      </c>
      <c r="H29" s="261">
        <v>2</v>
      </c>
    </row>
    <row r="30" spans="1:8" ht="28" x14ac:dyDescent="0.2">
      <c r="A30" s="263" t="s">
        <v>1632</v>
      </c>
      <c r="B30" s="262">
        <v>0</v>
      </c>
      <c r="C30" s="261">
        <v>0</v>
      </c>
      <c r="D30" s="261">
        <v>0</v>
      </c>
      <c r="E30" s="261">
        <v>2</v>
      </c>
      <c r="F30" s="261">
        <v>0</v>
      </c>
      <c r="G30" s="262">
        <v>0</v>
      </c>
      <c r="H30" s="261">
        <v>2</v>
      </c>
    </row>
    <row r="31" spans="1:8" x14ac:dyDescent="0.2">
      <c r="A31" s="263" t="s">
        <v>1624</v>
      </c>
      <c r="B31" s="262">
        <v>0</v>
      </c>
      <c r="C31" s="261">
        <v>0</v>
      </c>
      <c r="D31" s="261">
        <v>2</v>
      </c>
      <c r="E31" s="261">
        <v>1</v>
      </c>
      <c r="F31" s="261">
        <v>0</v>
      </c>
      <c r="G31" s="262">
        <v>0</v>
      </c>
      <c r="H31" s="261">
        <v>3</v>
      </c>
    </row>
    <row r="32" spans="1:8" ht="28" x14ac:dyDescent="0.2">
      <c r="A32" s="263" t="s">
        <v>1621</v>
      </c>
      <c r="B32" s="262">
        <v>0</v>
      </c>
      <c r="C32" s="261">
        <v>1</v>
      </c>
      <c r="D32" s="261">
        <v>1</v>
      </c>
      <c r="E32" s="261">
        <v>4</v>
      </c>
      <c r="F32" s="261">
        <v>0</v>
      </c>
      <c r="G32" s="262">
        <v>0</v>
      </c>
      <c r="H32" s="261">
        <v>6</v>
      </c>
    </row>
    <row r="33" spans="1:8" ht="28" x14ac:dyDescent="0.2">
      <c r="A33" s="263" t="s">
        <v>1620</v>
      </c>
      <c r="B33" s="262">
        <v>0</v>
      </c>
      <c r="C33" s="261">
        <v>0</v>
      </c>
      <c r="D33" s="261">
        <v>0</v>
      </c>
      <c r="E33" s="261">
        <v>1</v>
      </c>
      <c r="F33" s="261">
        <v>0</v>
      </c>
      <c r="G33" s="262">
        <v>0</v>
      </c>
      <c r="H33" s="261">
        <v>1</v>
      </c>
    </row>
    <row r="34" spans="1:8" ht="28" x14ac:dyDescent="0.2">
      <c r="A34" s="263" t="s">
        <v>1619</v>
      </c>
      <c r="B34" s="262">
        <v>0</v>
      </c>
      <c r="C34" s="261">
        <v>0</v>
      </c>
      <c r="D34" s="261">
        <v>1</v>
      </c>
      <c r="E34" s="261">
        <v>1</v>
      </c>
      <c r="F34" s="261">
        <v>0</v>
      </c>
      <c r="G34" s="262">
        <v>0</v>
      </c>
      <c r="H34" s="261">
        <v>2</v>
      </c>
    </row>
    <row r="35" spans="1:8" ht="28" x14ac:dyDescent="0.2">
      <c r="A35" s="263" t="s">
        <v>1618</v>
      </c>
      <c r="B35" s="262">
        <v>0</v>
      </c>
      <c r="C35" s="261">
        <v>5</v>
      </c>
      <c r="D35" s="261">
        <v>0</v>
      </c>
      <c r="E35" s="261">
        <v>0</v>
      </c>
      <c r="F35" s="261">
        <v>0</v>
      </c>
      <c r="G35" s="262">
        <v>0</v>
      </c>
      <c r="H35" s="261">
        <v>5</v>
      </c>
    </row>
    <row r="36" spans="1:8" ht="28" x14ac:dyDescent="0.2">
      <c r="A36" s="263" t="s">
        <v>1614</v>
      </c>
      <c r="B36" s="262">
        <v>2</v>
      </c>
      <c r="C36" s="261">
        <v>4</v>
      </c>
      <c r="D36" s="261">
        <v>0</v>
      </c>
      <c r="E36" s="261">
        <v>0</v>
      </c>
      <c r="F36" s="261">
        <v>0</v>
      </c>
      <c r="G36" s="262">
        <v>0</v>
      </c>
      <c r="H36" s="261">
        <v>6</v>
      </c>
    </row>
    <row r="37" spans="1:8" x14ac:dyDescent="0.2">
      <c r="A37" s="263" t="s">
        <v>1613</v>
      </c>
      <c r="B37" s="262">
        <v>0</v>
      </c>
      <c r="C37" s="261">
        <v>0</v>
      </c>
      <c r="D37" s="261">
        <v>0</v>
      </c>
      <c r="E37" s="261">
        <v>1</v>
      </c>
      <c r="F37" s="261">
        <v>0</v>
      </c>
      <c r="G37" s="262">
        <v>0</v>
      </c>
      <c r="H37" s="261">
        <v>1</v>
      </c>
    </row>
    <row r="38" spans="1:8" ht="28" x14ac:dyDescent="0.2">
      <c r="A38" s="263" t="s">
        <v>1611</v>
      </c>
      <c r="B38" s="262">
        <v>0</v>
      </c>
      <c r="C38" s="261">
        <v>0</v>
      </c>
      <c r="D38" s="261">
        <v>1</v>
      </c>
      <c r="E38" s="261">
        <v>3</v>
      </c>
      <c r="F38" s="261">
        <v>0</v>
      </c>
      <c r="G38" s="262">
        <v>0</v>
      </c>
      <c r="H38" s="261">
        <v>4</v>
      </c>
    </row>
    <row r="39" spans="1:8" x14ac:dyDescent="0.2">
      <c r="A39" s="263" t="s">
        <v>1609</v>
      </c>
      <c r="B39" s="262">
        <v>0</v>
      </c>
      <c r="C39" s="261">
        <v>1</v>
      </c>
      <c r="D39" s="261">
        <v>0</v>
      </c>
      <c r="E39" s="261">
        <v>0</v>
      </c>
      <c r="F39" s="261">
        <v>0</v>
      </c>
      <c r="G39" s="262">
        <v>0</v>
      </c>
      <c r="H39" s="261">
        <v>1</v>
      </c>
    </row>
    <row r="40" spans="1:8" x14ac:dyDescent="0.2">
      <c r="A40" s="263" t="s">
        <v>1596</v>
      </c>
      <c r="B40" s="262">
        <v>0</v>
      </c>
      <c r="C40" s="261">
        <v>4</v>
      </c>
      <c r="D40" s="261">
        <v>2</v>
      </c>
      <c r="E40" s="261">
        <v>0</v>
      </c>
      <c r="F40" s="261">
        <v>0</v>
      </c>
      <c r="G40" s="262">
        <v>0</v>
      </c>
      <c r="H40" s="261">
        <v>6</v>
      </c>
    </row>
    <row r="41" spans="1:8" x14ac:dyDescent="0.2">
      <c r="A41" s="263" t="s">
        <v>1595</v>
      </c>
      <c r="B41" s="262">
        <v>5</v>
      </c>
      <c r="C41" s="261">
        <v>1</v>
      </c>
      <c r="D41" s="261">
        <v>0</v>
      </c>
      <c r="E41" s="261">
        <v>0</v>
      </c>
      <c r="F41" s="261">
        <v>0</v>
      </c>
      <c r="G41" s="262">
        <v>0</v>
      </c>
      <c r="H41" s="261">
        <v>6</v>
      </c>
    </row>
    <row r="42" spans="1:8" x14ac:dyDescent="0.2">
      <c r="A42" s="263" t="s">
        <v>1587</v>
      </c>
      <c r="B42" s="262">
        <v>50</v>
      </c>
      <c r="C42" s="261">
        <v>10</v>
      </c>
      <c r="D42" s="261">
        <v>0</v>
      </c>
      <c r="E42" s="261">
        <v>0</v>
      </c>
      <c r="F42" s="261">
        <v>0</v>
      </c>
      <c r="G42" s="262">
        <v>0</v>
      </c>
      <c r="H42" s="261">
        <v>60</v>
      </c>
    </row>
    <row r="43" spans="1:8" x14ac:dyDescent="0.2">
      <c r="A43" s="263" t="s">
        <v>1577</v>
      </c>
      <c r="B43" s="262">
        <v>0</v>
      </c>
      <c r="C43" s="261">
        <v>1</v>
      </c>
      <c r="D43" s="261">
        <v>0</v>
      </c>
      <c r="E43" s="261">
        <v>1</v>
      </c>
      <c r="F43" s="261">
        <v>0</v>
      </c>
      <c r="G43" s="262">
        <v>0</v>
      </c>
      <c r="H43" s="261">
        <v>2</v>
      </c>
    </row>
    <row r="44" spans="1:8" ht="28" x14ac:dyDescent="0.2">
      <c r="A44" s="263" t="s">
        <v>1576</v>
      </c>
      <c r="B44" s="262">
        <v>0</v>
      </c>
      <c r="C44" s="261">
        <v>0</v>
      </c>
      <c r="D44" s="261">
        <v>0</v>
      </c>
      <c r="E44" s="261">
        <v>1</v>
      </c>
      <c r="F44" s="261">
        <v>1</v>
      </c>
      <c r="G44" s="262">
        <v>0</v>
      </c>
      <c r="H44" s="261">
        <v>2</v>
      </c>
    </row>
    <row r="45" spans="1:8" x14ac:dyDescent="0.2">
      <c r="A45" s="263" t="s">
        <v>1573</v>
      </c>
      <c r="B45" s="262">
        <v>5</v>
      </c>
      <c r="C45" s="261">
        <v>0</v>
      </c>
      <c r="D45" s="261">
        <v>0</v>
      </c>
      <c r="E45" s="261">
        <v>0</v>
      </c>
      <c r="F45" s="261">
        <v>0</v>
      </c>
      <c r="G45" s="262">
        <v>0</v>
      </c>
      <c r="H45" s="261">
        <v>5</v>
      </c>
    </row>
    <row r="46" spans="1:8" x14ac:dyDescent="0.2">
      <c r="A46" s="263" t="s">
        <v>1572</v>
      </c>
      <c r="B46" s="262">
        <v>0</v>
      </c>
      <c r="C46" s="261">
        <v>1</v>
      </c>
      <c r="D46" s="261">
        <v>2</v>
      </c>
      <c r="E46" s="261">
        <v>1</v>
      </c>
      <c r="F46" s="261">
        <v>0</v>
      </c>
      <c r="G46" s="262">
        <v>0</v>
      </c>
      <c r="H46" s="261">
        <v>4</v>
      </c>
    </row>
    <row r="47" spans="1:8" x14ac:dyDescent="0.2">
      <c r="A47" s="263" t="s">
        <v>1531</v>
      </c>
      <c r="B47" s="262">
        <v>0</v>
      </c>
      <c r="C47" s="261">
        <v>1</v>
      </c>
      <c r="D47" s="261">
        <v>0</v>
      </c>
      <c r="E47" s="261">
        <v>0</v>
      </c>
      <c r="F47" s="261">
        <v>0</v>
      </c>
      <c r="G47" s="262">
        <v>0</v>
      </c>
      <c r="H47" s="261">
        <v>1</v>
      </c>
    </row>
    <row r="48" spans="1:8" x14ac:dyDescent="0.2">
      <c r="A48" s="263" t="s">
        <v>1517</v>
      </c>
      <c r="B48" s="262">
        <v>1</v>
      </c>
      <c r="C48" s="261">
        <v>5</v>
      </c>
      <c r="D48" s="261">
        <v>4</v>
      </c>
      <c r="E48" s="261">
        <v>0</v>
      </c>
      <c r="F48" s="261">
        <v>0</v>
      </c>
      <c r="G48" s="262">
        <v>0</v>
      </c>
      <c r="H48" s="261">
        <v>10</v>
      </c>
    </row>
    <row r="49" spans="1:8" ht="28" x14ac:dyDescent="0.2">
      <c r="A49" s="263" t="s">
        <v>1512</v>
      </c>
      <c r="B49" s="262">
        <v>0</v>
      </c>
      <c r="C49" s="261">
        <v>2</v>
      </c>
      <c r="D49" s="261">
        <v>3</v>
      </c>
      <c r="E49" s="261">
        <v>2</v>
      </c>
      <c r="F49" s="261">
        <v>0</v>
      </c>
      <c r="G49" s="262">
        <v>0</v>
      </c>
      <c r="H49" s="261">
        <v>7</v>
      </c>
    </row>
    <row r="50" spans="1:8" x14ac:dyDescent="0.2">
      <c r="A50" s="263" t="s">
        <v>1504</v>
      </c>
      <c r="B50" s="262">
        <v>1</v>
      </c>
      <c r="C50" s="261">
        <v>5</v>
      </c>
      <c r="D50" s="261">
        <v>8</v>
      </c>
      <c r="E50" s="261">
        <v>1</v>
      </c>
      <c r="F50" s="261">
        <v>0</v>
      </c>
      <c r="G50" s="262">
        <v>0</v>
      </c>
      <c r="H50" s="261">
        <v>15</v>
      </c>
    </row>
    <row r="51" spans="1:8" x14ac:dyDescent="0.2">
      <c r="A51" s="263" t="s">
        <v>1503</v>
      </c>
      <c r="B51" s="262">
        <v>1</v>
      </c>
      <c r="C51" s="261">
        <v>2</v>
      </c>
      <c r="D51" s="261">
        <v>10</v>
      </c>
      <c r="E51" s="261">
        <v>9</v>
      </c>
      <c r="F51" s="261">
        <v>0</v>
      </c>
      <c r="G51" s="262">
        <v>0</v>
      </c>
      <c r="H51" s="261">
        <v>22</v>
      </c>
    </row>
    <row r="52" spans="1:8" ht="28" x14ac:dyDescent="0.2">
      <c r="A52" s="263" t="s">
        <v>1502</v>
      </c>
      <c r="B52" s="262">
        <v>0</v>
      </c>
      <c r="C52" s="261">
        <v>0</v>
      </c>
      <c r="D52" s="261">
        <v>1</v>
      </c>
      <c r="E52" s="261">
        <v>1</v>
      </c>
      <c r="F52" s="261">
        <v>0</v>
      </c>
      <c r="G52" s="262">
        <v>0</v>
      </c>
      <c r="H52" s="261">
        <v>2</v>
      </c>
    </row>
    <row r="53" spans="1:8" x14ac:dyDescent="0.2">
      <c r="A53" s="263" t="s">
        <v>1494</v>
      </c>
      <c r="B53" s="262">
        <v>1</v>
      </c>
      <c r="C53" s="261">
        <v>1</v>
      </c>
      <c r="D53" s="261">
        <v>0</v>
      </c>
      <c r="E53" s="261">
        <v>0</v>
      </c>
      <c r="F53" s="261">
        <v>0</v>
      </c>
      <c r="G53" s="262">
        <v>0</v>
      </c>
      <c r="H53" s="261">
        <v>2</v>
      </c>
    </row>
    <row r="54" spans="1:8" x14ac:dyDescent="0.2">
      <c r="A54" s="263" t="s">
        <v>1492</v>
      </c>
      <c r="B54" s="262">
        <v>7</v>
      </c>
      <c r="C54" s="261">
        <v>0</v>
      </c>
      <c r="D54" s="261">
        <v>0</v>
      </c>
      <c r="E54" s="261">
        <v>0</v>
      </c>
      <c r="F54" s="261">
        <v>0</v>
      </c>
      <c r="G54" s="262">
        <v>0</v>
      </c>
      <c r="H54" s="261">
        <v>7</v>
      </c>
    </row>
    <row r="55" spans="1:8" x14ac:dyDescent="0.2">
      <c r="A55" s="263" t="s">
        <v>1482</v>
      </c>
      <c r="B55" s="262">
        <v>1</v>
      </c>
      <c r="C55" s="261">
        <v>4</v>
      </c>
      <c r="D55" s="261">
        <v>3</v>
      </c>
      <c r="E55" s="261">
        <v>1</v>
      </c>
      <c r="F55" s="261">
        <v>0</v>
      </c>
      <c r="G55" s="262">
        <v>0</v>
      </c>
      <c r="H55" s="261">
        <v>9</v>
      </c>
    </row>
    <row r="56" spans="1:8" x14ac:dyDescent="0.2">
      <c r="A56" s="263" t="s">
        <v>1447</v>
      </c>
      <c r="B56" s="262">
        <v>1</v>
      </c>
      <c r="C56" s="261">
        <v>6</v>
      </c>
      <c r="D56" s="261">
        <v>2</v>
      </c>
      <c r="E56" s="261">
        <v>0</v>
      </c>
      <c r="F56" s="261">
        <v>0</v>
      </c>
      <c r="G56" s="262">
        <v>0</v>
      </c>
      <c r="H56" s="261">
        <v>9</v>
      </c>
    </row>
    <row r="57" spans="1:8" x14ac:dyDescent="0.2">
      <c r="A57" s="263" t="s">
        <v>1437</v>
      </c>
      <c r="B57" s="262">
        <v>0</v>
      </c>
      <c r="C57" s="261">
        <v>1</v>
      </c>
      <c r="D57" s="261">
        <v>0</v>
      </c>
      <c r="E57" s="261">
        <v>0</v>
      </c>
      <c r="F57" s="261">
        <v>0</v>
      </c>
      <c r="G57" s="262">
        <v>0</v>
      </c>
      <c r="H57" s="261">
        <v>1</v>
      </c>
    </row>
    <row r="58" spans="1:8" x14ac:dyDescent="0.2">
      <c r="A58" s="263" t="s">
        <v>1434</v>
      </c>
      <c r="B58" s="262">
        <v>0</v>
      </c>
      <c r="C58" s="261">
        <v>1</v>
      </c>
      <c r="D58" s="261">
        <v>2</v>
      </c>
      <c r="E58" s="261">
        <v>1</v>
      </c>
      <c r="F58" s="261">
        <v>0</v>
      </c>
      <c r="G58" s="262">
        <v>0</v>
      </c>
      <c r="H58" s="261">
        <v>4</v>
      </c>
    </row>
    <row r="59" spans="1:8" ht="28" x14ac:dyDescent="0.2">
      <c r="A59" s="263" t="s">
        <v>1432</v>
      </c>
      <c r="B59" s="262">
        <v>0</v>
      </c>
      <c r="C59" s="261">
        <v>0</v>
      </c>
      <c r="D59" s="261">
        <v>0</v>
      </c>
      <c r="E59" s="261">
        <v>1</v>
      </c>
      <c r="F59" s="261">
        <v>2</v>
      </c>
      <c r="G59" s="262">
        <v>0</v>
      </c>
      <c r="H59" s="261">
        <v>3</v>
      </c>
    </row>
    <row r="60" spans="1:8" x14ac:dyDescent="0.2">
      <c r="A60" s="263" t="s">
        <v>1429</v>
      </c>
      <c r="B60" s="262">
        <v>0</v>
      </c>
      <c r="C60" s="261">
        <v>0</v>
      </c>
      <c r="D60" s="261">
        <v>1</v>
      </c>
      <c r="E60" s="261">
        <v>1</v>
      </c>
      <c r="F60" s="261">
        <v>0</v>
      </c>
      <c r="G60" s="262">
        <v>0</v>
      </c>
      <c r="H60" s="261">
        <v>2</v>
      </c>
    </row>
    <row r="61" spans="1:8" x14ac:dyDescent="0.2">
      <c r="A61" s="263" t="s">
        <v>1427</v>
      </c>
      <c r="B61" s="262">
        <v>3</v>
      </c>
      <c r="C61" s="261">
        <v>4</v>
      </c>
      <c r="D61" s="261">
        <v>1</v>
      </c>
      <c r="E61" s="261">
        <v>1</v>
      </c>
      <c r="F61" s="261">
        <v>0</v>
      </c>
      <c r="G61" s="262">
        <v>0</v>
      </c>
      <c r="H61" s="261">
        <v>9</v>
      </c>
    </row>
    <row r="62" spans="1:8" x14ac:dyDescent="0.2">
      <c r="A62" s="263" t="s">
        <v>1418</v>
      </c>
      <c r="B62" s="262">
        <v>2</v>
      </c>
      <c r="C62" s="261">
        <v>5</v>
      </c>
      <c r="D62" s="261">
        <v>3</v>
      </c>
      <c r="E62" s="261">
        <v>2</v>
      </c>
      <c r="F62" s="261">
        <v>0</v>
      </c>
      <c r="G62" s="262">
        <v>0</v>
      </c>
      <c r="H62" s="261">
        <v>12</v>
      </c>
    </row>
    <row r="63" spans="1:8" x14ac:dyDescent="0.2">
      <c r="A63" s="263" t="s">
        <v>1403</v>
      </c>
      <c r="B63" s="262">
        <v>0</v>
      </c>
      <c r="C63" s="261">
        <v>2</v>
      </c>
      <c r="D63" s="261">
        <v>3</v>
      </c>
      <c r="E63" s="261">
        <v>1</v>
      </c>
      <c r="F63" s="261">
        <v>0</v>
      </c>
      <c r="G63" s="262">
        <v>0</v>
      </c>
      <c r="H63" s="261">
        <v>6</v>
      </c>
    </row>
    <row r="64" spans="1:8" x14ac:dyDescent="0.2">
      <c r="A64" s="263" t="s">
        <v>1402</v>
      </c>
      <c r="B64" s="262">
        <v>5</v>
      </c>
      <c r="C64" s="261">
        <v>0</v>
      </c>
      <c r="D64" s="261">
        <v>0</v>
      </c>
      <c r="E64" s="261">
        <v>0</v>
      </c>
      <c r="F64" s="261">
        <v>0</v>
      </c>
      <c r="G64" s="262">
        <v>0</v>
      </c>
      <c r="H64" s="261">
        <v>5</v>
      </c>
    </row>
    <row r="65" spans="1:8" x14ac:dyDescent="0.2">
      <c r="A65" s="263" t="s">
        <v>1401</v>
      </c>
      <c r="B65" s="262">
        <v>7</v>
      </c>
      <c r="C65" s="261">
        <v>0</v>
      </c>
      <c r="D65" s="261">
        <v>0</v>
      </c>
      <c r="E65" s="261">
        <v>0</v>
      </c>
      <c r="F65" s="261">
        <v>0</v>
      </c>
      <c r="G65" s="262">
        <v>0</v>
      </c>
      <c r="H65" s="261">
        <v>7</v>
      </c>
    </row>
    <row r="66" spans="1:8" x14ac:dyDescent="0.2">
      <c r="A66" s="263" t="s">
        <v>1397</v>
      </c>
      <c r="B66" s="262">
        <v>0</v>
      </c>
      <c r="C66" s="261">
        <v>0</v>
      </c>
      <c r="D66" s="261">
        <v>1</v>
      </c>
      <c r="E66" s="261">
        <v>1</v>
      </c>
      <c r="F66" s="261">
        <v>0</v>
      </c>
      <c r="G66" s="262">
        <v>0</v>
      </c>
      <c r="H66" s="261">
        <v>2</v>
      </c>
    </row>
    <row r="67" spans="1:8" x14ac:dyDescent="0.2">
      <c r="A67" s="263" t="s">
        <v>1394</v>
      </c>
      <c r="B67" s="262">
        <v>0</v>
      </c>
      <c r="C67" s="261">
        <v>0</v>
      </c>
      <c r="D67" s="261">
        <v>1</v>
      </c>
      <c r="E67" s="261">
        <v>1</v>
      </c>
      <c r="F67" s="261">
        <v>0</v>
      </c>
      <c r="G67" s="262">
        <v>0</v>
      </c>
      <c r="H67" s="261">
        <v>2</v>
      </c>
    </row>
    <row r="68" spans="1:8" x14ac:dyDescent="0.2">
      <c r="A68" s="263" t="s">
        <v>1391</v>
      </c>
      <c r="B68" s="262">
        <v>0</v>
      </c>
      <c r="C68" s="261">
        <v>0</v>
      </c>
      <c r="D68" s="261">
        <v>0</v>
      </c>
      <c r="E68" s="261">
        <v>2</v>
      </c>
      <c r="F68" s="261">
        <v>0</v>
      </c>
      <c r="G68" s="262">
        <v>0</v>
      </c>
      <c r="H68" s="261">
        <v>2</v>
      </c>
    </row>
    <row r="69" spans="1:8" ht="28" x14ac:dyDescent="0.2">
      <c r="A69" s="263" t="s">
        <v>1389</v>
      </c>
      <c r="B69" s="262">
        <v>0</v>
      </c>
      <c r="C69" s="261">
        <v>0</v>
      </c>
      <c r="D69" s="261">
        <v>0</v>
      </c>
      <c r="E69" s="261">
        <v>1</v>
      </c>
      <c r="F69" s="261">
        <v>0</v>
      </c>
      <c r="G69" s="262">
        <v>0</v>
      </c>
      <c r="H69" s="261">
        <v>1</v>
      </c>
    </row>
    <row r="70" spans="1:8" x14ac:dyDescent="0.2">
      <c r="A70" s="263" t="s">
        <v>1385</v>
      </c>
      <c r="B70" s="262">
        <v>0</v>
      </c>
      <c r="C70" s="261">
        <v>0</v>
      </c>
      <c r="D70" s="261">
        <v>1</v>
      </c>
      <c r="E70" s="261">
        <v>1</v>
      </c>
      <c r="F70" s="261">
        <v>0</v>
      </c>
      <c r="G70" s="262">
        <v>0</v>
      </c>
      <c r="H70" s="261">
        <v>2</v>
      </c>
    </row>
    <row r="71" spans="1:8" x14ac:dyDescent="0.2">
      <c r="A71" s="263" t="s">
        <v>1322</v>
      </c>
      <c r="B71" s="262">
        <v>0</v>
      </c>
      <c r="C71" s="261">
        <v>1</v>
      </c>
      <c r="D71" s="261">
        <v>0</v>
      </c>
      <c r="E71" s="261">
        <v>0</v>
      </c>
      <c r="F71" s="261">
        <v>0</v>
      </c>
      <c r="G71" s="262">
        <v>0</v>
      </c>
      <c r="H71" s="261">
        <v>1</v>
      </c>
    </row>
    <row r="72" spans="1:8" x14ac:dyDescent="0.2">
      <c r="A72" s="263" t="s">
        <v>1317</v>
      </c>
      <c r="B72" s="262">
        <v>0</v>
      </c>
      <c r="C72" s="261">
        <v>0</v>
      </c>
      <c r="D72" s="261">
        <v>0</v>
      </c>
      <c r="E72" s="261">
        <v>1</v>
      </c>
      <c r="F72" s="261">
        <v>0</v>
      </c>
      <c r="G72" s="262">
        <v>0</v>
      </c>
      <c r="H72" s="261">
        <v>1</v>
      </c>
    </row>
    <row r="73" spans="1:8" x14ac:dyDescent="0.2">
      <c r="A73" s="263" t="s">
        <v>1316</v>
      </c>
      <c r="B73" s="262">
        <v>4</v>
      </c>
      <c r="C73" s="261">
        <v>7</v>
      </c>
      <c r="D73" s="261">
        <v>0</v>
      </c>
      <c r="E73" s="261">
        <v>0</v>
      </c>
      <c r="F73" s="261">
        <v>0</v>
      </c>
      <c r="G73" s="262">
        <v>0</v>
      </c>
      <c r="H73" s="261">
        <v>11</v>
      </c>
    </row>
    <row r="74" spans="1:8" ht="28" x14ac:dyDescent="0.2">
      <c r="A74" s="263" t="s">
        <v>1286</v>
      </c>
      <c r="B74" s="262">
        <v>0</v>
      </c>
      <c r="C74" s="261">
        <v>0</v>
      </c>
      <c r="D74" s="261">
        <v>2</v>
      </c>
      <c r="E74" s="261">
        <v>0</v>
      </c>
      <c r="F74" s="261">
        <v>0</v>
      </c>
      <c r="G74" s="262">
        <v>0</v>
      </c>
      <c r="H74" s="261">
        <v>2</v>
      </c>
    </row>
    <row r="75" spans="1:8" ht="28" x14ac:dyDescent="0.2">
      <c r="A75" s="263" t="s">
        <v>1260</v>
      </c>
      <c r="B75" s="262">
        <v>0</v>
      </c>
      <c r="C75" s="261">
        <v>0</v>
      </c>
      <c r="D75" s="261">
        <v>2</v>
      </c>
      <c r="E75" s="261">
        <v>6</v>
      </c>
      <c r="F75" s="261">
        <v>1</v>
      </c>
      <c r="G75" s="262">
        <v>0</v>
      </c>
      <c r="H75" s="261">
        <v>9</v>
      </c>
    </row>
    <row r="76" spans="1:8" x14ac:dyDescent="0.2">
      <c r="A76" s="263" t="s">
        <v>1243</v>
      </c>
      <c r="B76" s="262">
        <v>0</v>
      </c>
      <c r="C76" s="261">
        <v>4</v>
      </c>
      <c r="D76" s="261">
        <v>2</v>
      </c>
      <c r="E76" s="261">
        <v>1</v>
      </c>
      <c r="F76" s="261">
        <v>0</v>
      </c>
      <c r="G76" s="262">
        <v>0</v>
      </c>
      <c r="H76" s="261">
        <v>7</v>
      </c>
    </row>
    <row r="77" spans="1:8" ht="28" x14ac:dyDescent="0.2">
      <c r="A77" s="263" t="s">
        <v>1210</v>
      </c>
      <c r="B77" s="262">
        <v>17</v>
      </c>
      <c r="C77" s="261">
        <v>8</v>
      </c>
      <c r="D77" s="261">
        <v>0</v>
      </c>
      <c r="E77" s="261">
        <v>0</v>
      </c>
      <c r="F77" s="261">
        <v>0</v>
      </c>
      <c r="G77" s="262">
        <v>0</v>
      </c>
      <c r="H77" s="261">
        <v>25</v>
      </c>
    </row>
    <row r="78" spans="1:8" x14ac:dyDescent="0.2">
      <c r="A78" s="263" t="s">
        <v>1208</v>
      </c>
      <c r="B78" s="262">
        <v>5</v>
      </c>
      <c r="C78" s="261">
        <v>0</v>
      </c>
      <c r="D78" s="261">
        <v>0</v>
      </c>
      <c r="E78" s="261">
        <v>0</v>
      </c>
      <c r="F78" s="261">
        <v>0</v>
      </c>
      <c r="G78" s="262">
        <v>0</v>
      </c>
      <c r="H78" s="261">
        <v>5</v>
      </c>
    </row>
    <row r="79" spans="1:8" x14ac:dyDescent="0.2">
      <c r="A79" s="263" t="s">
        <v>1203</v>
      </c>
      <c r="B79" s="262">
        <v>7</v>
      </c>
      <c r="C79" s="261">
        <v>9</v>
      </c>
      <c r="D79" s="261">
        <v>5</v>
      </c>
      <c r="E79" s="261">
        <v>0</v>
      </c>
      <c r="F79" s="261">
        <v>0</v>
      </c>
      <c r="G79" s="262">
        <v>0</v>
      </c>
      <c r="H79" s="261">
        <v>21</v>
      </c>
    </row>
    <row r="80" spans="1:8" ht="28" x14ac:dyDescent="0.2">
      <c r="A80" s="263" t="s">
        <v>1201</v>
      </c>
      <c r="B80" s="262">
        <v>0</v>
      </c>
      <c r="C80" s="261">
        <v>0</v>
      </c>
      <c r="D80" s="261">
        <v>1</v>
      </c>
      <c r="E80" s="261">
        <v>0</v>
      </c>
      <c r="F80" s="261">
        <v>0</v>
      </c>
      <c r="G80" s="262">
        <v>0</v>
      </c>
      <c r="H80" s="261">
        <v>1</v>
      </c>
    </row>
    <row r="81" spans="1:8" x14ac:dyDescent="0.2">
      <c r="A81" s="263" t="s">
        <v>1194</v>
      </c>
      <c r="B81" s="262">
        <v>0</v>
      </c>
      <c r="C81" s="261">
        <v>0</v>
      </c>
      <c r="D81" s="261">
        <v>0</v>
      </c>
      <c r="E81" s="261">
        <v>0</v>
      </c>
      <c r="F81" s="261">
        <v>1</v>
      </c>
      <c r="G81" s="262">
        <v>0</v>
      </c>
      <c r="H81" s="261">
        <v>1</v>
      </c>
    </row>
    <row r="82" spans="1:8" x14ac:dyDescent="0.2">
      <c r="A82" s="263" t="s">
        <v>1192</v>
      </c>
      <c r="B82" s="262">
        <v>13</v>
      </c>
      <c r="C82" s="261">
        <v>27</v>
      </c>
      <c r="D82" s="261">
        <v>7</v>
      </c>
      <c r="E82" s="261">
        <v>1</v>
      </c>
      <c r="F82" s="261">
        <v>0</v>
      </c>
      <c r="G82" s="262">
        <v>0</v>
      </c>
      <c r="H82" s="261">
        <v>48</v>
      </c>
    </row>
    <row r="83" spans="1:8" x14ac:dyDescent="0.2">
      <c r="A83" s="263" t="s">
        <v>1191</v>
      </c>
      <c r="B83" s="262">
        <v>0</v>
      </c>
      <c r="C83" s="261">
        <v>2</v>
      </c>
      <c r="D83" s="261">
        <v>4</v>
      </c>
      <c r="E83" s="261">
        <v>1</v>
      </c>
      <c r="F83" s="261">
        <v>0</v>
      </c>
      <c r="G83" s="262">
        <v>0</v>
      </c>
      <c r="H83" s="261">
        <v>7</v>
      </c>
    </row>
    <row r="84" spans="1:8" x14ac:dyDescent="0.2">
      <c r="A84" s="263" t="s">
        <v>1190</v>
      </c>
      <c r="B84" s="262">
        <v>5</v>
      </c>
      <c r="C84" s="261">
        <v>10</v>
      </c>
      <c r="D84" s="261">
        <v>0</v>
      </c>
      <c r="E84" s="261">
        <v>0</v>
      </c>
      <c r="F84" s="261">
        <v>0</v>
      </c>
      <c r="G84" s="262">
        <v>0</v>
      </c>
      <c r="H84" s="261">
        <v>15</v>
      </c>
    </row>
    <row r="85" spans="1:8" x14ac:dyDescent="0.2">
      <c r="A85" s="263" t="s">
        <v>1189</v>
      </c>
      <c r="B85" s="262">
        <v>8</v>
      </c>
      <c r="C85" s="261">
        <v>0</v>
      </c>
      <c r="D85" s="261">
        <v>0</v>
      </c>
      <c r="E85" s="261">
        <v>0</v>
      </c>
      <c r="F85" s="261">
        <v>0</v>
      </c>
      <c r="G85" s="262">
        <v>0</v>
      </c>
      <c r="H85" s="261">
        <v>8</v>
      </c>
    </row>
    <row r="86" spans="1:8" x14ac:dyDescent="0.2">
      <c r="A86" s="263" t="s">
        <v>1171</v>
      </c>
      <c r="B86" s="262">
        <v>0</v>
      </c>
      <c r="C86" s="261">
        <v>5</v>
      </c>
      <c r="D86" s="261">
        <v>2</v>
      </c>
      <c r="E86" s="261">
        <v>0</v>
      </c>
      <c r="F86" s="261">
        <v>0</v>
      </c>
      <c r="G86" s="262">
        <v>0</v>
      </c>
      <c r="H86" s="261">
        <v>7</v>
      </c>
    </row>
    <row r="87" spans="1:8" x14ac:dyDescent="0.2">
      <c r="A87" s="263" t="s">
        <v>1166</v>
      </c>
      <c r="B87" s="262">
        <v>0</v>
      </c>
      <c r="C87" s="261">
        <v>1</v>
      </c>
      <c r="D87" s="261">
        <v>0</v>
      </c>
      <c r="E87" s="261">
        <v>1</v>
      </c>
      <c r="F87" s="261">
        <v>0</v>
      </c>
      <c r="G87" s="262">
        <v>0</v>
      </c>
      <c r="H87" s="261">
        <v>2</v>
      </c>
    </row>
    <row r="88" spans="1:8" x14ac:dyDescent="0.2">
      <c r="A88" s="263" t="s">
        <v>1150</v>
      </c>
      <c r="B88" s="262">
        <v>2</v>
      </c>
      <c r="C88" s="261">
        <v>1</v>
      </c>
      <c r="D88" s="261">
        <v>0</v>
      </c>
      <c r="E88" s="261">
        <v>0</v>
      </c>
      <c r="F88" s="261">
        <v>0</v>
      </c>
      <c r="G88" s="262">
        <v>0</v>
      </c>
      <c r="H88" s="261">
        <v>3</v>
      </c>
    </row>
    <row r="89" spans="1:8" x14ac:dyDescent="0.2">
      <c r="A89" s="263" t="s">
        <v>1132</v>
      </c>
      <c r="B89" s="262">
        <v>0</v>
      </c>
      <c r="C89" s="261">
        <v>0</v>
      </c>
      <c r="D89" s="261">
        <v>0</v>
      </c>
      <c r="E89" s="261">
        <v>2</v>
      </c>
      <c r="F89" s="261">
        <v>2</v>
      </c>
      <c r="G89" s="262">
        <v>0</v>
      </c>
      <c r="H89" s="261">
        <v>4</v>
      </c>
    </row>
    <row r="90" spans="1:8" x14ac:dyDescent="0.2">
      <c r="A90" s="263" t="s">
        <v>1131</v>
      </c>
      <c r="B90" s="262">
        <v>0</v>
      </c>
      <c r="C90" s="261">
        <v>2</v>
      </c>
      <c r="D90" s="261">
        <v>2</v>
      </c>
      <c r="E90" s="261">
        <v>2</v>
      </c>
      <c r="F90" s="261">
        <v>0</v>
      </c>
      <c r="G90" s="262">
        <v>0</v>
      </c>
      <c r="H90" s="261">
        <v>6</v>
      </c>
    </row>
    <row r="91" spans="1:8" ht="28" x14ac:dyDescent="0.2">
      <c r="A91" s="263" t="s">
        <v>1130</v>
      </c>
      <c r="B91" s="262">
        <v>0</v>
      </c>
      <c r="C91" s="261">
        <v>0</v>
      </c>
      <c r="D91" s="261">
        <v>0</v>
      </c>
      <c r="E91" s="261">
        <v>0</v>
      </c>
      <c r="F91" s="261">
        <v>1</v>
      </c>
      <c r="G91" s="262">
        <v>0</v>
      </c>
      <c r="H91" s="261">
        <v>1</v>
      </c>
    </row>
    <row r="92" spans="1:8" x14ac:dyDescent="0.2">
      <c r="A92" s="263" t="s">
        <v>1127</v>
      </c>
      <c r="B92" s="262">
        <v>0</v>
      </c>
      <c r="C92" s="261">
        <v>2</v>
      </c>
      <c r="D92" s="261">
        <v>0</v>
      </c>
      <c r="E92" s="261">
        <v>0</v>
      </c>
      <c r="F92" s="261">
        <v>0</v>
      </c>
      <c r="G92" s="262">
        <v>0</v>
      </c>
      <c r="H92" s="261">
        <v>2</v>
      </c>
    </row>
    <row r="93" spans="1:8" x14ac:dyDescent="0.2">
      <c r="A93" s="263" t="s">
        <v>1125</v>
      </c>
      <c r="B93" s="262">
        <v>0</v>
      </c>
      <c r="C93" s="261">
        <v>0</v>
      </c>
      <c r="D93" s="261">
        <v>1</v>
      </c>
      <c r="E93" s="261">
        <v>1</v>
      </c>
      <c r="F93" s="261">
        <v>0</v>
      </c>
      <c r="G93" s="262">
        <v>0</v>
      </c>
      <c r="H93" s="261">
        <v>2</v>
      </c>
    </row>
    <row r="94" spans="1:8" x14ac:dyDescent="0.2">
      <c r="A94" s="263" t="s">
        <v>1120</v>
      </c>
      <c r="B94" s="262">
        <v>0</v>
      </c>
      <c r="C94" s="261">
        <v>0</v>
      </c>
      <c r="D94" s="261">
        <v>0</v>
      </c>
      <c r="E94" s="261">
        <v>3</v>
      </c>
      <c r="F94" s="261">
        <v>0</v>
      </c>
      <c r="G94" s="262">
        <v>0</v>
      </c>
      <c r="H94" s="261">
        <v>3</v>
      </c>
    </row>
    <row r="95" spans="1:8" ht="28" x14ac:dyDescent="0.2">
      <c r="A95" s="263" t="s">
        <v>1111</v>
      </c>
      <c r="B95" s="262">
        <v>0</v>
      </c>
      <c r="C95" s="261">
        <v>0</v>
      </c>
      <c r="D95" s="261">
        <v>1</v>
      </c>
      <c r="E95" s="261">
        <v>2</v>
      </c>
      <c r="F95" s="261">
        <v>0</v>
      </c>
      <c r="G95" s="262">
        <v>0</v>
      </c>
      <c r="H95" s="261">
        <v>3</v>
      </c>
    </row>
    <row r="96" spans="1:8" x14ac:dyDescent="0.2">
      <c r="A96" s="263" t="s">
        <v>1110</v>
      </c>
      <c r="B96" s="262">
        <v>0</v>
      </c>
      <c r="C96" s="261">
        <v>1</v>
      </c>
      <c r="D96" s="261">
        <v>1</v>
      </c>
      <c r="E96" s="261">
        <v>0</v>
      </c>
      <c r="F96" s="261">
        <v>0</v>
      </c>
      <c r="G96" s="262">
        <v>0</v>
      </c>
      <c r="H96" s="261">
        <v>2</v>
      </c>
    </row>
    <row r="97" spans="1:8" ht="28" x14ac:dyDescent="0.2">
      <c r="A97" s="263" t="s">
        <v>1097</v>
      </c>
      <c r="B97" s="262">
        <v>1</v>
      </c>
      <c r="C97" s="261">
        <v>0</v>
      </c>
      <c r="D97" s="261">
        <v>0</v>
      </c>
      <c r="E97" s="261">
        <v>0</v>
      </c>
      <c r="F97" s="261">
        <v>0</v>
      </c>
      <c r="G97" s="262">
        <v>0</v>
      </c>
      <c r="H97" s="261">
        <v>1</v>
      </c>
    </row>
    <row r="98" spans="1:8" x14ac:dyDescent="0.2">
      <c r="A98" s="263" t="s">
        <v>1082</v>
      </c>
      <c r="B98" s="262">
        <v>1</v>
      </c>
      <c r="C98" s="261">
        <v>2</v>
      </c>
      <c r="D98" s="261">
        <v>0</v>
      </c>
      <c r="E98" s="261">
        <v>0</v>
      </c>
      <c r="F98" s="261">
        <v>0</v>
      </c>
      <c r="G98" s="262">
        <v>0</v>
      </c>
      <c r="H98" s="261">
        <v>3</v>
      </c>
    </row>
    <row r="99" spans="1:8" ht="28" x14ac:dyDescent="0.2">
      <c r="A99" s="263" t="s">
        <v>1080</v>
      </c>
      <c r="B99" s="262">
        <v>0</v>
      </c>
      <c r="C99" s="261">
        <v>0</v>
      </c>
      <c r="D99" s="261">
        <v>0</v>
      </c>
      <c r="E99" s="261">
        <v>2</v>
      </c>
      <c r="F99" s="261">
        <v>0</v>
      </c>
      <c r="G99" s="262">
        <v>0</v>
      </c>
      <c r="H99" s="261">
        <v>2</v>
      </c>
    </row>
    <row r="100" spans="1:8" x14ac:dyDescent="0.2">
      <c r="A100" s="263" t="s">
        <v>1067</v>
      </c>
      <c r="B100" s="262">
        <v>6</v>
      </c>
      <c r="C100" s="261">
        <v>21</v>
      </c>
      <c r="D100" s="261">
        <v>7</v>
      </c>
      <c r="E100" s="261">
        <v>0</v>
      </c>
      <c r="F100" s="261">
        <v>0</v>
      </c>
      <c r="G100" s="262">
        <v>0</v>
      </c>
      <c r="H100" s="261">
        <v>34</v>
      </c>
    </row>
    <row r="101" spans="1:8" x14ac:dyDescent="0.2">
      <c r="A101" s="263" t="s">
        <v>1056</v>
      </c>
      <c r="B101" s="262">
        <v>2</v>
      </c>
      <c r="C101" s="261">
        <v>6</v>
      </c>
      <c r="D101" s="261">
        <v>3</v>
      </c>
      <c r="E101" s="261">
        <v>0</v>
      </c>
      <c r="F101" s="261">
        <v>0</v>
      </c>
      <c r="G101" s="262">
        <v>0</v>
      </c>
      <c r="H101" s="261">
        <v>11</v>
      </c>
    </row>
    <row r="102" spans="1:8" x14ac:dyDescent="0.2">
      <c r="A102" s="263" t="s">
        <v>1055</v>
      </c>
      <c r="B102" s="262">
        <v>2</v>
      </c>
      <c r="C102" s="261">
        <v>1</v>
      </c>
      <c r="D102" s="261">
        <v>0</v>
      </c>
      <c r="E102" s="261">
        <v>0</v>
      </c>
      <c r="F102" s="261">
        <v>0</v>
      </c>
      <c r="G102" s="262">
        <v>0</v>
      </c>
      <c r="H102" s="261">
        <v>3</v>
      </c>
    </row>
    <row r="103" spans="1:8" ht="28" x14ac:dyDescent="0.2">
      <c r="A103" s="263" t="s">
        <v>1053</v>
      </c>
      <c r="B103" s="262">
        <v>2</v>
      </c>
      <c r="C103" s="261">
        <v>0</v>
      </c>
      <c r="D103" s="261">
        <v>0</v>
      </c>
      <c r="E103" s="261">
        <v>0</v>
      </c>
      <c r="F103" s="261">
        <v>0</v>
      </c>
      <c r="G103" s="262">
        <v>0</v>
      </c>
      <c r="H103" s="261">
        <v>2</v>
      </c>
    </row>
    <row r="104" spans="1:8" ht="28" x14ac:dyDescent="0.2">
      <c r="A104" s="263" t="s">
        <v>1049</v>
      </c>
      <c r="B104" s="262">
        <v>0</v>
      </c>
      <c r="C104" s="261">
        <v>1</v>
      </c>
      <c r="D104" s="261">
        <v>0</v>
      </c>
      <c r="E104" s="261">
        <v>3</v>
      </c>
      <c r="F104" s="261">
        <v>0</v>
      </c>
      <c r="G104" s="262">
        <v>0</v>
      </c>
      <c r="H104" s="261">
        <v>4</v>
      </c>
    </row>
    <row r="105" spans="1:8" ht="28" x14ac:dyDescent="0.2">
      <c r="A105" s="263" t="s">
        <v>1047</v>
      </c>
      <c r="B105" s="262">
        <v>25</v>
      </c>
      <c r="C105" s="261">
        <v>2</v>
      </c>
      <c r="D105" s="261">
        <v>0</v>
      </c>
      <c r="E105" s="261">
        <v>0</v>
      </c>
      <c r="F105" s="261">
        <v>0</v>
      </c>
      <c r="G105" s="262">
        <v>0</v>
      </c>
      <c r="H105" s="261">
        <v>27</v>
      </c>
    </row>
    <row r="106" spans="1:8" ht="28" x14ac:dyDescent="0.2">
      <c r="A106" s="263" t="s">
        <v>1046</v>
      </c>
      <c r="B106" s="262">
        <v>2</v>
      </c>
      <c r="C106" s="261">
        <v>0</v>
      </c>
      <c r="D106" s="261">
        <v>0</v>
      </c>
      <c r="E106" s="261">
        <v>0</v>
      </c>
      <c r="F106" s="261">
        <v>0</v>
      </c>
      <c r="G106" s="262">
        <v>0</v>
      </c>
      <c r="H106" s="261">
        <v>2</v>
      </c>
    </row>
    <row r="107" spans="1:8" ht="28" x14ac:dyDescent="0.2">
      <c r="A107" s="263" t="s">
        <v>1045</v>
      </c>
      <c r="B107" s="262">
        <v>9</v>
      </c>
      <c r="C107" s="261">
        <v>3</v>
      </c>
      <c r="D107" s="261">
        <v>2</v>
      </c>
      <c r="E107" s="261">
        <v>0</v>
      </c>
      <c r="F107" s="261">
        <v>0</v>
      </c>
      <c r="G107" s="262">
        <v>0</v>
      </c>
      <c r="H107" s="261">
        <v>14</v>
      </c>
    </row>
    <row r="108" spans="1:8" ht="28" x14ac:dyDescent="0.2">
      <c r="A108" s="263" t="s">
        <v>1044</v>
      </c>
      <c r="B108" s="262">
        <v>0</v>
      </c>
      <c r="C108" s="261">
        <v>1</v>
      </c>
      <c r="D108" s="261">
        <v>0</v>
      </c>
      <c r="E108" s="261">
        <v>0</v>
      </c>
      <c r="F108" s="261">
        <v>0</v>
      </c>
      <c r="G108" s="262">
        <v>0</v>
      </c>
      <c r="H108" s="261">
        <v>1</v>
      </c>
    </row>
    <row r="109" spans="1:8" x14ac:dyDescent="0.2">
      <c r="A109" s="263" t="s">
        <v>1035</v>
      </c>
      <c r="B109" s="262">
        <v>1</v>
      </c>
      <c r="C109" s="261">
        <v>3</v>
      </c>
      <c r="D109" s="261">
        <v>0</v>
      </c>
      <c r="E109" s="261">
        <v>0</v>
      </c>
      <c r="F109" s="261">
        <v>0</v>
      </c>
      <c r="G109" s="262">
        <v>0</v>
      </c>
      <c r="H109" s="261">
        <v>4</v>
      </c>
    </row>
    <row r="110" spans="1:8" x14ac:dyDescent="0.2">
      <c r="A110" s="263" t="s">
        <v>1034</v>
      </c>
      <c r="B110" s="262">
        <v>1</v>
      </c>
      <c r="C110" s="261">
        <v>0</v>
      </c>
      <c r="D110" s="261">
        <v>0</v>
      </c>
      <c r="E110" s="261">
        <v>0</v>
      </c>
      <c r="F110" s="261">
        <v>0</v>
      </c>
      <c r="G110" s="262">
        <v>0</v>
      </c>
      <c r="H110" s="261">
        <v>1</v>
      </c>
    </row>
    <row r="111" spans="1:8" x14ac:dyDescent="0.2">
      <c r="A111" s="263" t="s">
        <v>1020</v>
      </c>
      <c r="B111" s="262">
        <v>0</v>
      </c>
      <c r="C111" s="261">
        <v>0</v>
      </c>
      <c r="D111" s="261">
        <v>1</v>
      </c>
      <c r="E111" s="261">
        <v>0</v>
      </c>
      <c r="F111" s="261">
        <v>0</v>
      </c>
      <c r="G111" s="262">
        <v>0</v>
      </c>
      <c r="H111" s="261">
        <v>1</v>
      </c>
    </row>
    <row r="112" spans="1:8" ht="28" x14ac:dyDescent="0.2">
      <c r="A112" s="263" t="s">
        <v>1016</v>
      </c>
      <c r="B112" s="262">
        <v>0</v>
      </c>
      <c r="C112" s="261">
        <v>0</v>
      </c>
      <c r="D112" s="261">
        <v>0</v>
      </c>
      <c r="E112" s="261">
        <v>1</v>
      </c>
      <c r="F112" s="261">
        <v>0</v>
      </c>
      <c r="G112" s="262">
        <v>0</v>
      </c>
      <c r="H112" s="261">
        <v>1</v>
      </c>
    </row>
    <row r="113" spans="1:8" x14ac:dyDescent="0.2">
      <c r="A113" s="263" t="s">
        <v>1001</v>
      </c>
      <c r="B113" s="262">
        <v>0</v>
      </c>
      <c r="C113" s="261">
        <v>1</v>
      </c>
      <c r="D113" s="261">
        <v>0</v>
      </c>
      <c r="E113" s="261">
        <v>0</v>
      </c>
      <c r="F113" s="261">
        <v>0</v>
      </c>
      <c r="G113" s="262">
        <v>0</v>
      </c>
      <c r="H113" s="261">
        <v>1</v>
      </c>
    </row>
    <row r="114" spans="1:8" x14ac:dyDescent="0.2">
      <c r="A114" s="263" t="s">
        <v>1000</v>
      </c>
      <c r="B114" s="262">
        <v>6</v>
      </c>
      <c r="C114" s="261">
        <v>11</v>
      </c>
      <c r="D114" s="261">
        <v>3</v>
      </c>
      <c r="E114" s="261">
        <v>0</v>
      </c>
      <c r="F114" s="261">
        <v>0</v>
      </c>
      <c r="G114" s="262">
        <v>0</v>
      </c>
      <c r="H114" s="261">
        <v>20</v>
      </c>
    </row>
    <row r="115" spans="1:8" x14ac:dyDescent="0.2">
      <c r="A115" s="263" t="s">
        <v>992</v>
      </c>
      <c r="B115" s="262">
        <v>0</v>
      </c>
      <c r="C115" s="261">
        <v>4</v>
      </c>
      <c r="D115" s="261">
        <v>6</v>
      </c>
      <c r="E115" s="261">
        <v>2</v>
      </c>
      <c r="F115" s="261">
        <v>0</v>
      </c>
      <c r="G115" s="262">
        <v>0</v>
      </c>
      <c r="H115" s="261">
        <v>12</v>
      </c>
    </row>
    <row r="116" spans="1:8" x14ac:dyDescent="0.2">
      <c r="A116" s="263" t="s">
        <v>987</v>
      </c>
      <c r="B116" s="262">
        <v>0</v>
      </c>
      <c r="C116" s="261">
        <v>0</v>
      </c>
      <c r="D116" s="261">
        <v>0</v>
      </c>
      <c r="E116" s="261">
        <v>2</v>
      </c>
      <c r="F116" s="261">
        <v>0</v>
      </c>
      <c r="G116" s="262">
        <v>0</v>
      </c>
      <c r="H116" s="261">
        <v>2</v>
      </c>
    </row>
    <row r="117" spans="1:8" x14ac:dyDescent="0.2">
      <c r="A117" s="263" t="s">
        <v>978</v>
      </c>
      <c r="B117" s="262">
        <v>0</v>
      </c>
      <c r="C117" s="261">
        <v>0</v>
      </c>
      <c r="D117" s="261">
        <v>0</v>
      </c>
      <c r="E117" s="261">
        <v>1</v>
      </c>
      <c r="F117" s="261">
        <v>0</v>
      </c>
      <c r="G117" s="262">
        <v>0</v>
      </c>
      <c r="H117" s="261">
        <v>1</v>
      </c>
    </row>
    <row r="118" spans="1:8" x14ac:dyDescent="0.2">
      <c r="A118" s="263" t="s">
        <v>975</v>
      </c>
      <c r="B118" s="262">
        <v>0</v>
      </c>
      <c r="C118" s="261">
        <v>0</v>
      </c>
      <c r="D118" s="261">
        <v>0</v>
      </c>
      <c r="E118" s="261">
        <v>0</v>
      </c>
      <c r="F118" s="261">
        <v>1</v>
      </c>
      <c r="G118" s="262">
        <v>0</v>
      </c>
      <c r="H118" s="261">
        <v>1</v>
      </c>
    </row>
    <row r="119" spans="1:8" ht="28" x14ac:dyDescent="0.2">
      <c r="A119" s="263" t="s">
        <v>974</v>
      </c>
      <c r="B119" s="262">
        <v>2</v>
      </c>
      <c r="C119" s="261">
        <v>1</v>
      </c>
      <c r="D119" s="261">
        <v>0</v>
      </c>
      <c r="E119" s="261">
        <v>0</v>
      </c>
      <c r="F119" s="261">
        <v>0</v>
      </c>
      <c r="G119" s="262">
        <v>0</v>
      </c>
      <c r="H119" s="261">
        <v>3</v>
      </c>
    </row>
    <row r="120" spans="1:8" x14ac:dyDescent="0.2">
      <c r="A120" s="263" t="s">
        <v>971</v>
      </c>
      <c r="B120" s="262">
        <v>0</v>
      </c>
      <c r="C120" s="261">
        <v>0</v>
      </c>
      <c r="D120" s="261">
        <v>0</v>
      </c>
      <c r="E120" s="261">
        <v>0</v>
      </c>
      <c r="F120" s="261">
        <v>1</v>
      </c>
      <c r="G120" s="262">
        <v>0</v>
      </c>
      <c r="H120" s="261">
        <v>1</v>
      </c>
    </row>
    <row r="121" spans="1:8" x14ac:dyDescent="0.2">
      <c r="A121" s="263" t="s">
        <v>970</v>
      </c>
      <c r="B121" s="262">
        <v>3</v>
      </c>
      <c r="C121" s="261">
        <v>4</v>
      </c>
      <c r="D121" s="261">
        <v>1</v>
      </c>
      <c r="E121" s="261">
        <v>0</v>
      </c>
      <c r="F121" s="261">
        <v>0</v>
      </c>
      <c r="G121" s="262">
        <v>0</v>
      </c>
      <c r="H121" s="261">
        <v>8</v>
      </c>
    </row>
    <row r="122" spans="1:8" x14ac:dyDescent="0.2">
      <c r="A122" s="263" t="s">
        <v>961</v>
      </c>
      <c r="B122" s="262">
        <v>0</v>
      </c>
      <c r="C122" s="261">
        <v>0</v>
      </c>
      <c r="D122" s="261">
        <v>1</v>
      </c>
      <c r="E122" s="261">
        <v>0</v>
      </c>
      <c r="F122" s="261">
        <v>0</v>
      </c>
      <c r="G122" s="262">
        <v>0</v>
      </c>
      <c r="H122" s="261">
        <v>1</v>
      </c>
    </row>
    <row r="123" spans="1:8" x14ac:dyDescent="0.2">
      <c r="A123" s="263" t="s">
        <v>960</v>
      </c>
      <c r="B123" s="262">
        <v>29</v>
      </c>
      <c r="C123" s="261">
        <v>2</v>
      </c>
      <c r="D123" s="261">
        <v>0</v>
      </c>
      <c r="E123" s="261">
        <v>0</v>
      </c>
      <c r="F123" s="261">
        <v>0</v>
      </c>
      <c r="G123" s="262">
        <v>0</v>
      </c>
      <c r="H123" s="261">
        <v>31</v>
      </c>
    </row>
    <row r="124" spans="1:8" x14ac:dyDescent="0.2">
      <c r="A124" s="263" t="s">
        <v>959</v>
      </c>
      <c r="B124" s="262">
        <v>0</v>
      </c>
      <c r="C124" s="261">
        <v>5</v>
      </c>
      <c r="D124" s="261">
        <v>2</v>
      </c>
      <c r="E124" s="261">
        <v>0</v>
      </c>
      <c r="F124" s="261">
        <v>0</v>
      </c>
      <c r="G124" s="262">
        <v>0</v>
      </c>
      <c r="H124" s="261">
        <v>7</v>
      </c>
    </row>
    <row r="125" spans="1:8" x14ac:dyDescent="0.2">
      <c r="A125" s="263" t="s">
        <v>958</v>
      </c>
      <c r="B125" s="262">
        <v>13</v>
      </c>
      <c r="C125" s="261">
        <v>9</v>
      </c>
      <c r="D125" s="261">
        <v>1</v>
      </c>
      <c r="E125" s="261">
        <v>0</v>
      </c>
      <c r="F125" s="261">
        <v>0</v>
      </c>
      <c r="G125" s="262">
        <v>0</v>
      </c>
      <c r="H125" s="261">
        <v>23</v>
      </c>
    </row>
    <row r="126" spans="1:8" x14ac:dyDescent="0.2">
      <c r="A126" s="263" t="s">
        <v>951</v>
      </c>
      <c r="B126" s="262">
        <v>0</v>
      </c>
      <c r="C126" s="261">
        <v>3</v>
      </c>
      <c r="D126" s="261">
        <v>6</v>
      </c>
      <c r="E126" s="261">
        <v>3</v>
      </c>
      <c r="F126" s="261">
        <v>0</v>
      </c>
      <c r="G126" s="262">
        <v>0</v>
      </c>
      <c r="H126" s="261">
        <v>12</v>
      </c>
    </row>
    <row r="127" spans="1:8" ht="28" x14ac:dyDescent="0.2">
      <c r="A127" s="263" t="s">
        <v>950</v>
      </c>
      <c r="B127" s="262">
        <v>5</v>
      </c>
      <c r="C127" s="261">
        <v>0</v>
      </c>
      <c r="D127" s="261">
        <v>0</v>
      </c>
      <c r="E127" s="261">
        <v>0</v>
      </c>
      <c r="F127" s="261">
        <v>0</v>
      </c>
      <c r="G127" s="262">
        <v>0</v>
      </c>
      <c r="H127" s="261">
        <v>5</v>
      </c>
    </row>
    <row r="128" spans="1:8" x14ac:dyDescent="0.2">
      <c r="A128" s="263" t="s">
        <v>947</v>
      </c>
      <c r="B128" s="262">
        <v>2</v>
      </c>
      <c r="C128" s="261">
        <v>3</v>
      </c>
      <c r="D128" s="261">
        <v>1</v>
      </c>
      <c r="E128" s="261">
        <v>0</v>
      </c>
      <c r="F128" s="261">
        <v>0</v>
      </c>
      <c r="G128" s="262">
        <v>0</v>
      </c>
      <c r="H128" s="261">
        <v>6</v>
      </c>
    </row>
    <row r="129" spans="1:8" x14ac:dyDescent="0.2">
      <c r="A129" s="263" t="s">
        <v>946</v>
      </c>
      <c r="B129" s="262">
        <v>0</v>
      </c>
      <c r="C129" s="261">
        <v>2</v>
      </c>
      <c r="D129" s="261">
        <v>0</v>
      </c>
      <c r="E129" s="261">
        <v>0</v>
      </c>
      <c r="F129" s="261">
        <v>0</v>
      </c>
      <c r="G129" s="262">
        <v>0</v>
      </c>
      <c r="H129" s="261">
        <v>2</v>
      </c>
    </row>
    <row r="130" spans="1:8" x14ac:dyDescent="0.2">
      <c r="A130" s="263" t="s">
        <v>937</v>
      </c>
      <c r="B130" s="262">
        <v>1</v>
      </c>
      <c r="C130" s="261">
        <v>1</v>
      </c>
      <c r="D130" s="261">
        <v>0</v>
      </c>
      <c r="E130" s="261">
        <v>0</v>
      </c>
      <c r="F130" s="261">
        <v>0</v>
      </c>
      <c r="G130" s="262">
        <v>0</v>
      </c>
      <c r="H130" s="261">
        <v>2</v>
      </c>
    </row>
    <row r="131" spans="1:8" x14ac:dyDescent="0.2">
      <c r="A131" s="263" t="s">
        <v>916</v>
      </c>
      <c r="B131" s="262">
        <v>0</v>
      </c>
      <c r="C131" s="261">
        <v>1</v>
      </c>
      <c r="D131" s="261">
        <v>0</v>
      </c>
      <c r="E131" s="261">
        <v>0</v>
      </c>
      <c r="F131" s="261">
        <v>0</v>
      </c>
      <c r="G131" s="262">
        <v>0</v>
      </c>
      <c r="H131" s="261">
        <v>1</v>
      </c>
    </row>
    <row r="132" spans="1:8" x14ac:dyDescent="0.2">
      <c r="A132" s="263" t="s">
        <v>906</v>
      </c>
      <c r="B132" s="262">
        <v>0</v>
      </c>
      <c r="C132" s="261">
        <v>0</v>
      </c>
      <c r="D132" s="261">
        <v>1</v>
      </c>
      <c r="E132" s="261">
        <v>0</v>
      </c>
      <c r="F132" s="261">
        <v>0</v>
      </c>
      <c r="G132" s="262">
        <v>0</v>
      </c>
      <c r="H132" s="261">
        <v>1</v>
      </c>
    </row>
    <row r="133" spans="1:8" x14ac:dyDescent="0.2">
      <c r="A133" s="263" t="s">
        <v>881</v>
      </c>
      <c r="B133" s="262">
        <v>1</v>
      </c>
      <c r="C133" s="261">
        <v>0</v>
      </c>
      <c r="D133" s="261">
        <v>0</v>
      </c>
      <c r="E133" s="261">
        <v>0</v>
      </c>
      <c r="F133" s="261">
        <v>0</v>
      </c>
      <c r="G133" s="262">
        <v>0</v>
      </c>
      <c r="H133" s="261">
        <v>1</v>
      </c>
    </row>
    <row r="134" spans="1:8" x14ac:dyDescent="0.2">
      <c r="A134" s="263" t="s">
        <v>879</v>
      </c>
      <c r="B134" s="262">
        <v>0</v>
      </c>
      <c r="C134" s="261">
        <v>1</v>
      </c>
      <c r="D134" s="261">
        <v>0</v>
      </c>
      <c r="E134" s="261">
        <v>0</v>
      </c>
      <c r="F134" s="261">
        <v>1</v>
      </c>
      <c r="G134" s="262">
        <v>0</v>
      </c>
      <c r="H134" s="261">
        <v>2</v>
      </c>
    </row>
    <row r="135" spans="1:8" x14ac:dyDescent="0.2">
      <c r="A135" s="263" t="s">
        <v>878</v>
      </c>
      <c r="B135" s="262">
        <v>0</v>
      </c>
      <c r="C135" s="261">
        <v>1</v>
      </c>
      <c r="D135" s="261">
        <v>0</v>
      </c>
      <c r="E135" s="261">
        <v>1</v>
      </c>
      <c r="F135" s="261">
        <v>0</v>
      </c>
      <c r="G135" s="262">
        <v>0</v>
      </c>
      <c r="H135" s="261">
        <v>2</v>
      </c>
    </row>
    <row r="136" spans="1:8" ht="28" x14ac:dyDescent="0.2">
      <c r="A136" s="263" t="s">
        <v>838</v>
      </c>
      <c r="B136" s="262">
        <v>2</v>
      </c>
      <c r="C136" s="261">
        <v>10</v>
      </c>
      <c r="D136" s="261">
        <v>4</v>
      </c>
      <c r="E136" s="261">
        <v>0</v>
      </c>
      <c r="F136" s="261">
        <v>0</v>
      </c>
      <c r="G136" s="262">
        <v>0</v>
      </c>
      <c r="H136" s="261">
        <v>16</v>
      </c>
    </row>
    <row r="137" spans="1:8" ht="28" x14ac:dyDescent="0.2">
      <c r="A137" s="263" t="s">
        <v>837</v>
      </c>
      <c r="B137" s="262">
        <v>0</v>
      </c>
      <c r="C137" s="261">
        <v>1</v>
      </c>
      <c r="D137" s="261">
        <v>1</v>
      </c>
      <c r="E137" s="261">
        <v>1</v>
      </c>
      <c r="F137" s="261">
        <v>0</v>
      </c>
      <c r="G137" s="262">
        <v>0</v>
      </c>
      <c r="H137" s="261">
        <v>3</v>
      </c>
    </row>
    <row r="138" spans="1:8" ht="28" x14ac:dyDescent="0.2">
      <c r="A138" s="263" t="s">
        <v>835</v>
      </c>
      <c r="B138" s="262">
        <v>2</v>
      </c>
      <c r="C138" s="261">
        <v>1</v>
      </c>
      <c r="D138" s="261">
        <v>0</v>
      </c>
      <c r="E138" s="261">
        <v>0</v>
      </c>
      <c r="F138" s="261">
        <v>0</v>
      </c>
      <c r="G138" s="262">
        <v>0</v>
      </c>
      <c r="H138" s="261">
        <v>3</v>
      </c>
    </row>
    <row r="139" spans="1:8" x14ac:dyDescent="0.2">
      <c r="A139" s="263" t="s">
        <v>828</v>
      </c>
      <c r="B139" s="262">
        <v>0</v>
      </c>
      <c r="C139" s="261">
        <v>1</v>
      </c>
      <c r="D139" s="261">
        <v>0</v>
      </c>
      <c r="E139" s="261">
        <v>0</v>
      </c>
      <c r="F139" s="261">
        <v>0</v>
      </c>
      <c r="G139" s="262">
        <v>0</v>
      </c>
      <c r="H139" s="261">
        <v>1</v>
      </c>
    </row>
    <row r="140" spans="1:8" ht="28" x14ac:dyDescent="0.2">
      <c r="A140" s="263" t="s">
        <v>823</v>
      </c>
      <c r="B140" s="262">
        <v>0</v>
      </c>
      <c r="C140" s="261">
        <v>2</v>
      </c>
      <c r="D140" s="261">
        <v>1</v>
      </c>
      <c r="E140" s="261">
        <v>0</v>
      </c>
      <c r="F140" s="261">
        <v>0</v>
      </c>
      <c r="G140" s="262">
        <v>0</v>
      </c>
      <c r="H140" s="261">
        <v>3</v>
      </c>
    </row>
    <row r="141" spans="1:8" x14ac:dyDescent="0.2">
      <c r="A141" s="263" t="s">
        <v>822</v>
      </c>
      <c r="B141" s="262">
        <v>0</v>
      </c>
      <c r="C141" s="261">
        <v>1</v>
      </c>
      <c r="D141" s="261">
        <v>0</v>
      </c>
      <c r="E141" s="261">
        <v>0</v>
      </c>
      <c r="F141" s="261">
        <v>0</v>
      </c>
      <c r="G141" s="262">
        <v>0</v>
      </c>
      <c r="H141" s="261">
        <v>1</v>
      </c>
    </row>
    <row r="142" spans="1:8" x14ac:dyDescent="0.2">
      <c r="A142" s="263" t="s">
        <v>817</v>
      </c>
      <c r="B142" s="262">
        <v>0</v>
      </c>
      <c r="C142" s="261">
        <v>0</v>
      </c>
      <c r="D142" s="261">
        <v>0</v>
      </c>
      <c r="E142" s="261">
        <v>1</v>
      </c>
      <c r="F142" s="261">
        <v>1</v>
      </c>
      <c r="G142" s="262">
        <v>0</v>
      </c>
      <c r="H142" s="261">
        <v>2</v>
      </c>
    </row>
    <row r="143" spans="1:8" x14ac:dyDescent="0.2">
      <c r="A143" s="263" t="s">
        <v>801</v>
      </c>
      <c r="B143" s="262">
        <v>0</v>
      </c>
      <c r="C143" s="261">
        <v>0</v>
      </c>
      <c r="D143" s="261">
        <v>0</v>
      </c>
      <c r="E143" s="261">
        <v>0</v>
      </c>
      <c r="F143" s="261">
        <v>1</v>
      </c>
      <c r="G143" s="262">
        <v>0</v>
      </c>
      <c r="H143" s="261">
        <v>1</v>
      </c>
    </row>
    <row r="144" spans="1:8" ht="28" x14ac:dyDescent="0.2">
      <c r="A144" s="263" t="s">
        <v>800</v>
      </c>
      <c r="B144" s="262">
        <v>0</v>
      </c>
      <c r="C144" s="261">
        <v>0</v>
      </c>
      <c r="D144" s="261">
        <v>0</v>
      </c>
      <c r="E144" s="261">
        <v>3</v>
      </c>
      <c r="F144" s="261">
        <v>0</v>
      </c>
      <c r="G144" s="262">
        <v>0</v>
      </c>
      <c r="H144" s="261">
        <v>3</v>
      </c>
    </row>
    <row r="145" spans="1:8" ht="28" x14ac:dyDescent="0.2">
      <c r="A145" s="263" t="s">
        <v>799</v>
      </c>
      <c r="B145" s="262">
        <v>0</v>
      </c>
      <c r="C145" s="261">
        <v>1</v>
      </c>
      <c r="D145" s="261">
        <v>0</v>
      </c>
      <c r="E145" s="261">
        <v>1</v>
      </c>
      <c r="F145" s="261">
        <v>1</v>
      </c>
      <c r="G145" s="262">
        <v>0</v>
      </c>
      <c r="H145" s="261">
        <v>3</v>
      </c>
    </row>
    <row r="146" spans="1:8" x14ac:dyDescent="0.2">
      <c r="A146" s="263" t="s">
        <v>791</v>
      </c>
      <c r="B146" s="262">
        <v>0</v>
      </c>
      <c r="C146" s="261">
        <v>0</v>
      </c>
      <c r="D146" s="261">
        <v>1</v>
      </c>
      <c r="E146" s="261">
        <v>1</v>
      </c>
      <c r="F146" s="261">
        <v>0</v>
      </c>
      <c r="G146" s="262">
        <v>0</v>
      </c>
      <c r="H146" s="261">
        <v>2</v>
      </c>
    </row>
    <row r="147" spans="1:8" x14ac:dyDescent="0.2">
      <c r="A147" s="263" t="s">
        <v>787</v>
      </c>
      <c r="B147" s="262">
        <v>8</v>
      </c>
      <c r="C147" s="261">
        <v>7</v>
      </c>
      <c r="D147" s="261">
        <v>1</v>
      </c>
      <c r="E147" s="261">
        <v>0</v>
      </c>
      <c r="F147" s="261">
        <v>0</v>
      </c>
      <c r="G147" s="262">
        <v>0</v>
      </c>
      <c r="H147" s="261">
        <v>16</v>
      </c>
    </row>
    <row r="148" spans="1:8" x14ac:dyDescent="0.2">
      <c r="A148" s="263" t="s">
        <v>783</v>
      </c>
      <c r="B148" s="262">
        <v>0</v>
      </c>
      <c r="C148" s="261">
        <v>6</v>
      </c>
      <c r="D148" s="261">
        <v>6</v>
      </c>
      <c r="E148" s="261">
        <v>8</v>
      </c>
      <c r="F148" s="261">
        <v>2</v>
      </c>
      <c r="G148" s="262">
        <v>0</v>
      </c>
      <c r="H148" s="261">
        <v>22</v>
      </c>
    </row>
    <row r="149" spans="1:8" ht="28" x14ac:dyDescent="0.2">
      <c r="A149" s="263" t="s">
        <v>781</v>
      </c>
      <c r="B149" s="262">
        <v>0</v>
      </c>
      <c r="C149" s="261">
        <v>0</v>
      </c>
      <c r="D149" s="261">
        <v>0</v>
      </c>
      <c r="E149" s="261">
        <v>2</v>
      </c>
      <c r="F149" s="261">
        <v>0</v>
      </c>
      <c r="G149" s="262">
        <v>0</v>
      </c>
      <c r="H149" s="261">
        <v>2</v>
      </c>
    </row>
    <row r="150" spans="1:8" x14ac:dyDescent="0.2">
      <c r="A150" s="263" t="s">
        <v>779</v>
      </c>
      <c r="B150" s="262">
        <v>0</v>
      </c>
      <c r="C150" s="261">
        <v>1</v>
      </c>
      <c r="D150" s="261">
        <v>0</v>
      </c>
      <c r="E150" s="261">
        <v>0</v>
      </c>
      <c r="F150" s="261">
        <v>0</v>
      </c>
      <c r="G150" s="262">
        <v>0</v>
      </c>
      <c r="H150" s="261">
        <v>1</v>
      </c>
    </row>
    <row r="151" spans="1:8" x14ac:dyDescent="0.2">
      <c r="A151" s="263" t="s">
        <v>759</v>
      </c>
      <c r="B151" s="262">
        <v>2</v>
      </c>
      <c r="C151" s="261">
        <v>0</v>
      </c>
      <c r="D151" s="261">
        <v>0</v>
      </c>
      <c r="E151" s="261">
        <v>0</v>
      </c>
      <c r="F151" s="261">
        <v>0</v>
      </c>
      <c r="G151" s="262">
        <v>0</v>
      </c>
      <c r="H151" s="261">
        <v>2</v>
      </c>
    </row>
    <row r="152" spans="1:8" x14ac:dyDescent="0.2">
      <c r="A152" s="263" t="s">
        <v>749</v>
      </c>
      <c r="B152" s="262">
        <v>0</v>
      </c>
      <c r="C152" s="261">
        <v>3</v>
      </c>
      <c r="D152" s="261">
        <v>0</v>
      </c>
      <c r="E152" s="261">
        <v>0</v>
      </c>
      <c r="F152" s="261">
        <v>0</v>
      </c>
      <c r="G152" s="262">
        <v>0</v>
      </c>
      <c r="H152" s="261">
        <v>3</v>
      </c>
    </row>
    <row r="153" spans="1:8" ht="28" x14ac:dyDescent="0.2">
      <c r="A153" s="263" t="s">
        <v>746</v>
      </c>
      <c r="B153" s="262">
        <v>11</v>
      </c>
      <c r="C153" s="261">
        <v>3</v>
      </c>
      <c r="D153" s="261">
        <v>0</v>
      </c>
      <c r="E153" s="261">
        <v>0</v>
      </c>
      <c r="F153" s="261">
        <v>0</v>
      </c>
      <c r="G153" s="262">
        <v>0</v>
      </c>
      <c r="H153" s="261">
        <v>14</v>
      </c>
    </row>
    <row r="154" spans="1:8" x14ac:dyDescent="0.2">
      <c r="A154" s="263" t="s">
        <v>713</v>
      </c>
      <c r="B154" s="262">
        <v>0</v>
      </c>
      <c r="C154" s="261">
        <v>1</v>
      </c>
      <c r="D154" s="261">
        <v>1</v>
      </c>
      <c r="E154" s="261">
        <v>1</v>
      </c>
      <c r="F154" s="261">
        <v>0</v>
      </c>
      <c r="G154" s="262">
        <v>0</v>
      </c>
      <c r="H154" s="261">
        <v>3</v>
      </c>
    </row>
    <row r="155" spans="1:8" ht="28" x14ac:dyDescent="0.2">
      <c r="A155" s="263" t="s">
        <v>706</v>
      </c>
      <c r="B155" s="262">
        <v>0</v>
      </c>
      <c r="C155" s="261">
        <v>2</v>
      </c>
      <c r="D155" s="261">
        <v>3</v>
      </c>
      <c r="E155" s="261">
        <v>1</v>
      </c>
      <c r="F155" s="261">
        <v>0</v>
      </c>
      <c r="G155" s="262">
        <v>0</v>
      </c>
      <c r="H155" s="261">
        <v>6</v>
      </c>
    </row>
    <row r="156" spans="1:8" x14ac:dyDescent="0.2">
      <c r="A156" s="263" t="s">
        <v>666</v>
      </c>
      <c r="B156" s="262">
        <v>0</v>
      </c>
      <c r="C156" s="261">
        <v>4</v>
      </c>
      <c r="D156" s="261">
        <v>4</v>
      </c>
      <c r="E156" s="261">
        <v>7</v>
      </c>
      <c r="F156" s="261">
        <v>1</v>
      </c>
      <c r="G156" s="262">
        <v>0</v>
      </c>
      <c r="H156" s="261">
        <v>16</v>
      </c>
    </row>
    <row r="157" spans="1:8" ht="28" x14ac:dyDescent="0.2">
      <c r="A157" s="263" t="s">
        <v>665</v>
      </c>
      <c r="B157" s="262">
        <v>31</v>
      </c>
      <c r="C157" s="261">
        <v>2</v>
      </c>
      <c r="D157" s="261">
        <v>0</v>
      </c>
      <c r="E157" s="261">
        <v>0</v>
      </c>
      <c r="F157" s="261">
        <v>0</v>
      </c>
      <c r="G157" s="262">
        <v>0</v>
      </c>
      <c r="H157" s="261">
        <v>33</v>
      </c>
    </row>
    <row r="158" spans="1:8" x14ac:dyDescent="0.2">
      <c r="A158" s="263" t="s">
        <v>660</v>
      </c>
      <c r="B158" s="262">
        <v>2</v>
      </c>
      <c r="C158" s="261">
        <v>1</v>
      </c>
      <c r="D158" s="261">
        <v>0</v>
      </c>
      <c r="E158" s="261">
        <v>0</v>
      </c>
      <c r="F158" s="261">
        <v>0</v>
      </c>
      <c r="G158" s="262">
        <v>0</v>
      </c>
      <c r="H158" s="261">
        <v>3</v>
      </c>
    </row>
    <row r="159" spans="1:8" x14ac:dyDescent="0.2">
      <c r="A159" s="263" t="s">
        <v>651</v>
      </c>
      <c r="B159" s="262">
        <v>0</v>
      </c>
      <c r="C159" s="261">
        <v>0</v>
      </c>
      <c r="D159" s="261">
        <v>0</v>
      </c>
      <c r="E159" s="261">
        <v>1</v>
      </c>
      <c r="F159" s="261">
        <v>2</v>
      </c>
      <c r="G159" s="262">
        <v>0</v>
      </c>
      <c r="H159" s="261">
        <v>3</v>
      </c>
    </row>
    <row r="160" spans="1:8" x14ac:dyDescent="0.2">
      <c r="A160" s="263" t="s">
        <v>648</v>
      </c>
      <c r="B160" s="262">
        <v>0</v>
      </c>
      <c r="C160" s="261">
        <v>0</v>
      </c>
      <c r="D160" s="261">
        <v>0</v>
      </c>
      <c r="E160" s="261">
        <v>0</v>
      </c>
      <c r="F160" s="261">
        <v>1</v>
      </c>
      <c r="G160" s="262">
        <v>0</v>
      </c>
      <c r="H160" s="261">
        <v>1</v>
      </c>
    </row>
    <row r="161" spans="1:8" x14ac:dyDescent="0.2">
      <c r="A161" s="260" t="s">
        <v>56</v>
      </c>
      <c r="B161" s="259">
        <v>408</v>
      </c>
      <c r="C161" s="259">
        <v>326</v>
      </c>
      <c r="D161" s="259">
        <v>158</v>
      </c>
      <c r="E161" s="259">
        <v>116</v>
      </c>
      <c r="F161" s="259">
        <v>26</v>
      </c>
      <c r="G161" s="259">
        <v>0</v>
      </c>
      <c r="H161" s="259">
        <v>1034</v>
      </c>
    </row>
  </sheetData>
  <mergeCells count="2">
    <mergeCell ref="A1:H3"/>
    <mergeCell ref="A4:H4"/>
  </mergeCells>
  <conditionalFormatting sqref="A5:A1048576 A1">
    <cfRule type="duplicateValues" dxfId="23" priority="1"/>
  </conditionalFormatting>
  <pageMargins left="0.7" right="0.7" top="0.75" bottom="0.75" header="0.3" footer="0.3"/>
  <pageSetup paperSize="9" orientation="landscape" r:id="rId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Q26"/>
  <sheetViews>
    <sheetView zoomScaleNormal="100" workbookViewId="0">
      <selection activeCell="A13" sqref="A13"/>
    </sheetView>
  </sheetViews>
  <sheetFormatPr baseColWidth="10" defaultColWidth="8.6640625" defaultRowHeight="15" x14ac:dyDescent="0.2"/>
  <cols>
    <col min="1" max="1" width="54.33203125" style="274" customWidth="1"/>
    <col min="2" max="6" width="8.6640625" style="258"/>
    <col min="7" max="7" width="12.33203125" style="258" customWidth="1"/>
    <col min="8" max="8" width="10.33203125" style="258" customWidth="1"/>
    <col min="9" max="16384" width="8.6640625" style="258"/>
  </cols>
  <sheetData>
    <row r="1" spans="1:17" x14ac:dyDescent="0.2">
      <c r="A1" s="455" t="s">
        <v>1830</v>
      </c>
      <c r="B1" s="455"/>
      <c r="C1" s="455"/>
      <c r="D1" s="455"/>
      <c r="E1" s="455"/>
      <c r="F1" s="455"/>
      <c r="G1" s="455"/>
      <c r="H1" s="455"/>
    </row>
    <row r="2" spans="1:17" x14ac:dyDescent="0.2">
      <c r="A2" s="455"/>
      <c r="B2" s="455"/>
      <c r="C2" s="455"/>
      <c r="D2" s="455"/>
      <c r="E2" s="455"/>
      <c r="F2" s="455"/>
      <c r="G2" s="455"/>
      <c r="H2" s="455"/>
    </row>
    <row r="3" spans="1:17" x14ac:dyDescent="0.2">
      <c r="A3" s="456"/>
      <c r="B3" s="456"/>
      <c r="C3" s="456"/>
      <c r="D3" s="456"/>
      <c r="E3" s="456"/>
      <c r="F3" s="456"/>
      <c r="G3" s="456"/>
      <c r="H3" s="456"/>
    </row>
    <row r="4" spans="1:17" x14ac:dyDescent="0.2">
      <c r="A4" s="457" t="s">
        <v>4</v>
      </c>
      <c r="B4" s="458"/>
      <c r="C4" s="458"/>
      <c r="D4" s="458"/>
      <c r="E4" s="458"/>
      <c r="F4" s="458"/>
      <c r="G4" s="458"/>
      <c r="H4" s="458"/>
    </row>
    <row r="5" spans="1:17" ht="28" x14ac:dyDescent="0.2">
      <c r="A5" s="264" t="s">
        <v>1811</v>
      </c>
      <c r="B5" s="264" t="s">
        <v>1815</v>
      </c>
      <c r="C5" s="264" t="s">
        <v>1816</v>
      </c>
      <c r="D5" s="264" t="s">
        <v>1817</v>
      </c>
      <c r="E5" s="264" t="s">
        <v>1818</v>
      </c>
      <c r="F5" s="264" t="s">
        <v>1819</v>
      </c>
      <c r="G5" s="264" t="s">
        <v>1820</v>
      </c>
      <c r="H5" s="264" t="s">
        <v>1821</v>
      </c>
    </row>
    <row r="6" spans="1:17" x14ac:dyDescent="0.2">
      <c r="A6" s="263" t="s">
        <v>1680</v>
      </c>
      <c r="B6" s="262">
        <v>0</v>
      </c>
      <c r="C6" s="261">
        <v>0</v>
      </c>
      <c r="D6" s="261">
        <v>0</v>
      </c>
      <c r="E6" s="261">
        <v>2</v>
      </c>
      <c r="F6" s="261">
        <v>4</v>
      </c>
      <c r="G6" s="262">
        <v>2</v>
      </c>
      <c r="H6" s="261">
        <v>8</v>
      </c>
    </row>
    <row r="7" spans="1:17" x14ac:dyDescent="0.2">
      <c r="A7" s="263" t="s">
        <v>1678</v>
      </c>
      <c r="B7" s="262">
        <v>1</v>
      </c>
      <c r="C7" s="261">
        <v>1</v>
      </c>
      <c r="D7" s="261">
        <v>0</v>
      </c>
      <c r="E7" s="261">
        <v>0</v>
      </c>
      <c r="F7" s="261">
        <v>0</v>
      </c>
      <c r="G7" s="262">
        <v>0</v>
      </c>
      <c r="H7" s="261">
        <v>2</v>
      </c>
    </row>
    <row r="8" spans="1:17" x14ac:dyDescent="0.2">
      <c r="A8" s="263" t="s">
        <v>1675</v>
      </c>
      <c r="B8" s="262">
        <v>0</v>
      </c>
      <c r="C8" s="261">
        <v>0</v>
      </c>
      <c r="D8" s="261">
        <v>1</v>
      </c>
      <c r="E8" s="261">
        <v>0</v>
      </c>
      <c r="F8" s="261">
        <v>0</v>
      </c>
      <c r="G8" s="262">
        <v>0</v>
      </c>
      <c r="H8" s="261">
        <v>1</v>
      </c>
    </row>
    <row r="9" spans="1:17" x14ac:dyDescent="0.2">
      <c r="A9" s="263" t="s">
        <v>1630</v>
      </c>
      <c r="B9" s="262">
        <v>4</v>
      </c>
      <c r="C9" s="261">
        <v>2</v>
      </c>
      <c r="D9" s="261">
        <v>0</v>
      </c>
      <c r="E9" s="261">
        <v>0</v>
      </c>
      <c r="F9" s="261">
        <v>0</v>
      </c>
      <c r="G9" s="262">
        <v>0</v>
      </c>
      <c r="H9" s="261">
        <v>6</v>
      </c>
    </row>
    <row r="10" spans="1:17" x14ac:dyDescent="0.2">
      <c r="A10" s="263" t="s">
        <v>1515</v>
      </c>
      <c r="B10" s="262">
        <v>0</v>
      </c>
      <c r="C10" s="261">
        <v>1</v>
      </c>
      <c r="D10" s="261">
        <v>0</v>
      </c>
      <c r="E10" s="261">
        <v>0</v>
      </c>
      <c r="F10" s="261">
        <v>0</v>
      </c>
      <c r="G10" s="262">
        <v>0</v>
      </c>
      <c r="H10" s="261">
        <v>1</v>
      </c>
      <c r="J10" s="455"/>
      <c r="K10" s="455"/>
      <c r="L10" s="455"/>
      <c r="M10" s="455"/>
      <c r="N10" s="455"/>
      <c r="O10" s="455"/>
      <c r="P10" s="455"/>
      <c r="Q10" s="455"/>
    </row>
    <row r="11" spans="1:17" x14ac:dyDescent="0.2">
      <c r="A11" s="263" t="s">
        <v>1484</v>
      </c>
      <c r="B11" s="262">
        <v>1</v>
      </c>
      <c r="C11" s="261">
        <v>5</v>
      </c>
      <c r="D11" s="261">
        <v>0</v>
      </c>
      <c r="E11" s="261">
        <v>0</v>
      </c>
      <c r="F11" s="261">
        <v>0</v>
      </c>
      <c r="G11" s="262">
        <v>0</v>
      </c>
      <c r="H11" s="261">
        <v>6</v>
      </c>
      <c r="J11" s="455"/>
      <c r="K11" s="455"/>
      <c r="L11" s="455"/>
      <c r="M11" s="455"/>
      <c r="N11" s="455"/>
      <c r="O11" s="455"/>
      <c r="P11" s="455"/>
      <c r="Q11" s="455"/>
    </row>
    <row r="12" spans="1:17" x14ac:dyDescent="0.2">
      <c r="A12" s="263" t="s">
        <v>1421</v>
      </c>
      <c r="B12" s="262">
        <v>0</v>
      </c>
      <c r="C12" s="261">
        <v>1</v>
      </c>
      <c r="D12" s="261">
        <v>0</v>
      </c>
      <c r="E12" s="261">
        <v>0</v>
      </c>
      <c r="F12" s="261">
        <v>0</v>
      </c>
      <c r="G12" s="262">
        <v>0</v>
      </c>
      <c r="H12" s="261">
        <v>1</v>
      </c>
      <c r="J12" s="456"/>
      <c r="K12" s="456"/>
      <c r="L12" s="456"/>
      <c r="M12" s="456"/>
      <c r="N12" s="456"/>
      <c r="O12" s="456"/>
      <c r="P12" s="456"/>
      <c r="Q12" s="456"/>
    </row>
    <row r="13" spans="1:17" x14ac:dyDescent="0.2">
      <c r="A13" s="263" t="s">
        <v>1392</v>
      </c>
      <c r="B13" s="262">
        <v>0</v>
      </c>
      <c r="C13" s="261">
        <v>1</v>
      </c>
      <c r="D13" s="261">
        <v>0</v>
      </c>
      <c r="E13" s="261">
        <v>0</v>
      </c>
      <c r="F13" s="261">
        <v>0</v>
      </c>
      <c r="G13" s="262">
        <v>0</v>
      </c>
      <c r="H13" s="261">
        <v>1</v>
      </c>
    </row>
    <row r="14" spans="1:17" ht="28" x14ac:dyDescent="0.2">
      <c r="A14" s="263" t="s">
        <v>1287</v>
      </c>
      <c r="B14" s="262">
        <v>1</v>
      </c>
      <c r="C14" s="261">
        <v>1</v>
      </c>
      <c r="D14" s="261">
        <v>0</v>
      </c>
      <c r="E14" s="261">
        <v>0</v>
      </c>
      <c r="F14" s="261">
        <v>0</v>
      </c>
      <c r="G14" s="262">
        <v>0</v>
      </c>
      <c r="H14" s="261">
        <v>2</v>
      </c>
    </row>
    <row r="15" spans="1:17" ht="28" x14ac:dyDescent="0.2">
      <c r="A15" s="263" t="s">
        <v>1244</v>
      </c>
      <c r="B15" s="262">
        <v>0</v>
      </c>
      <c r="C15" s="261">
        <v>1</v>
      </c>
      <c r="D15" s="261">
        <v>0</v>
      </c>
      <c r="E15" s="261">
        <v>1</v>
      </c>
      <c r="F15" s="261">
        <v>1</v>
      </c>
      <c r="G15" s="262">
        <v>0</v>
      </c>
      <c r="H15" s="261">
        <v>3</v>
      </c>
    </row>
    <row r="16" spans="1:17" x14ac:dyDescent="0.2">
      <c r="A16" s="263" t="s">
        <v>1194</v>
      </c>
      <c r="B16" s="262">
        <v>0</v>
      </c>
      <c r="C16" s="261">
        <v>0</v>
      </c>
      <c r="D16" s="261">
        <v>0</v>
      </c>
      <c r="E16" s="261">
        <v>0</v>
      </c>
      <c r="F16" s="261">
        <v>1</v>
      </c>
      <c r="G16" s="262">
        <v>0</v>
      </c>
      <c r="H16" s="261">
        <v>1</v>
      </c>
    </row>
    <row r="17" spans="1:8" x14ac:dyDescent="0.2">
      <c r="A17" s="263" t="s">
        <v>1095</v>
      </c>
      <c r="B17" s="262">
        <v>1</v>
      </c>
      <c r="C17" s="261">
        <v>1</v>
      </c>
      <c r="D17" s="261">
        <v>0</v>
      </c>
      <c r="E17" s="261">
        <v>0</v>
      </c>
      <c r="F17" s="261">
        <v>0</v>
      </c>
      <c r="G17" s="262">
        <v>0</v>
      </c>
      <c r="H17" s="261">
        <v>2</v>
      </c>
    </row>
    <row r="18" spans="1:8" x14ac:dyDescent="0.2">
      <c r="A18" s="263" t="s">
        <v>1008</v>
      </c>
      <c r="B18" s="262">
        <v>0</v>
      </c>
      <c r="C18" s="261">
        <v>0</v>
      </c>
      <c r="D18" s="261">
        <v>0</v>
      </c>
      <c r="E18" s="261">
        <v>1</v>
      </c>
      <c r="F18" s="261">
        <v>2</v>
      </c>
      <c r="G18" s="262">
        <v>0</v>
      </c>
      <c r="H18" s="261">
        <v>3</v>
      </c>
    </row>
    <row r="19" spans="1:8" x14ac:dyDescent="0.2">
      <c r="A19" s="263" t="s">
        <v>915</v>
      </c>
      <c r="B19" s="262">
        <v>1</v>
      </c>
      <c r="C19" s="261">
        <v>0</v>
      </c>
      <c r="D19" s="261">
        <v>0</v>
      </c>
      <c r="E19" s="261">
        <v>0</v>
      </c>
      <c r="F19" s="261">
        <v>0</v>
      </c>
      <c r="G19" s="262">
        <v>0</v>
      </c>
      <c r="H19" s="261">
        <v>1</v>
      </c>
    </row>
    <row r="20" spans="1:8" x14ac:dyDescent="0.2">
      <c r="A20" s="263" t="s">
        <v>847</v>
      </c>
      <c r="B20" s="262">
        <v>0</v>
      </c>
      <c r="C20" s="261">
        <v>1</v>
      </c>
      <c r="D20" s="261">
        <v>0</v>
      </c>
      <c r="E20" s="261">
        <v>0</v>
      </c>
      <c r="F20" s="261">
        <v>0</v>
      </c>
      <c r="G20" s="262">
        <v>0</v>
      </c>
      <c r="H20" s="261">
        <v>1</v>
      </c>
    </row>
    <row r="21" spans="1:8" x14ac:dyDescent="0.2">
      <c r="A21" s="263" t="s">
        <v>818</v>
      </c>
      <c r="B21" s="262">
        <v>0</v>
      </c>
      <c r="C21" s="261">
        <v>0</v>
      </c>
      <c r="D21" s="261">
        <v>0</v>
      </c>
      <c r="E21" s="261">
        <v>3</v>
      </c>
      <c r="F21" s="261">
        <v>0</v>
      </c>
      <c r="G21" s="262">
        <v>0</v>
      </c>
      <c r="H21" s="261">
        <v>3</v>
      </c>
    </row>
    <row r="22" spans="1:8" x14ac:dyDescent="0.2">
      <c r="A22" s="263" t="s">
        <v>806</v>
      </c>
      <c r="B22" s="262">
        <v>1</v>
      </c>
      <c r="C22" s="261">
        <v>0</v>
      </c>
      <c r="D22" s="261">
        <v>0</v>
      </c>
      <c r="E22" s="261">
        <v>0</v>
      </c>
      <c r="F22" s="261">
        <v>0</v>
      </c>
      <c r="G22" s="262">
        <v>0</v>
      </c>
      <c r="H22" s="261">
        <v>1</v>
      </c>
    </row>
    <row r="23" spans="1:8" x14ac:dyDescent="0.2">
      <c r="A23" s="263" t="s">
        <v>794</v>
      </c>
      <c r="B23" s="262">
        <v>0</v>
      </c>
      <c r="C23" s="261">
        <v>1</v>
      </c>
      <c r="D23" s="261">
        <v>0</v>
      </c>
      <c r="E23" s="261">
        <v>0</v>
      </c>
      <c r="F23" s="261">
        <v>0</v>
      </c>
      <c r="G23" s="262">
        <v>0</v>
      </c>
      <c r="H23" s="261">
        <v>1</v>
      </c>
    </row>
    <row r="24" spans="1:8" x14ac:dyDescent="0.2">
      <c r="A24" s="263" t="s">
        <v>770</v>
      </c>
      <c r="B24" s="262">
        <v>0</v>
      </c>
      <c r="C24" s="261">
        <v>1</v>
      </c>
      <c r="D24" s="261">
        <v>0</v>
      </c>
      <c r="E24" s="261">
        <v>0</v>
      </c>
      <c r="F24" s="261">
        <v>0</v>
      </c>
      <c r="G24" s="262">
        <v>0</v>
      </c>
      <c r="H24" s="261">
        <v>1</v>
      </c>
    </row>
    <row r="25" spans="1:8" x14ac:dyDescent="0.2">
      <c r="A25" s="263" t="s">
        <v>768</v>
      </c>
      <c r="B25" s="262">
        <v>0</v>
      </c>
      <c r="C25" s="261">
        <v>1</v>
      </c>
      <c r="D25" s="261">
        <v>0</v>
      </c>
      <c r="E25" s="261">
        <v>0</v>
      </c>
      <c r="F25" s="261">
        <v>0</v>
      </c>
      <c r="G25" s="262">
        <v>0</v>
      </c>
      <c r="H25" s="261">
        <v>1</v>
      </c>
    </row>
    <row r="26" spans="1:8" ht="16" x14ac:dyDescent="0.2">
      <c r="A26" s="273" t="s">
        <v>56</v>
      </c>
      <c r="B26" s="259">
        <v>10</v>
      </c>
      <c r="C26" s="259">
        <v>18</v>
      </c>
      <c r="D26" s="259">
        <v>1</v>
      </c>
      <c r="E26" s="259">
        <v>7</v>
      </c>
      <c r="F26" s="259">
        <v>8</v>
      </c>
      <c r="G26" s="259">
        <v>2</v>
      </c>
      <c r="H26" s="259">
        <v>46</v>
      </c>
    </row>
  </sheetData>
  <sortState xmlns:xlrd2="http://schemas.microsoft.com/office/spreadsheetml/2017/richdata2" ref="A6:H25">
    <sortCondition ref="A6:A25"/>
  </sortState>
  <mergeCells count="3">
    <mergeCell ref="J10:Q12"/>
    <mergeCell ref="A1:H3"/>
    <mergeCell ref="A4:H4"/>
  </mergeCells>
  <conditionalFormatting sqref="J10">
    <cfRule type="duplicateValues" dxfId="22" priority="6"/>
  </conditionalFormatting>
  <conditionalFormatting sqref="A1">
    <cfRule type="duplicateValues" dxfId="21" priority="5"/>
  </conditionalFormatting>
  <conditionalFormatting sqref="A24:A1048576 A5">
    <cfRule type="duplicateValues" dxfId="20" priority="13"/>
  </conditionalFormatting>
  <conditionalFormatting sqref="A20:A23">
    <cfRule type="duplicateValues" dxfId="19" priority="15"/>
  </conditionalFormatting>
  <conditionalFormatting sqref="A19">
    <cfRule type="duplicateValues" dxfId="18" priority="16"/>
  </conditionalFormatting>
  <conditionalFormatting sqref="A18">
    <cfRule type="duplicateValues" dxfId="17" priority="17"/>
  </conditionalFormatting>
  <conditionalFormatting sqref="A17">
    <cfRule type="duplicateValues" dxfId="16" priority="18"/>
  </conditionalFormatting>
  <conditionalFormatting sqref="A16">
    <cfRule type="duplicateValues" dxfId="15" priority="19"/>
  </conditionalFormatting>
  <conditionalFormatting sqref="A9 A13">
    <cfRule type="duplicateValues" dxfId="14" priority="1"/>
  </conditionalFormatting>
  <conditionalFormatting sqref="A8 A12">
    <cfRule type="duplicateValues" dxfId="13" priority="2"/>
  </conditionalFormatting>
  <conditionalFormatting sqref="A7 A11 A15">
    <cfRule type="duplicateValues" dxfId="12" priority="3"/>
  </conditionalFormatting>
  <conditionalFormatting sqref="A6 A10 A14">
    <cfRule type="duplicateValues" dxfId="11" priority="4"/>
  </conditionalFormatting>
  <pageMargins left="0.7" right="0.7" top="0.75" bottom="0.75" header="0.3" footer="0.3"/>
  <pageSetup paperSize="9" orientation="landscape" r:id="rId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I259"/>
  <sheetViews>
    <sheetView zoomScale="108" zoomScaleNormal="108" workbookViewId="0">
      <selection sqref="A1:H3"/>
    </sheetView>
  </sheetViews>
  <sheetFormatPr baseColWidth="10" defaultColWidth="8.6640625" defaultRowHeight="15" x14ac:dyDescent="0.2"/>
  <cols>
    <col min="1" max="1" width="47.1640625" style="274" customWidth="1"/>
    <col min="2" max="7" width="8.6640625" style="258" bestFit="1" customWidth="1"/>
    <col min="8" max="8" width="10.33203125" style="258" bestFit="1" customWidth="1"/>
    <col min="9" max="16384" width="8.6640625" style="258"/>
  </cols>
  <sheetData>
    <row r="1" spans="1:9" x14ac:dyDescent="0.2">
      <c r="A1" s="455" t="s">
        <v>1831</v>
      </c>
      <c r="B1" s="455"/>
      <c r="C1" s="455"/>
      <c r="D1" s="455"/>
      <c r="E1" s="455"/>
      <c r="F1" s="455"/>
      <c r="G1" s="455"/>
      <c r="H1" s="455"/>
      <c r="I1" s="266"/>
    </row>
    <row r="2" spans="1:9" x14ac:dyDescent="0.2">
      <c r="A2" s="455"/>
      <c r="B2" s="455"/>
      <c r="C2" s="455"/>
      <c r="D2" s="455"/>
      <c r="E2" s="455"/>
      <c r="F2" s="455"/>
      <c r="G2" s="455"/>
      <c r="H2" s="455"/>
      <c r="I2" s="266"/>
    </row>
    <row r="3" spans="1:9" x14ac:dyDescent="0.2">
      <c r="A3" s="456"/>
      <c r="B3" s="456"/>
      <c r="C3" s="456"/>
      <c r="D3" s="456"/>
      <c r="E3" s="456"/>
      <c r="F3" s="456"/>
      <c r="G3" s="456"/>
      <c r="H3" s="456"/>
      <c r="I3" s="272"/>
    </row>
    <row r="4" spans="1:9" x14ac:dyDescent="0.2">
      <c r="A4" s="457" t="s">
        <v>5</v>
      </c>
      <c r="B4" s="458"/>
      <c r="C4" s="458"/>
      <c r="D4" s="458"/>
      <c r="E4" s="458"/>
      <c r="F4" s="458"/>
      <c r="G4" s="458"/>
      <c r="H4" s="459"/>
      <c r="I4" s="275"/>
    </row>
    <row r="5" spans="1:9" ht="28" x14ac:dyDescent="0.2">
      <c r="A5" s="264" t="s">
        <v>1811</v>
      </c>
      <c r="B5" s="264" t="s">
        <v>1815</v>
      </c>
      <c r="C5" s="264" t="s">
        <v>1816</v>
      </c>
      <c r="D5" s="264" t="s">
        <v>1817</v>
      </c>
      <c r="E5" s="264" t="s">
        <v>1818</v>
      </c>
      <c r="F5" s="264" t="s">
        <v>1819</v>
      </c>
      <c r="G5" s="264" t="s">
        <v>1820</v>
      </c>
      <c r="H5" s="264" t="s">
        <v>1821</v>
      </c>
    </row>
    <row r="6" spans="1:9" x14ac:dyDescent="0.2">
      <c r="A6" s="263" t="s">
        <v>1808</v>
      </c>
      <c r="B6" s="262">
        <v>1</v>
      </c>
      <c r="C6" s="261">
        <v>3</v>
      </c>
      <c r="D6" s="261">
        <v>6</v>
      </c>
      <c r="E6" s="261">
        <v>0</v>
      </c>
      <c r="F6" s="261">
        <v>0</v>
      </c>
      <c r="G6" s="262">
        <v>0</v>
      </c>
      <c r="H6" s="261">
        <v>10</v>
      </c>
    </row>
    <row r="7" spans="1:9" x14ac:dyDescent="0.2">
      <c r="A7" s="263" t="s">
        <v>1778</v>
      </c>
      <c r="B7" s="262">
        <v>3</v>
      </c>
      <c r="C7" s="261">
        <v>3</v>
      </c>
      <c r="D7" s="261">
        <v>4</v>
      </c>
      <c r="E7" s="261">
        <v>1</v>
      </c>
      <c r="F7" s="261">
        <v>0</v>
      </c>
      <c r="G7" s="262">
        <v>0</v>
      </c>
      <c r="H7" s="261">
        <v>11</v>
      </c>
    </row>
    <row r="8" spans="1:9" x14ac:dyDescent="0.2">
      <c r="A8" s="263" t="s">
        <v>1777</v>
      </c>
      <c r="B8" s="262">
        <v>0</v>
      </c>
      <c r="C8" s="261">
        <v>1</v>
      </c>
      <c r="D8" s="261">
        <v>1</v>
      </c>
      <c r="E8" s="261">
        <v>0</v>
      </c>
      <c r="F8" s="261">
        <v>0</v>
      </c>
      <c r="G8" s="262">
        <v>0</v>
      </c>
      <c r="H8" s="261">
        <v>2</v>
      </c>
    </row>
    <row r="9" spans="1:9" x14ac:dyDescent="0.2">
      <c r="A9" s="263" t="s">
        <v>1773</v>
      </c>
      <c r="B9" s="262">
        <v>0</v>
      </c>
      <c r="C9" s="261">
        <v>0</v>
      </c>
      <c r="D9" s="261">
        <v>1</v>
      </c>
      <c r="E9" s="261">
        <v>2</v>
      </c>
      <c r="F9" s="261">
        <v>0</v>
      </c>
      <c r="G9" s="262">
        <v>0</v>
      </c>
      <c r="H9" s="261">
        <v>3</v>
      </c>
    </row>
    <row r="10" spans="1:9" x14ac:dyDescent="0.2">
      <c r="A10" s="263" t="s">
        <v>1772</v>
      </c>
      <c r="B10" s="262">
        <v>0</v>
      </c>
      <c r="C10" s="261">
        <v>0</v>
      </c>
      <c r="D10" s="261">
        <v>0</v>
      </c>
      <c r="E10" s="261">
        <v>1</v>
      </c>
      <c r="F10" s="261">
        <v>0</v>
      </c>
      <c r="G10" s="262">
        <v>0</v>
      </c>
      <c r="H10" s="261">
        <v>1</v>
      </c>
    </row>
    <row r="11" spans="1:9" x14ac:dyDescent="0.2">
      <c r="A11" s="263" t="s">
        <v>1765</v>
      </c>
      <c r="B11" s="262">
        <v>0</v>
      </c>
      <c r="C11" s="261">
        <v>7</v>
      </c>
      <c r="D11" s="261">
        <v>2</v>
      </c>
      <c r="E11" s="261">
        <v>1</v>
      </c>
      <c r="F11" s="261">
        <v>0</v>
      </c>
      <c r="G11" s="262">
        <v>0</v>
      </c>
      <c r="H11" s="261">
        <v>10</v>
      </c>
    </row>
    <row r="12" spans="1:9" x14ac:dyDescent="0.2">
      <c r="A12" s="263" t="s">
        <v>1764</v>
      </c>
      <c r="B12" s="262">
        <v>2</v>
      </c>
      <c r="C12" s="261">
        <v>4</v>
      </c>
      <c r="D12" s="261">
        <v>0</v>
      </c>
      <c r="E12" s="261">
        <v>0</v>
      </c>
      <c r="F12" s="261">
        <v>0</v>
      </c>
      <c r="G12" s="262">
        <v>0</v>
      </c>
      <c r="H12" s="261">
        <v>6</v>
      </c>
    </row>
    <row r="13" spans="1:9" x14ac:dyDescent="0.2">
      <c r="A13" s="263" t="s">
        <v>1763</v>
      </c>
      <c r="B13" s="262">
        <v>1</v>
      </c>
      <c r="C13" s="261">
        <v>1</v>
      </c>
      <c r="D13" s="261">
        <v>0</v>
      </c>
      <c r="E13" s="261">
        <v>0</v>
      </c>
      <c r="F13" s="261">
        <v>0</v>
      </c>
      <c r="G13" s="262">
        <v>0</v>
      </c>
      <c r="H13" s="261">
        <v>2</v>
      </c>
    </row>
    <row r="14" spans="1:9" x14ac:dyDescent="0.2">
      <c r="A14" s="263" t="s">
        <v>1762</v>
      </c>
      <c r="B14" s="262">
        <v>3</v>
      </c>
      <c r="C14" s="261">
        <v>3</v>
      </c>
      <c r="D14" s="261">
        <v>0</v>
      </c>
      <c r="E14" s="261">
        <v>0</v>
      </c>
      <c r="F14" s="261">
        <v>0</v>
      </c>
      <c r="G14" s="262">
        <v>0</v>
      </c>
      <c r="H14" s="261">
        <v>6</v>
      </c>
    </row>
    <row r="15" spans="1:9" x14ac:dyDescent="0.2">
      <c r="A15" s="263" t="s">
        <v>1759</v>
      </c>
      <c r="B15" s="262">
        <v>1</v>
      </c>
      <c r="C15" s="261">
        <v>0</v>
      </c>
      <c r="D15" s="261">
        <v>0</v>
      </c>
      <c r="E15" s="261">
        <v>0</v>
      </c>
      <c r="F15" s="261">
        <v>0</v>
      </c>
      <c r="G15" s="262">
        <v>0</v>
      </c>
      <c r="H15" s="261">
        <v>1</v>
      </c>
    </row>
    <row r="16" spans="1:9" x14ac:dyDescent="0.2">
      <c r="A16" s="263" t="s">
        <v>1758</v>
      </c>
      <c r="B16" s="262">
        <v>2</v>
      </c>
      <c r="C16" s="261">
        <v>5</v>
      </c>
      <c r="D16" s="261">
        <v>2</v>
      </c>
      <c r="E16" s="261">
        <v>0</v>
      </c>
      <c r="F16" s="261">
        <v>0</v>
      </c>
      <c r="G16" s="262">
        <v>0</v>
      </c>
      <c r="H16" s="261">
        <v>9</v>
      </c>
    </row>
    <row r="17" spans="1:8" x14ac:dyDescent="0.2">
      <c r="A17" s="263" t="s">
        <v>1757</v>
      </c>
      <c r="B17" s="262">
        <v>0</v>
      </c>
      <c r="C17" s="261">
        <v>1</v>
      </c>
      <c r="D17" s="261">
        <v>2</v>
      </c>
      <c r="E17" s="261">
        <v>0</v>
      </c>
      <c r="F17" s="261">
        <v>0</v>
      </c>
      <c r="G17" s="262">
        <v>0</v>
      </c>
      <c r="H17" s="261">
        <v>3</v>
      </c>
    </row>
    <row r="18" spans="1:8" x14ac:dyDescent="0.2">
      <c r="A18" s="263" t="s">
        <v>1755</v>
      </c>
      <c r="B18" s="262">
        <v>0</v>
      </c>
      <c r="C18" s="261">
        <v>0</v>
      </c>
      <c r="D18" s="261">
        <v>1</v>
      </c>
      <c r="E18" s="261">
        <v>0</v>
      </c>
      <c r="F18" s="261">
        <v>0</v>
      </c>
      <c r="G18" s="262">
        <v>0</v>
      </c>
      <c r="H18" s="261">
        <v>1</v>
      </c>
    </row>
    <row r="19" spans="1:8" x14ac:dyDescent="0.2">
      <c r="A19" s="263" t="s">
        <v>1754</v>
      </c>
      <c r="B19" s="262">
        <v>36</v>
      </c>
      <c r="C19" s="261">
        <v>7</v>
      </c>
      <c r="D19" s="261">
        <v>1</v>
      </c>
      <c r="E19" s="261">
        <v>0</v>
      </c>
      <c r="F19" s="261">
        <v>0</v>
      </c>
      <c r="G19" s="262">
        <v>0</v>
      </c>
      <c r="H19" s="261">
        <v>44</v>
      </c>
    </row>
    <row r="20" spans="1:8" x14ac:dyDescent="0.2">
      <c r="A20" s="263" t="s">
        <v>1753</v>
      </c>
      <c r="B20" s="262">
        <v>1</v>
      </c>
      <c r="C20" s="261">
        <v>0</v>
      </c>
      <c r="D20" s="261">
        <v>0</v>
      </c>
      <c r="E20" s="261">
        <v>0</v>
      </c>
      <c r="F20" s="261">
        <v>0</v>
      </c>
      <c r="G20" s="262">
        <v>0</v>
      </c>
      <c r="H20" s="261">
        <v>1</v>
      </c>
    </row>
    <row r="21" spans="1:8" ht="28" x14ac:dyDescent="0.2">
      <c r="A21" s="263" t="s">
        <v>1752</v>
      </c>
      <c r="B21" s="262">
        <v>2</v>
      </c>
      <c r="C21" s="261">
        <v>0</v>
      </c>
      <c r="D21" s="261">
        <v>0</v>
      </c>
      <c r="E21" s="261">
        <v>1</v>
      </c>
      <c r="F21" s="261">
        <v>0</v>
      </c>
      <c r="G21" s="262">
        <v>0</v>
      </c>
      <c r="H21" s="261">
        <v>3</v>
      </c>
    </row>
    <row r="22" spans="1:8" x14ac:dyDescent="0.2">
      <c r="A22" s="263" t="s">
        <v>1734</v>
      </c>
      <c r="B22" s="262">
        <v>9</v>
      </c>
      <c r="C22" s="261">
        <v>1</v>
      </c>
      <c r="D22" s="261">
        <v>0</v>
      </c>
      <c r="E22" s="261">
        <v>0</v>
      </c>
      <c r="F22" s="261">
        <v>0</v>
      </c>
      <c r="G22" s="262">
        <v>0</v>
      </c>
      <c r="H22" s="261">
        <v>10</v>
      </c>
    </row>
    <row r="23" spans="1:8" x14ac:dyDescent="0.2">
      <c r="A23" s="263" t="s">
        <v>1730</v>
      </c>
      <c r="B23" s="262">
        <v>5</v>
      </c>
      <c r="C23" s="261">
        <v>0</v>
      </c>
      <c r="D23" s="261">
        <v>0</v>
      </c>
      <c r="E23" s="261">
        <v>0</v>
      </c>
      <c r="F23" s="261">
        <v>0</v>
      </c>
      <c r="G23" s="262">
        <v>0</v>
      </c>
      <c r="H23" s="261">
        <v>5</v>
      </c>
    </row>
    <row r="24" spans="1:8" x14ac:dyDescent="0.2">
      <c r="A24" s="263" t="s">
        <v>1729</v>
      </c>
      <c r="B24" s="262">
        <v>1</v>
      </c>
      <c r="C24" s="261">
        <v>1</v>
      </c>
      <c r="D24" s="261">
        <v>0</v>
      </c>
      <c r="E24" s="261">
        <v>0</v>
      </c>
      <c r="F24" s="261">
        <v>0</v>
      </c>
      <c r="G24" s="262">
        <v>0</v>
      </c>
      <c r="H24" s="261">
        <v>2</v>
      </c>
    </row>
    <row r="25" spans="1:8" ht="28" x14ac:dyDescent="0.2">
      <c r="A25" s="263" t="s">
        <v>1727</v>
      </c>
      <c r="B25" s="262">
        <v>0</v>
      </c>
      <c r="C25" s="261">
        <v>3</v>
      </c>
      <c r="D25" s="261">
        <v>1</v>
      </c>
      <c r="E25" s="261">
        <v>0</v>
      </c>
      <c r="F25" s="261">
        <v>0</v>
      </c>
      <c r="G25" s="262">
        <v>0</v>
      </c>
      <c r="H25" s="261">
        <v>4</v>
      </c>
    </row>
    <row r="26" spans="1:8" ht="28" x14ac:dyDescent="0.2">
      <c r="A26" s="263" t="s">
        <v>1726</v>
      </c>
      <c r="B26" s="262">
        <v>15</v>
      </c>
      <c r="C26" s="261">
        <v>2</v>
      </c>
      <c r="D26" s="261">
        <v>1</v>
      </c>
      <c r="E26" s="261">
        <v>0</v>
      </c>
      <c r="F26" s="261">
        <v>0</v>
      </c>
      <c r="G26" s="262">
        <v>0</v>
      </c>
      <c r="H26" s="261">
        <v>18</v>
      </c>
    </row>
    <row r="27" spans="1:8" x14ac:dyDescent="0.2">
      <c r="A27" s="263" t="s">
        <v>1724</v>
      </c>
      <c r="B27" s="262">
        <v>2</v>
      </c>
      <c r="C27" s="261">
        <v>4</v>
      </c>
      <c r="D27" s="261">
        <v>0</v>
      </c>
      <c r="E27" s="261">
        <v>0</v>
      </c>
      <c r="F27" s="261">
        <v>0</v>
      </c>
      <c r="G27" s="262">
        <v>0</v>
      </c>
      <c r="H27" s="261">
        <v>6</v>
      </c>
    </row>
    <row r="28" spans="1:8" ht="28" x14ac:dyDescent="0.2">
      <c r="A28" s="263" t="s">
        <v>1723</v>
      </c>
      <c r="B28" s="262">
        <v>2</v>
      </c>
      <c r="C28" s="261">
        <v>0</v>
      </c>
      <c r="D28" s="261">
        <v>0</v>
      </c>
      <c r="E28" s="261">
        <v>0</v>
      </c>
      <c r="F28" s="261">
        <v>0</v>
      </c>
      <c r="G28" s="262">
        <v>0</v>
      </c>
      <c r="H28" s="261">
        <v>2</v>
      </c>
    </row>
    <row r="29" spans="1:8" x14ac:dyDescent="0.2">
      <c r="A29" s="263" t="s">
        <v>1722</v>
      </c>
      <c r="B29" s="262">
        <v>0</v>
      </c>
      <c r="C29" s="261">
        <v>4</v>
      </c>
      <c r="D29" s="261">
        <v>2</v>
      </c>
      <c r="E29" s="261">
        <v>0</v>
      </c>
      <c r="F29" s="261">
        <v>0</v>
      </c>
      <c r="G29" s="262">
        <v>0</v>
      </c>
      <c r="H29" s="261">
        <v>6</v>
      </c>
    </row>
    <row r="30" spans="1:8" ht="28" x14ac:dyDescent="0.2">
      <c r="A30" s="263" t="s">
        <v>1721</v>
      </c>
      <c r="B30" s="262">
        <v>3</v>
      </c>
      <c r="C30" s="261">
        <v>0</v>
      </c>
      <c r="D30" s="261">
        <v>0</v>
      </c>
      <c r="E30" s="261">
        <v>0</v>
      </c>
      <c r="F30" s="261">
        <v>0</v>
      </c>
      <c r="G30" s="262">
        <v>0</v>
      </c>
      <c r="H30" s="261">
        <v>3</v>
      </c>
    </row>
    <row r="31" spans="1:8" ht="28" x14ac:dyDescent="0.2">
      <c r="A31" s="263" t="s">
        <v>1719</v>
      </c>
      <c r="B31" s="262">
        <v>12</v>
      </c>
      <c r="C31" s="261">
        <v>2</v>
      </c>
      <c r="D31" s="261">
        <v>1</v>
      </c>
      <c r="E31" s="261">
        <v>0</v>
      </c>
      <c r="F31" s="261">
        <v>0</v>
      </c>
      <c r="G31" s="262">
        <v>0</v>
      </c>
      <c r="H31" s="261">
        <v>15</v>
      </c>
    </row>
    <row r="32" spans="1:8" x14ac:dyDescent="0.2">
      <c r="A32" s="263" t="s">
        <v>1717</v>
      </c>
      <c r="B32" s="262">
        <v>14</v>
      </c>
      <c r="C32" s="261">
        <v>15</v>
      </c>
      <c r="D32" s="261">
        <v>6</v>
      </c>
      <c r="E32" s="261">
        <v>0</v>
      </c>
      <c r="F32" s="261">
        <v>0</v>
      </c>
      <c r="G32" s="262">
        <v>0</v>
      </c>
      <c r="H32" s="261">
        <v>35</v>
      </c>
    </row>
    <row r="33" spans="1:8" x14ac:dyDescent="0.2">
      <c r="A33" s="263" t="s">
        <v>1715</v>
      </c>
      <c r="B33" s="262">
        <v>0</v>
      </c>
      <c r="C33" s="261">
        <v>2</v>
      </c>
      <c r="D33" s="261">
        <v>0</v>
      </c>
      <c r="E33" s="261">
        <v>0</v>
      </c>
      <c r="F33" s="261">
        <v>0</v>
      </c>
      <c r="G33" s="262">
        <v>0</v>
      </c>
      <c r="H33" s="261">
        <v>2</v>
      </c>
    </row>
    <row r="34" spans="1:8" x14ac:dyDescent="0.2">
      <c r="A34" s="263" t="s">
        <v>1714</v>
      </c>
      <c r="B34" s="262">
        <v>7</v>
      </c>
      <c r="C34" s="261">
        <v>0</v>
      </c>
      <c r="D34" s="261">
        <v>0</v>
      </c>
      <c r="E34" s="261">
        <v>0</v>
      </c>
      <c r="F34" s="261">
        <v>0</v>
      </c>
      <c r="G34" s="262">
        <v>0</v>
      </c>
      <c r="H34" s="261">
        <v>7</v>
      </c>
    </row>
    <row r="35" spans="1:8" x14ac:dyDescent="0.2">
      <c r="A35" s="263" t="s">
        <v>1712</v>
      </c>
      <c r="B35" s="262">
        <v>0</v>
      </c>
      <c r="C35" s="261">
        <v>2</v>
      </c>
      <c r="D35" s="261">
        <v>1</v>
      </c>
      <c r="E35" s="261">
        <v>2</v>
      </c>
      <c r="F35" s="261">
        <v>0</v>
      </c>
      <c r="G35" s="262">
        <v>0</v>
      </c>
      <c r="H35" s="261">
        <v>5</v>
      </c>
    </row>
    <row r="36" spans="1:8" x14ac:dyDescent="0.2">
      <c r="A36" s="263" t="s">
        <v>1710</v>
      </c>
      <c r="B36" s="262">
        <v>7</v>
      </c>
      <c r="C36" s="261">
        <v>1</v>
      </c>
      <c r="D36" s="261">
        <v>0</v>
      </c>
      <c r="E36" s="261">
        <v>0</v>
      </c>
      <c r="F36" s="261">
        <v>0</v>
      </c>
      <c r="G36" s="262">
        <v>0</v>
      </c>
      <c r="H36" s="261">
        <v>8</v>
      </c>
    </row>
    <row r="37" spans="1:8" x14ac:dyDescent="0.2">
      <c r="A37" s="263" t="s">
        <v>1704</v>
      </c>
      <c r="B37" s="262">
        <v>0</v>
      </c>
      <c r="C37" s="261">
        <v>0</v>
      </c>
      <c r="D37" s="261">
        <v>2</v>
      </c>
      <c r="E37" s="261">
        <v>0</v>
      </c>
      <c r="F37" s="261">
        <v>0</v>
      </c>
      <c r="G37" s="262">
        <v>0</v>
      </c>
      <c r="H37" s="261">
        <v>2</v>
      </c>
    </row>
    <row r="38" spans="1:8" x14ac:dyDescent="0.2">
      <c r="A38" s="263" t="s">
        <v>1703</v>
      </c>
      <c r="B38" s="262">
        <v>0</v>
      </c>
      <c r="C38" s="261">
        <v>1</v>
      </c>
      <c r="D38" s="261">
        <v>0</v>
      </c>
      <c r="E38" s="261">
        <v>0</v>
      </c>
      <c r="F38" s="261">
        <v>0</v>
      </c>
      <c r="G38" s="262">
        <v>0</v>
      </c>
      <c r="H38" s="261">
        <v>1</v>
      </c>
    </row>
    <row r="39" spans="1:8" x14ac:dyDescent="0.2">
      <c r="A39" s="263" t="s">
        <v>1701</v>
      </c>
      <c r="B39" s="262">
        <v>1</v>
      </c>
      <c r="C39" s="261">
        <v>2</v>
      </c>
      <c r="D39" s="261">
        <v>1</v>
      </c>
      <c r="E39" s="261">
        <v>0</v>
      </c>
      <c r="F39" s="261">
        <v>0</v>
      </c>
      <c r="G39" s="262">
        <v>0</v>
      </c>
      <c r="H39" s="261">
        <v>4</v>
      </c>
    </row>
    <row r="40" spans="1:8" x14ac:dyDescent="0.2">
      <c r="A40" s="263" t="s">
        <v>1696</v>
      </c>
      <c r="B40" s="262">
        <v>0</v>
      </c>
      <c r="C40" s="261">
        <v>1</v>
      </c>
      <c r="D40" s="261">
        <v>2</v>
      </c>
      <c r="E40" s="261">
        <v>2</v>
      </c>
      <c r="F40" s="261">
        <v>0</v>
      </c>
      <c r="G40" s="262">
        <v>0</v>
      </c>
      <c r="H40" s="261">
        <v>5</v>
      </c>
    </row>
    <row r="41" spans="1:8" x14ac:dyDescent="0.2">
      <c r="A41" s="263" t="s">
        <v>1695</v>
      </c>
      <c r="B41" s="262">
        <v>0</v>
      </c>
      <c r="C41" s="261">
        <v>0</v>
      </c>
      <c r="D41" s="261">
        <v>0</v>
      </c>
      <c r="E41" s="261">
        <v>6</v>
      </c>
      <c r="F41" s="261">
        <v>11</v>
      </c>
      <c r="G41" s="262">
        <v>0</v>
      </c>
      <c r="H41" s="261">
        <v>17</v>
      </c>
    </row>
    <row r="42" spans="1:8" x14ac:dyDescent="0.2">
      <c r="A42" s="263" t="s">
        <v>1692</v>
      </c>
      <c r="B42" s="262">
        <v>2</v>
      </c>
      <c r="C42" s="261">
        <v>6</v>
      </c>
      <c r="D42" s="261">
        <v>10</v>
      </c>
      <c r="E42" s="261">
        <v>6</v>
      </c>
      <c r="F42" s="261">
        <v>2</v>
      </c>
      <c r="G42" s="262">
        <v>0</v>
      </c>
      <c r="H42" s="261">
        <v>26</v>
      </c>
    </row>
    <row r="43" spans="1:8" x14ac:dyDescent="0.2">
      <c r="A43" s="263" t="s">
        <v>1691</v>
      </c>
      <c r="B43" s="262">
        <v>2</v>
      </c>
      <c r="C43" s="261">
        <v>1</v>
      </c>
      <c r="D43" s="261">
        <v>2</v>
      </c>
      <c r="E43" s="261">
        <v>0</v>
      </c>
      <c r="F43" s="261">
        <v>0</v>
      </c>
      <c r="G43" s="262">
        <v>0</v>
      </c>
      <c r="H43" s="261">
        <v>5</v>
      </c>
    </row>
    <row r="44" spans="1:8" x14ac:dyDescent="0.2">
      <c r="A44" s="263" t="s">
        <v>1690</v>
      </c>
      <c r="B44" s="262">
        <v>6</v>
      </c>
      <c r="C44" s="261">
        <v>3</v>
      </c>
      <c r="D44" s="261">
        <v>0</v>
      </c>
      <c r="E44" s="261">
        <v>2</v>
      </c>
      <c r="F44" s="261">
        <v>0</v>
      </c>
      <c r="G44" s="262">
        <v>0</v>
      </c>
      <c r="H44" s="261">
        <v>11</v>
      </c>
    </row>
    <row r="45" spans="1:8" x14ac:dyDescent="0.2">
      <c r="A45" s="263" t="s">
        <v>1679</v>
      </c>
      <c r="B45" s="262">
        <v>0</v>
      </c>
      <c r="C45" s="261">
        <v>0</v>
      </c>
      <c r="D45" s="261">
        <v>0</v>
      </c>
      <c r="E45" s="261">
        <v>1</v>
      </c>
      <c r="F45" s="261">
        <v>0</v>
      </c>
      <c r="G45" s="262">
        <v>0</v>
      </c>
      <c r="H45" s="261">
        <v>1</v>
      </c>
    </row>
    <row r="46" spans="1:8" x14ac:dyDescent="0.2">
      <c r="A46" s="263" t="s">
        <v>1676</v>
      </c>
      <c r="B46" s="262">
        <v>33</v>
      </c>
      <c r="C46" s="261">
        <v>4</v>
      </c>
      <c r="D46" s="261">
        <v>0</v>
      </c>
      <c r="E46" s="261">
        <v>0</v>
      </c>
      <c r="F46" s="261">
        <v>0</v>
      </c>
      <c r="G46" s="262">
        <v>0</v>
      </c>
      <c r="H46" s="261">
        <v>37</v>
      </c>
    </row>
    <row r="47" spans="1:8" x14ac:dyDescent="0.2">
      <c r="A47" s="263" t="s">
        <v>1673</v>
      </c>
      <c r="B47" s="262">
        <v>0</v>
      </c>
      <c r="C47" s="261">
        <v>0</v>
      </c>
      <c r="D47" s="261">
        <v>1</v>
      </c>
      <c r="E47" s="261">
        <v>1</v>
      </c>
      <c r="F47" s="261">
        <v>0</v>
      </c>
      <c r="G47" s="262">
        <v>0</v>
      </c>
      <c r="H47" s="261">
        <v>2</v>
      </c>
    </row>
    <row r="48" spans="1:8" x14ac:dyDescent="0.2">
      <c r="A48" s="263" t="s">
        <v>1663</v>
      </c>
      <c r="B48" s="262">
        <v>0</v>
      </c>
      <c r="C48" s="261">
        <v>0</v>
      </c>
      <c r="D48" s="261">
        <v>3</v>
      </c>
      <c r="E48" s="261">
        <v>1</v>
      </c>
      <c r="F48" s="261">
        <v>0</v>
      </c>
      <c r="G48" s="262">
        <v>0</v>
      </c>
      <c r="H48" s="261">
        <v>4</v>
      </c>
    </row>
    <row r="49" spans="1:8" ht="28" x14ac:dyDescent="0.2">
      <c r="A49" s="263" t="s">
        <v>1659</v>
      </c>
      <c r="B49" s="262">
        <v>0</v>
      </c>
      <c r="C49" s="261">
        <v>8</v>
      </c>
      <c r="D49" s="261">
        <v>6</v>
      </c>
      <c r="E49" s="261">
        <v>0</v>
      </c>
      <c r="F49" s="261">
        <v>0</v>
      </c>
      <c r="G49" s="262">
        <v>0</v>
      </c>
      <c r="H49" s="261">
        <v>14</v>
      </c>
    </row>
    <row r="50" spans="1:8" x14ac:dyDescent="0.2">
      <c r="A50" s="263" t="s">
        <v>1655</v>
      </c>
      <c r="B50" s="262">
        <v>2</v>
      </c>
      <c r="C50" s="261">
        <v>2</v>
      </c>
      <c r="D50" s="261">
        <v>0</v>
      </c>
      <c r="E50" s="261">
        <v>0</v>
      </c>
      <c r="F50" s="261">
        <v>0</v>
      </c>
      <c r="G50" s="262">
        <v>0</v>
      </c>
      <c r="H50" s="261">
        <v>4</v>
      </c>
    </row>
    <row r="51" spans="1:8" x14ac:dyDescent="0.2">
      <c r="A51" s="263" t="s">
        <v>1632</v>
      </c>
      <c r="B51" s="262">
        <v>0</v>
      </c>
      <c r="C51" s="261">
        <v>0</v>
      </c>
      <c r="D51" s="261">
        <v>0</v>
      </c>
      <c r="E51" s="261">
        <v>2</v>
      </c>
      <c r="F51" s="261">
        <v>0</v>
      </c>
      <c r="G51" s="262">
        <v>0</v>
      </c>
      <c r="H51" s="261">
        <v>2</v>
      </c>
    </row>
    <row r="52" spans="1:8" x14ac:dyDescent="0.2">
      <c r="A52" s="263" t="s">
        <v>1629</v>
      </c>
      <c r="B52" s="262">
        <v>1</v>
      </c>
      <c r="C52" s="261">
        <v>4</v>
      </c>
      <c r="D52" s="261">
        <v>3</v>
      </c>
      <c r="E52" s="261">
        <v>0</v>
      </c>
      <c r="F52" s="261">
        <v>0</v>
      </c>
      <c r="G52" s="262">
        <v>0</v>
      </c>
      <c r="H52" s="261">
        <v>8</v>
      </c>
    </row>
    <row r="53" spans="1:8" x14ac:dyDescent="0.2">
      <c r="A53" s="263" t="s">
        <v>1624</v>
      </c>
      <c r="B53" s="262">
        <v>0</v>
      </c>
      <c r="C53" s="261">
        <v>0</v>
      </c>
      <c r="D53" s="261">
        <v>2</v>
      </c>
      <c r="E53" s="261">
        <v>1</v>
      </c>
      <c r="F53" s="261">
        <v>0</v>
      </c>
      <c r="G53" s="262">
        <v>0</v>
      </c>
      <c r="H53" s="261">
        <v>3</v>
      </c>
    </row>
    <row r="54" spans="1:8" ht="28" x14ac:dyDescent="0.2">
      <c r="A54" s="263" t="s">
        <v>1623</v>
      </c>
      <c r="B54" s="262">
        <v>0</v>
      </c>
      <c r="C54" s="261">
        <v>0</v>
      </c>
      <c r="D54" s="261">
        <v>0</v>
      </c>
      <c r="E54" s="261">
        <v>0</v>
      </c>
      <c r="F54" s="261">
        <v>1</v>
      </c>
      <c r="G54" s="262">
        <v>0</v>
      </c>
      <c r="H54" s="261">
        <v>1</v>
      </c>
    </row>
    <row r="55" spans="1:8" ht="28" x14ac:dyDescent="0.2">
      <c r="A55" s="263" t="s">
        <v>1621</v>
      </c>
      <c r="B55" s="262">
        <v>0</v>
      </c>
      <c r="C55" s="261">
        <v>1</v>
      </c>
      <c r="D55" s="261">
        <v>1</v>
      </c>
      <c r="E55" s="261">
        <v>4</v>
      </c>
      <c r="F55" s="261">
        <v>0</v>
      </c>
      <c r="G55" s="262">
        <v>0</v>
      </c>
      <c r="H55" s="261">
        <v>6</v>
      </c>
    </row>
    <row r="56" spans="1:8" ht="28" x14ac:dyDescent="0.2">
      <c r="A56" s="263" t="s">
        <v>1620</v>
      </c>
      <c r="B56" s="262">
        <v>0</v>
      </c>
      <c r="C56" s="261">
        <v>0</v>
      </c>
      <c r="D56" s="261">
        <v>0</v>
      </c>
      <c r="E56" s="261">
        <v>1</v>
      </c>
      <c r="F56" s="261">
        <v>0</v>
      </c>
      <c r="G56" s="262">
        <v>0</v>
      </c>
      <c r="H56" s="261">
        <v>1</v>
      </c>
    </row>
    <row r="57" spans="1:8" x14ac:dyDescent="0.2">
      <c r="A57" s="263" t="s">
        <v>1619</v>
      </c>
      <c r="B57" s="262">
        <v>0</v>
      </c>
      <c r="C57" s="261">
        <v>0</v>
      </c>
      <c r="D57" s="261">
        <v>1</v>
      </c>
      <c r="E57" s="261">
        <v>1</v>
      </c>
      <c r="F57" s="261">
        <v>0</v>
      </c>
      <c r="G57" s="262">
        <v>0</v>
      </c>
      <c r="H57" s="261">
        <v>2</v>
      </c>
    </row>
    <row r="58" spans="1:8" x14ac:dyDescent="0.2">
      <c r="A58" s="263" t="s">
        <v>1618</v>
      </c>
      <c r="B58" s="262">
        <v>0</v>
      </c>
      <c r="C58" s="261">
        <v>5</v>
      </c>
      <c r="D58" s="261">
        <v>0</v>
      </c>
      <c r="E58" s="261">
        <v>0</v>
      </c>
      <c r="F58" s="261">
        <v>0</v>
      </c>
      <c r="G58" s="262">
        <v>0</v>
      </c>
      <c r="H58" s="261">
        <v>5</v>
      </c>
    </row>
    <row r="59" spans="1:8" ht="28" x14ac:dyDescent="0.2">
      <c r="A59" s="263" t="s">
        <v>1615</v>
      </c>
      <c r="B59" s="262">
        <v>33</v>
      </c>
      <c r="C59" s="261">
        <v>7</v>
      </c>
      <c r="D59" s="261">
        <v>1</v>
      </c>
      <c r="E59" s="261">
        <v>0</v>
      </c>
      <c r="F59" s="261">
        <v>0</v>
      </c>
      <c r="G59" s="262">
        <v>1</v>
      </c>
      <c r="H59" s="261">
        <v>42</v>
      </c>
    </row>
    <row r="60" spans="1:8" ht="28" x14ac:dyDescent="0.2">
      <c r="A60" s="263" t="s">
        <v>1614</v>
      </c>
      <c r="B60" s="262">
        <v>2</v>
      </c>
      <c r="C60" s="261">
        <v>4</v>
      </c>
      <c r="D60" s="261">
        <v>0</v>
      </c>
      <c r="E60" s="261">
        <v>0</v>
      </c>
      <c r="F60" s="261">
        <v>0</v>
      </c>
      <c r="G60" s="262">
        <v>0</v>
      </c>
      <c r="H60" s="261">
        <v>6</v>
      </c>
    </row>
    <row r="61" spans="1:8" x14ac:dyDescent="0.2">
      <c r="A61" s="263" t="s">
        <v>1613</v>
      </c>
      <c r="B61" s="262">
        <v>0</v>
      </c>
      <c r="C61" s="261">
        <v>0</v>
      </c>
      <c r="D61" s="261">
        <v>0</v>
      </c>
      <c r="E61" s="261">
        <v>1</v>
      </c>
      <c r="F61" s="261">
        <v>0</v>
      </c>
      <c r="G61" s="262">
        <v>0</v>
      </c>
      <c r="H61" s="261">
        <v>1</v>
      </c>
    </row>
    <row r="62" spans="1:8" x14ac:dyDescent="0.2">
      <c r="A62" s="263" t="s">
        <v>1612</v>
      </c>
      <c r="B62" s="262">
        <v>0</v>
      </c>
      <c r="C62" s="261">
        <v>0</v>
      </c>
      <c r="D62" s="261">
        <v>0</v>
      </c>
      <c r="E62" s="261">
        <v>1</v>
      </c>
      <c r="F62" s="261">
        <v>0</v>
      </c>
      <c r="G62" s="262">
        <v>0</v>
      </c>
      <c r="H62" s="261">
        <v>1</v>
      </c>
    </row>
    <row r="63" spans="1:8" x14ac:dyDescent="0.2">
      <c r="A63" s="263" t="s">
        <v>1611</v>
      </c>
      <c r="B63" s="262">
        <v>0</v>
      </c>
      <c r="C63" s="261">
        <v>0</v>
      </c>
      <c r="D63" s="261">
        <v>1</v>
      </c>
      <c r="E63" s="261">
        <v>3</v>
      </c>
      <c r="F63" s="261">
        <v>0</v>
      </c>
      <c r="G63" s="262">
        <v>0</v>
      </c>
      <c r="H63" s="261">
        <v>4</v>
      </c>
    </row>
    <row r="64" spans="1:8" x14ac:dyDescent="0.2">
      <c r="A64" s="263" t="s">
        <v>1609</v>
      </c>
      <c r="B64" s="262">
        <v>0</v>
      </c>
      <c r="C64" s="261">
        <v>1</v>
      </c>
      <c r="D64" s="261">
        <v>0</v>
      </c>
      <c r="E64" s="261">
        <v>0</v>
      </c>
      <c r="F64" s="261">
        <v>0</v>
      </c>
      <c r="G64" s="262">
        <v>0</v>
      </c>
      <c r="H64" s="261">
        <v>1</v>
      </c>
    </row>
    <row r="65" spans="1:8" x14ac:dyDescent="0.2">
      <c r="A65" s="263" t="s">
        <v>1606</v>
      </c>
      <c r="B65" s="262">
        <v>0</v>
      </c>
      <c r="C65" s="261">
        <v>0</v>
      </c>
      <c r="D65" s="261">
        <v>1</v>
      </c>
      <c r="E65" s="261">
        <v>0</v>
      </c>
      <c r="F65" s="261">
        <v>0</v>
      </c>
      <c r="G65" s="262">
        <v>0</v>
      </c>
      <c r="H65" s="261">
        <v>1</v>
      </c>
    </row>
    <row r="66" spans="1:8" x14ac:dyDescent="0.2">
      <c r="A66" s="263" t="s">
        <v>1603</v>
      </c>
      <c r="B66" s="262">
        <v>0</v>
      </c>
      <c r="C66" s="261">
        <v>3</v>
      </c>
      <c r="D66" s="261">
        <v>3</v>
      </c>
      <c r="E66" s="261">
        <v>3</v>
      </c>
      <c r="F66" s="261">
        <v>1</v>
      </c>
      <c r="G66" s="262">
        <v>0</v>
      </c>
      <c r="H66" s="261">
        <v>10</v>
      </c>
    </row>
    <row r="67" spans="1:8" x14ac:dyDescent="0.2">
      <c r="A67" s="263" t="s">
        <v>1596</v>
      </c>
      <c r="B67" s="262">
        <v>0</v>
      </c>
      <c r="C67" s="261">
        <v>4</v>
      </c>
      <c r="D67" s="261">
        <v>2</v>
      </c>
      <c r="E67" s="261">
        <v>0</v>
      </c>
      <c r="F67" s="261">
        <v>0</v>
      </c>
      <c r="G67" s="262">
        <v>0</v>
      </c>
      <c r="H67" s="261">
        <v>6</v>
      </c>
    </row>
    <row r="68" spans="1:8" x14ac:dyDescent="0.2">
      <c r="A68" s="263" t="s">
        <v>1595</v>
      </c>
      <c r="B68" s="262">
        <v>5</v>
      </c>
      <c r="C68" s="261">
        <v>1</v>
      </c>
      <c r="D68" s="261">
        <v>0</v>
      </c>
      <c r="E68" s="261">
        <v>0</v>
      </c>
      <c r="F68" s="261">
        <v>0</v>
      </c>
      <c r="G68" s="262">
        <v>0</v>
      </c>
      <c r="H68" s="261">
        <v>6</v>
      </c>
    </row>
    <row r="69" spans="1:8" x14ac:dyDescent="0.2">
      <c r="A69" s="263" t="s">
        <v>1592</v>
      </c>
      <c r="B69" s="262">
        <v>1</v>
      </c>
      <c r="C69" s="261">
        <v>1</v>
      </c>
      <c r="D69" s="261">
        <v>1</v>
      </c>
      <c r="E69" s="261">
        <v>0</v>
      </c>
      <c r="F69" s="261">
        <v>0</v>
      </c>
      <c r="G69" s="262">
        <v>0</v>
      </c>
      <c r="H69" s="261">
        <v>3</v>
      </c>
    </row>
    <row r="70" spans="1:8" x14ac:dyDescent="0.2">
      <c r="A70" s="263" t="s">
        <v>1591</v>
      </c>
      <c r="B70" s="262">
        <v>0</v>
      </c>
      <c r="C70" s="261">
        <v>0</v>
      </c>
      <c r="D70" s="261">
        <v>0</v>
      </c>
      <c r="E70" s="261">
        <v>1</v>
      </c>
      <c r="F70" s="261">
        <v>0</v>
      </c>
      <c r="G70" s="262">
        <v>0</v>
      </c>
      <c r="H70" s="261">
        <v>1</v>
      </c>
    </row>
    <row r="71" spans="1:8" x14ac:dyDescent="0.2">
      <c r="A71" s="263" t="s">
        <v>1588</v>
      </c>
      <c r="B71" s="262">
        <v>1</v>
      </c>
      <c r="C71" s="261">
        <v>5</v>
      </c>
      <c r="D71" s="261">
        <v>0</v>
      </c>
      <c r="E71" s="261">
        <v>0</v>
      </c>
      <c r="F71" s="261">
        <v>0</v>
      </c>
      <c r="G71" s="262">
        <v>0</v>
      </c>
      <c r="H71" s="261">
        <v>6</v>
      </c>
    </row>
    <row r="72" spans="1:8" x14ac:dyDescent="0.2">
      <c r="A72" s="263" t="s">
        <v>1587</v>
      </c>
      <c r="B72" s="262">
        <v>50</v>
      </c>
      <c r="C72" s="261">
        <v>10</v>
      </c>
      <c r="D72" s="261">
        <v>0</v>
      </c>
      <c r="E72" s="261">
        <v>0</v>
      </c>
      <c r="F72" s="261">
        <v>0</v>
      </c>
      <c r="G72" s="262">
        <v>0</v>
      </c>
      <c r="H72" s="261">
        <v>60</v>
      </c>
    </row>
    <row r="73" spans="1:8" x14ac:dyDescent="0.2">
      <c r="A73" s="263" t="s">
        <v>1586</v>
      </c>
      <c r="B73" s="262">
        <v>2</v>
      </c>
      <c r="C73" s="261">
        <v>1</v>
      </c>
      <c r="D73" s="261">
        <v>0</v>
      </c>
      <c r="E73" s="261">
        <v>0</v>
      </c>
      <c r="F73" s="261">
        <v>0</v>
      </c>
      <c r="G73" s="262">
        <v>0</v>
      </c>
      <c r="H73" s="261">
        <v>3</v>
      </c>
    </row>
    <row r="74" spans="1:8" ht="28" x14ac:dyDescent="0.2">
      <c r="A74" s="263" t="s">
        <v>1584</v>
      </c>
      <c r="B74" s="262">
        <v>16</v>
      </c>
      <c r="C74" s="261">
        <v>5</v>
      </c>
      <c r="D74" s="261">
        <v>1</v>
      </c>
      <c r="E74" s="261">
        <v>0</v>
      </c>
      <c r="F74" s="261">
        <v>0</v>
      </c>
      <c r="G74" s="262">
        <v>0</v>
      </c>
      <c r="H74" s="261">
        <v>22</v>
      </c>
    </row>
    <row r="75" spans="1:8" x14ac:dyDescent="0.2">
      <c r="A75" s="263" t="s">
        <v>1581</v>
      </c>
      <c r="B75" s="262">
        <v>1</v>
      </c>
      <c r="C75" s="261">
        <v>5</v>
      </c>
      <c r="D75" s="261">
        <v>3</v>
      </c>
      <c r="E75" s="261">
        <v>2</v>
      </c>
      <c r="F75" s="261">
        <v>0</v>
      </c>
      <c r="G75" s="262">
        <v>0</v>
      </c>
      <c r="H75" s="261">
        <v>11</v>
      </c>
    </row>
    <row r="76" spans="1:8" ht="28" x14ac:dyDescent="0.2">
      <c r="A76" s="263" t="s">
        <v>1580</v>
      </c>
      <c r="B76" s="262">
        <v>15</v>
      </c>
      <c r="C76" s="261">
        <v>0</v>
      </c>
      <c r="D76" s="261">
        <v>0</v>
      </c>
      <c r="E76" s="261">
        <v>0</v>
      </c>
      <c r="F76" s="261">
        <v>0</v>
      </c>
      <c r="G76" s="262">
        <v>0</v>
      </c>
      <c r="H76" s="261">
        <v>15</v>
      </c>
    </row>
    <row r="77" spans="1:8" x14ac:dyDescent="0.2">
      <c r="A77" s="263" t="s">
        <v>1577</v>
      </c>
      <c r="B77" s="262">
        <v>0</v>
      </c>
      <c r="C77" s="261">
        <v>1</v>
      </c>
      <c r="D77" s="261">
        <v>0</v>
      </c>
      <c r="E77" s="261">
        <v>1</v>
      </c>
      <c r="F77" s="261">
        <v>0</v>
      </c>
      <c r="G77" s="262">
        <v>0</v>
      </c>
      <c r="H77" s="261">
        <v>2</v>
      </c>
    </row>
    <row r="78" spans="1:8" x14ac:dyDescent="0.2">
      <c r="A78" s="263" t="s">
        <v>1576</v>
      </c>
      <c r="B78" s="262">
        <v>0</v>
      </c>
      <c r="C78" s="261">
        <v>0</v>
      </c>
      <c r="D78" s="261">
        <v>0</v>
      </c>
      <c r="E78" s="261">
        <v>1</v>
      </c>
      <c r="F78" s="261">
        <v>1</v>
      </c>
      <c r="G78" s="262">
        <v>0</v>
      </c>
      <c r="H78" s="261">
        <v>2</v>
      </c>
    </row>
    <row r="79" spans="1:8" x14ac:dyDescent="0.2">
      <c r="A79" s="263" t="s">
        <v>1572</v>
      </c>
      <c r="B79" s="262">
        <v>0</v>
      </c>
      <c r="C79" s="261">
        <v>1</v>
      </c>
      <c r="D79" s="261">
        <v>2</v>
      </c>
      <c r="E79" s="261">
        <v>1</v>
      </c>
      <c r="F79" s="261">
        <v>0</v>
      </c>
      <c r="G79" s="262">
        <v>0</v>
      </c>
      <c r="H79" s="261">
        <v>4</v>
      </c>
    </row>
    <row r="80" spans="1:8" x14ac:dyDescent="0.2">
      <c r="A80" s="263" t="s">
        <v>1566</v>
      </c>
      <c r="B80" s="262">
        <v>11</v>
      </c>
      <c r="C80" s="261">
        <v>4</v>
      </c>
      <c r="D80" s="261">
        <v>2</v>
      </c>
      <c r="E80" s="261">
        <v>0</v>
      </c>
      <c r="F80" s="261">
        <v>0</v>
      </c>
      <c r="G80" s="262">
        <v>0</v>
      </c>
      <c r="H80" s="261">
        <v>17</v>
      </c>
    </row>
    <row r="81" spans="1:8" x14ac:dyDescent="0.2">
      <c r="A81" s="263" t="s">
        <v>1542</v>
      </c>
      <c r="B81" s="262">
        <v>5</v>
      </c>
      <c r="C81" s="261">
        <v>12</v>
      </c>
      <c r="D81" s="261">
        <v>4</v>
      </c>
      <c r="E81" s="261">
        <v>1</v>
      </c>
      <c r="F81" s="261">
        <v>0</v>
      </c>
      <c r="G81" s="262">
        <v>0</v>
      </c>
      <c r="H81" s="261">
        <v>22</v>
      </c>
    </row>
    <row r="82" spans="1:8" x14ac:dyDescent="0.2">
      <c r="A82" s="263" t="s">
        <v>1530</v>
      </c>
      <c r="B82" s="262">
        <v>1</v>
      </c>
      <c r="C82" s="261">
        <v>0</v>
      </c>
      <c r="D82" s="261">
        <v>0</v>
      </c>
      <c r="E82" s="261">
        <v>0</v>
      </c>
      <c r="F82" s="261">
        <v>0</v>
      </c>
      <c r="G82" s="262">
        <v>0</v>
      </c>
      <c r="H82" s="261">
        <v>1</v>
      </c>
    </row>
    <row r="83" spans="1:8" x14ac:dyDescent="0.2">
      <c r="A83" s="263" t="s">
        <v>1527</v>
      </c>
      <c r="B83" s="262">
        <v>1</v>
      </c>
      <c r="C83" s="261">
        <v>5</v>
      </c>
      <c r="D83" s="261">
        <v>1</v>
      </c>
      <c r="E83" s="261">
        <v>0</v>
      </c>
      <c r="F83" s="261">
        <v>0</v>
      </c>
      <c r="G83" s="262">
        <v>0</v>
      </c>
      <c r="H83" s="261">
        <v>7</v>
      </c>
    </row>
    <row r="84" spans="1:8" x14ac:dyDescent="0.2">
      <c r="A84" s="263" t="s">
        <v>1524</v>
      </c>
      <c r="B84" s="262">
        <v>0</v>
      </c>
      <c r="C84" s="261">
        <v>0</v>
      </c>
      <c r="D84" s="261">
        <v>0</v>
      </c>
      <c r="E84" s="261">
        <v>2</v>
      </c>
      <c r="F84" s="261">
        <v>0</v>
      </c>
      <c r="G84" s="262">
        <v>0</v>
      </c>
      <c r="H84" s="261">
        <v>2</v>
      </c>
    </row>
    <row r="85" spans="1:8" x14ac:dyDescent="0.2">
      <c r="A85" s="263" t="s">
        <v>1513</v>
      </c>
      <c r="B85" s="262">
        <v>1</v>
      </c>
      <c r="C85" s="261">
        <v>5</v>
      </c>
      <c r="D85" s="261">
        <v>2</v>
      </c>
      <c r="E85" s="261">
        <v>0</v>
      </c>
      <c r="F85" s="261">
        <v>0</v>
      </c>
      <c r="G85" s="262">
        <v>0</v>
      </c>
      <c r="H85" s="261">
        <v>8</v>
      </c>
    </row>
    <row r="86" spans="1:8" x14ac:dyDescent="0.2">
      <c r="A86" s="263" t="s">
        <v>1512</v>
      </c>
      <c r="B86" s="262">
        <v>0</v>
      </c>
      <c r="C86" s="261">
        <v>2</v>
      </c>
      <c r="D86" s="261">
        <v>3</v>
      </c>
      <c r="E86" s="261">
        <v>2</v>
      </c>
      <c r="F86" s="261">
        <v>0</v>
      </c>
      <c r="G86" s="262">
        <v>0</v>
      </c>
      <c r="H86" s="261">
        <v>7</v>
      </c>
    </row>
    <row r="87" spans="1:8" x14ac:dyDescent="0.2">
      <c r="A87" s="263" t="s">
        <v>1508</v>
      </c>
      <c r="B87" s="262">
        <v>8</v>
      </c>
      <c r="C87" s="261">
        <v>18</v>
      </c>
      <c r="D87" s="261">
        <v>7</v>
      </c>
      <c r="E87" s="261">
        <v>2</v>
      </c>
      <c r="F87" s="261">
        <v>0</v>
      </c>
      <c r="G87" s="262">
        <v>0</v>
      </c>
      <c r="H87" s="261">
        <v>35</v>
      </c>
    </row>
    <row r="88" spans="1:8" ht="28" x14ac:dyDescent="0.2">
      <c r="A88" s="263" t="s">
        <v>1506</v>
      </c>
      <c r="B88" s="262">
        <v>2</v>
      </c>
      <c r="C88" s="261">
        <v>3</v>
      </c>
      <c r="D88" s="261">
        <v>4</v>
      </c>
      <c r="E88" s="261">
        <v>0</v>
      </c>
      <c r="F88" s="261">
        <v>0</v>
      </c>
      <c r="G88" s="262">
        <v>0</v>
      </c>
      <c r="H88" s="261">
        <v>9</v>
      </c>
    </row>
    <row r="89" spans="1:8" ht="28" x14ac:dyDescent="0.2">
      <c r="A89" s="263" t="s">
        <v>1505</v>
      </c>
      <c r="B89" s="262">
        <v>1</v>
      </c>
      <c r="C89" s="261">
        <v>3</v>
      </c>
      <c r="D89" s="261">
        <v>4</v>
      </c>
      <c r="E89" s="261">
        <v>1</v>
      </c>
      <c r="F89" s="261">
        <v>0</v>
      </c>
      <c r="G89" s="262">
        <v>0</v>
      </c>
      <c r="H89" s="261">
        <v>9</v>
      </c>
    </row>
    <row r="90" spans="1:8" x14ac:dyDescent="0.2">
      <c r="A90" s="263" t="s">
        <v>1492</v>
      </c>
      <c r="B90" s="262">
        <v>7</v>
      </c>
      <c r="C90" s="261">
        <v>0</v>
      </c>
      <c r="D90" s="261">
        <v>0</v>
      </c>
      <c r="E90" s="261">
        <v>0</v>
      </c>
      <c r="F90" s="261">
        <v>0</v>
      </c>
      <c r="G90" s="262">
        <v>0</v>
      </c>
      <c r="H90" s="261">
        <v>7</v>
      </c>
    </row>
    <row r="91" spans="1:8" x14ac:dyDescent="0.2">
      <c r="A91" s="263" t="s">
        <v>1491</v>
      </c>
      <c r="B91" s="262">
        <v>0</v>
      </c>
      <c r="C91" s="261">
        <v>0</v>
      </c>
      <c r="D91" s="261">
        <v>1</v>
      </c>
      <c r="E91" s="261">
        <v>0</v>
      </c>
      <c r="F91" s="261">
        <v>0</v>
      </c>
      <c r="G91" s="262">
        <v>0</v>
      </c>
      <c r="H91" s="261">
        <v>1</v>
      </c>
    </row>
    <row r="92" spans="1:8" x14ac:dyDescent="0.2">
      <c r="A92" s="263" t="s">
        <v>1490</v>
      </c>
      <c r="B92" s="262">
        <v>0</v>
      </c>
      <c r="C92" s="261">
        <v>1</v>
      </c>
      <c r="D92" s="261">
        <v>0</v>
      </c>
      <c r="E92" s="261">
        <v>0</v>
      </c>
      <c r="F92" s="261">
        <v>0</v>
      </c>
      <c r="G92" s="262">
        <v>0</v>
      </c>
      <c r="H92" s="261">
        <v>1</v>
      </c>
    </row>
    <row r="93" spans="1:8" x14ac:dyDescent="0.2">
      <c r="A93" s="263" t="s">
        <v>1481</v>
      </c>
      <c r="B93" s="262">
        <v>0</v>
      </c>
      <c r="C93" s="261">
        <v>1</v>
      </c>
      <c r="D93" s="261">
        <v>1</v>
      </c>
      <c r="E93" s="261">
        <v>3</v>
      </c>
      <c r="F93" s="261">
        <v>0</v>
      </c>
      <c r="G93" s="262">
        <v>0</v>
      </c>
      <c r="H93" s="261">
        <v>5</v>
      </c>
    </row>
    <row r="94" spans="1:8" ht="28" x14ac:dyDescent="0.2">
      <c r="A94" s="263" t="s">
        <v>1478</v>
      </c>
      <c r="B94" s="262">
        <v>0</v>
      </c>
      <c r="C94" s="261">
        <v>0</v>
      </c>
      <c r="D94" s="261">
        <v>0</v>
      </c>
      <c r="E94" s="261">
        <v>1</v>
      </c>
      <c r="F94" s="261">
        <v>0</v>
      </c>
      <c r="G94" s="262">
        <v>0</v>
      </c>
      <c r="H94" s="261">
        <v>1</v>
      </c>
    </row>
    <row r="95" spans="1:8" x14ac:dyDescent="0.2">
      <c r="A95" s="263" t="s">
        <v>1458</v>
      </c>
      <c r="B95" s="262">
        <v>1</v>
      </c>
      <c r="C95" s="261">
        <v>0</v>
      </c>
      <c r="D95" s="261">
        <v>1</v>
      </c>
      <c r="E95" s="261">
        <v>0</v>
      </c>
      <c r="F95" s="261">
        <v>0</v>
      </c>
      <c r="G95" s="262">
        <v>0</v>
      </c>
      <c r="H95" s="261">
        <v>2</v>
      </c>
    </row>
    <row r="96" spans="1:8" ht="28" x14ac:dyDescent="0.2">
      <c r="A96" s="263" t="s">
        <v>1454</v>
      </c>
      <c r="B96" s="262">
        <v>2</v>
      </c>
      <c r="C96" s="261">
        <v>2</v>
      </c>
      <c r="D96" s="261">
        <v>0</v>
      </c>
      <c r="E96" s="261">
        <v>0</v>
      </c>
      <c r="F96" s="261">
        <v>0</v>
      </c>
      <c r="G96" s="262">
        <v>0</v>
      </c>
      <c r="H96" s="261">
        <v>4</v>
      </c>
    </row>
    <row r="97" spans="1:8" x14ac:dyDescent="0.2">
      <c r="A97" s="263" t="s">
        <v>1448</v>
      </c>
      <c r="B97" s="262">
        <v>1</v>
      </c>
      <c r="C97" s="261">
        <v>2</v>
      </c>
      <c r="D97" s="261">
        <v>0</v>
      </c>
      <c r="E97" s="261">
        <v>0</v>
      </c>
      <c r="F97" s="261">
        <v>0</v>
      </c>
      <c r="G97" s="262">
        <v>0</v>
      </c>
      <c r="H97" s="261">
        <v>3</v>
      </c>
    </row>
    <row r="98" spans="1:8" x14ac:dyDescent="0.2">
      <c r="A98" s="263" t="s">
        <v>1447</v>
      </c>
      <c r="B98" s="262">
        <v>1</v>
      </c>
      <c r="C98" s="261">
        <v>6</v>
      </c>
      <c r="D98" s="261">
        <v>2</v>
      </c>
      <c r="E98" s="261">
        <v>0</v>
      </c>
      <c r="F98" s="261">
        <v>0</v>
      </c>
      <c r="G98" s="262">
        <v>0</v>
      </c>
      <c r="H98" s="261">
        <v>9</v>
      </c>
    </row>
    <row r="99" spans="1:8" x14ac:dyDescent="0.2">
      <c r="A99" s="263" t="s">
        <v>1438</v>
      </c>
      <c r="B99" s="262">
        <v>0</v>
      </c>
      <c r="C99" s="261">
        <v>1</v>
      </c>
      <c r="D99" s="261">
        <v>0</v>
      </c>
      <c r="E99" s="261">
        <v>1</v>
      </c>
      <c r="F99" s="261">
        <v>0</v>
      </c>
      <c r="G99" s="262">
        <v>0</v>
      </c>
      <c r="H99" s="261">
        <v>2</v>
      </c>
    </row>
    <row r="100" spans="1:8" x14ac:dyDescent="0.2">
      <c r="A100" s="263" t="s">
        <v>1434</v>
      </c>
      <c r="B100" s="262">
        <v>0</v>
      </c>
      <c r="C100" s="261">
        <v>1</v>
      </c>
      <c r="D100" s="261">
        <v>2</v>
      </c>
      <c r="E100" s="261">
        <v>1</v>
      </c>
      <c r="F100" s="261">
        <v>0</v>
      </c>
      <c r="G100" s="262">
        <v>0</v>
      </c>
      <c r="H100" s="261">
        <v>4</v>
      </c>
    </row>
    <row r="101" spans="1:8" ht="28" x14ac:dyDescent="0.2">
      <c r="A101" s="263" t="s">
        <v>1432</v>
      </c>
      <c r="B101" s="262">
        <v>0</v>
      </c>
      <c r="C101" s="261">
        <v>0</v>
      </c>
      <c r="D101" s="261">
        <v>0</v>
      </c>
      <c r="E101" s="261">
        <v>1</v>
      </c>
      <c r="F101" s="261">
        <v>2</v>
      </c>
      <c r="G101" s="262">
        <v>0</v>
      </c>
      <c r="H101" s="261">
        <v>3</v>
      </c>
    </row>
    <row r="102" spans="1:8" x14ac:dyDescent="0.2">
      <c r="A102" s="263" t="s">
        <v>1429</v>
      </c>
      <c r="B102" s="262">
        <v>0</v>
      </c>
      <c r="C102" s="261">
        <v>0</v>
      </c>
      <c r="D102" s="261">
        <v>1</v>
      </c>
      <c r="E102" s="261">
        <v>1</v>
      </c>
      <c r="F102" s="261">
        <v>0</v>
      </c>
      <c r="G102" s="262">
        <v>0</v>
      </c>
      <c r="H102" s="261">
        <v>2</v>
      </c>
    </row>
    <row r="103" spans="1:8" x14ac:dyDescent="0.2">
      <c r="A103" s="263" t="s">
        <v>1424</v>
      </c>
      <c r="B103" s="262">
        <v>1</v>
      </c>
      <c r="C103" s="261">
        <v>0</v>
      </c>
      <c r="D103" s="261">
        <v>1</v>
      </c>
      <c r="E103" s="261">
        <v>0</v>
      </c>
      <c r="F103" s="261">
        <v>0</v>
      </c>
      <c r="G103" s="262">
        <v>0</v>
      </c>
      <c r="H103" s="261">
        <v>2</v>
      </c>
    </row>
    <row r="104" spans="1:8" x14ac:dyDescent="0.2">
      <c r="A104" s="263" t="s">
        <v>1418</v>
      </c>
      <c r="B104" s="262">
        <v>2</v>
      </c>
      <c r="C104" s="261">
        <v>5</v>
      </c>
      <c r="D104" s="261">
        <v>3</v>
      </c>
      <c r="E104" s="261">
        <v>2</v>
      </c>
      <c r="F104" s="261">
        <v>0</v>
      </c>
      <c r="G104" s="262">
        <v>0</v>
      </c>
      <c r="H104" s="261">
        <v>12</v>
      </c>
    </row>
    <row r="105" spans="1:8" x14ac:dyDescent="0.2">
      <c r="A105" s="263" t="s">
        <v>1411</v>
      </c>
      <c r="B105" s="262">
        <v>0</v>
      </c>
      <c r="C105" s="261">
        <v>2</v>
      </c>
      <c r="D105" s="261">
        <v>2</v>
      </c>
      <c r="E105" s="261">
        <v>0</v>
      </c>
      <c r="F105" s="261">
        <v>0</v>
      </c>
      <c r="G105" s="262">
        <v>0</v>
      </c>
      <c r="H105" s="261">
        <v>4</v>
      </c>
    </row>
    <row r="106" spans="1:8" x14ac:dyDescent="0.2">
      <c r="A106" s="263" t="s">
        <v>1408</v>
      </c>
      <c r="B106" s="262">
        <v>4</v>
      </c>
      <c r="C106" s="261">
        <v>2</v>
      </c>
      <c r="D106" s="261">
        <v>1</v>
      </c>
      <c r="E106" s="261">
        <v>0</v>
      </c>
      <c r="F106" s="261">
        <v>0</v>
      </c>
      <c r="G106" s="262">
        <v>0</v>
      </c>
      <c r="H106" s="261">
        <v>7</v>
      </c>
    </row>
    <row r="107" spans="1:8" x14ac:dyDescent="0.2">
      <c r="A107" s="263" t="s">
        <v>1402</v>
      </c>
      <c r="B107" s="262">
        <v>5</v>
      </c>
      <c r="C107" s="261">
        <v>0</v>
      </c>
      <c r="D107" s="261">
        <v>0</v>
      </c>
      <c r="E107" s="261">
        <v>0</v>
      </c>
      <c r="F107" s="261">
        <v>0</v>
      </c>
      <c r="G107" s="262">
        <v>0</v>
      </c>
      <c r="H107" s="261">
        <v>5</v>
      </c>
    </row>
    <row r="108" spans="1:8" x14ac:dyDescent="0.2">
      <c r="A108" s="263" t="s">
        <v>1397</v>
      </c>
      <c r="B108" s="262">
        <v>0</v>
      </c>
      <c r="C108" s="261">
        <v>0</v>
      </c>
      <c r="D108" s="261">
        <v>1</v>
      </c>
      <c r="E108" s="261">
        <v>1</v>
      </c>
      <c r="F108" s="261">
        <v>0</v>
      </c>
      <c r="G108" s="262">
        <v>0</v>
      </c>
      <c r="H108" s="261">
        <v>2</v>
      </c>
    </row>
    <row r="109" spans="1:8" x14ac:dyDescent="0.2">
      <c r="A109" s="263" t="s">
        <v>1394</v>
      </c>
      <c r="B109" s="262">
        <v>0</v>
      </c>
      <c r="C109" s="261">
        <v>0</v>
      </c>
      <c r="D109" s="261">
        <v>1</v>
      </c>
      <c r="E109" s="261">
        <v>1</v>
      </c>
      <c r="F109" s="261">
        <v>0</v>
      </c>
      <c r="G109" s="262">
        <v>0</v>
      </c>
      <c r="H109" s="261">
        <v>2</v>
      </c>
    </row>
    <row r="110" spans="1:8" ht="28" x14ac:dyDescent="0.2">
      <c r="A110" s="263" t="s">
        <v>1389</v>
      </c>
      <c r="B110" s="262">
        <v>0</v>
      </c>
      <c r="C110" s="261">
        <v>0</v>
      </c>
      <c r="D110" s="261">
        <v>0</v>
      </c>
      <c r="E110" s="261">
        <v>1</v>
      </c>
      <c r="F110" s="261">
        <v>0</v>
      </c>
      <c r="G110" s="262">
        <v>0</v>
      </c>
      <c r="H110" s="261">
        <v>1</v>
      </c>
    </row>
    <row r="111" spans="1:8" x14ac:dyDescent="0.2">
      <c r="A111" s="263" t="s">
        <v>1385</v>
      </c>
      <c r="B111" s="262">
        <v>0</v>
      </c>
      <c r="C111" s="261">
        <v>0</v>
      </c>
      <c r="D111" s="261">
        <v>1</v>
      </c>
      <c r="E111" s="261">
        <v>1</v>
      </c>
      <c r="F111" s="261">
        <v>0</v>
      </c>
      <c r="G111" s="262">
        <v>0</v>
      </c>
      <c r="H111" s="261">
        <v>2</v>
      </c>
    </row>
    <row r="112" spans="1:8" x14ac:dyDescent="0.2">
      <c r="A112" s="263" t="s">
        <v>1365</v>
      </c>
      <c r="B112" s="262">
        <v>0</v>
      </c>
      <c r="C112" s="261">
        <v>1</v>
      </c>
      <c r="D112" s="261">
        <v>0</v>
      </c>
      <c r="E112" s="261">
        <v>0</v>
      </c>
      <c r="F112" s="261">
        <v>0</v>
      </c>
      <c r="G112" s="262">
        <v>0</v>
      </c>
      <c r="H112" s="261">
        <v>1</v>
      </c>
    </row>
    <row r="113" spans="1:8" x14ac:dyDescent="0.2">
      <c r="A113" s="263" t="s">
        <v>1347</v>
      </c>
      <c r="B113" s="262">
        <v>12</v>
      </c>
      <c r="C113" s="261">
        <v>1</v>
      </c>
      <c r="D113" s="261">
        <v>0</v>
      </c>
      <c r="E113" s="261">
        <v>0</v>
      </c>
      <c r="F113" s="261">
        <v>0</v>
      </c>
      <c r="G113" s="262">
        <v>0</v>
      </c>
      <c r="H113" s="261">
        <v>13</v>
      </c>
    </row>
    <row r="114" spans="1:8" x14ac:dyDescent="0.2">
      <c r="A114" s="263" t="s">
        <v>1322</v>
      </c>
      <c r="B114" s="262">
        <v>0</v>
      </c>
      <c r="C114" s="261">
        <v>1</v>
      </c>
      <c r="D114" s="261">
        <v>0</v>
      </c>
      <c r="E114" s="261">
        <v>0</v>
      </c>
      <c r="F114" s="261">
        <v>0</v>
      </c>
      <c r="G114" s="262">
        <v>0</v>
      </c>
      <c r="H114" s="261">
        <v>1</v>
      </c>
    </row>
    <row r="115" spans="1:8" x14ac:dyDescent="0.2">
      <c r="A115" s="263" t="s">
        <v>1321</v>
      </c>
      <c r="B115" s="262">
        <v>1</v>
      </c>
      <c r="C115" s="261">
        <v>0</v>
      </c>
      <c r="D115" s="261">
        <v>1</v>
      </c>
      <c r="E115" s="261">
        <v>1</v>
      </c>
      <c r="F115" s="261">
        <v>0</v>
      </c>
      <c r="G115" s="262">
        <v>0</v>
      </c>
      <c r="H115" s="261">
        <v>3</v>
      </c>
    </row>
    <row r="116" spans="1:8" x14ac:dyDescent="0.2">
      <c r="A116" s="263" t="s">
        <v>1317</v>
      </c>
      <c r="B116" s="262">
        <v>0</v>
      </c>
      <c r="C116" s="261">
        <v>0</v>
      </c>
      <c r="D116" s="261">
        <v>0</v>
      </c>
      <c r="E116" s="261">
        <v>1</v>
      </c>
      <c r="F116" s="261">
        <v>0</v>
      </c>
      <c r="G116" s="262">
        <v>0</v>
      </c>
      <c r="H116" s="261">
        <v>1</v>
      </c>
    </row>
    <row r="117" spans="1:8" x14ac:dyDescent="0.2">
      <c r="A117" s="263" t="s">
        <v>1316</v>
      </c>
      <c r="B117" s="262">
        <v>4</v>
      </c>
      <c r="C117" s="261">
        <v>7</v>
      </c>
      <c r="D117" s="261">
        <v>0</v>
      </c>
      <c r="E117" s="261">
        <v>0</v>
      </c>
      <c r="F117" s="261">
        <v>0</v>
      </c>
      <c r="G117" s="262">
        <v>0</v>
      </c>
      <c r="H117" s="261">
        <v>11</v>
      </c>
    </row>
    <row r="118" spans="1:8" ht="28" x14ac:dyDescent="0.2">
      <c r="A118" s="263" t="s">
        <v>1315</v>
      </c>
      <c r="B118" s="262">
        <v>1</v>
      </c>
      <c r="C118" s="261">
        <v>3</v>
      </c>
      <c r="D118" s="261">
        <v>1</v>
      </c>
      <c r="E118" s="261">
        <v>0</v>
      </c>
      <c r="F118" s="261">
        <v>0</v>
      </c>
      <c r="G118" s="262">
        <v>0</v>
      </c>
      <c r="H118" s="261">
        <v>5</v>
      </c>
    </row>
    <row r="119" spans="1:8" x14ac:dyDescent="0.2">
      <c r="A119" s="263" t="s">
        <v>1293</v>
      </c>
      <c r="B119" s="262">
        <v>1</v>
      </c>
      <c r="C119" s="261">
        <v>2</v>
      </c>
      <c r="D119" s="261">
        <v>0</v>
      </c>
      <c r="E119" s="261">
        <v>0</v>
      </c>
      <c r="F119" s="261">
        <v>0</v>
      </c>
      <c r="G119" s="262">
        <v>0</v>
      </c>
      <c r="H119" s="261">
        <v>3</v>
      </c>
    </row>
    <row r="120" spans="1:8" ht="28" x14ac:dyDescent="0.2">
      <c r="A120" s="263" t="s">
        <v>1281</v>
      </c>
      <c r="B120" s="262">
        <v>0</v>
      </c>
      <c r="C120" s="261">
        <v>0</v>
      </c>
      <c r="D120" s="261">
        <v>0</v>
      </c>
      <c r="E120" s="261">
        <v>1</v>
      </c>
      <c r="F120" s="261">
        <v>0</v>
      </c>
      <c r="G120" s="262">
        <v>0</v>
      </c>
      <c r="H120" s="261">
        <v>1</v>
      </c>
    </row>
    <row r="121" spans="1:8" x14ac:dyDescent="0.2">
      <c r="A121" s="263" t="s">
        <v>1256</v>
      </c>
      <c r="B121" s="262">
        <v>0</v>
      </c>
      <c r="C121" s="261">
        <v>0</v>
      </c>
      <c r="D121" s="261">
        <v>0</v>
      </c>
      <c r="E121" s="261">
        <v>0</v>
      </c>
      <c r="F121" s="261">
        <v>0</v>
      </c>
      <c r="G121" s="262">
        <v>1</v>
      </c>
      <c r="H121" s="261">
        <v>1</v>
      </c>
    </row>
    <row r="122" spans="1:8" x14ac:dyDescent="0.2">
      <c r="A122" s="263" t="s">
        <v>1243</v>
      </c>
      <c r="B122" s="262">
        <v>0</v>
      </c>
      <c r="C122" s="261">
        <v>4</v>
      </c>
      <c r="D122" s="261">
        <v>2</v>
      </c>
      <c r="E122" s="261">
        <v>1</v>
      </c>
      <c r="F122" s="261">
        <v>0</v>
      </c>
      <c r="G122" s="262">
        <v>0</v>
      </c>
      <c r="H122" s="261">
        <v>7</v>
      </c>
    </row>
    <row r="123" spans="1:8" x14ac:dyDescent="0.2">
      <c r="A123" s="263" t="s">
        <v>1237</v>
      </c>
      <c r="B123" s="262">
        <v>0</v>
      </c>
      <c r="C123" s="261">
        <v>0</v>
      </c>
      <c r="D123" s="261">
        <v>2</v>
      </c>
      <c r="E123" s="261">
        <v>2</v>
      </c>
      <c r="F123" s="261">
        <v>0</v>
      </c>
      <c r="G123" s="262">
        <v>0</v>
      </c>
      <c r="H123" s="261">
        <v>4</v>
      </c>
    </row>
    <row r="124" spans="1:8" ht="28" x14ac:dyDescent="0.2">
      <c r="A124" s="263" t="s">
        <v>1230</v>
      </c>
      <c r="B124" s="262">
        <v>0</v>
      </c>
      <c r="C124" s="261">
        <v>0</v>
      </c>
      <c r="D124" s="261">
        <v>1</v>
      </c>
      <c r="E124" s="261">
        <v>2</v>
      </c>
      <c r="F124" s="261">
        <v>0</v>
      </c>
      <c r="G124" s="262">
        <v>0</v>
      </c>
      <c r="H124" s="261">
        <v>3</v>
      </c>
    </row>
    <row r="125" spans="1:8" x14ac:dyDescent="0.2">
      <c r="A125" s="263" t="s">
        <v>1210</v>
      </c>
      <c r="B125" s="262">
        <v>17</v>
      </c>
      <c r="C125" s="261">
        <v>8</v>
      </c>
      <c r="D125" s="261">
        <v>0</v>
      </c>
      <c r="E125" s="261">
        <v>0</v>
      </c>
      <c r="F125" s="261">
        <v>0</v>
      </c>
      <c r="G125" s="262">
        <v>0</v>
      </c>
      <c r="H125" s="261">
        <v>25</v>
      </c>
    </row>
    <row r="126" spans="1:8" x14ac:dyDescent="0.2">
      <c r="A126" s="263" t="s">
        <v>1208</v>
      </c>
      <c r="B126" s="262">
        <v>5</v>
      </c>
      <c r="C126" s="261">
        <v>0</v>
      </c>
      <c r="D126" s="261">
        <v>0</v>
      </c>
      <c r="E126" s="261">
        <v>0</v>
      </c>
      <c r="F126" s="261">
        <v>0</v>
      </c>
      <c r="G126" s="262">
        <v>0</v>
      </c>
      <c r="H126" s="261">
        <v>5</v>
      </c>
    </row>
    <row r="127" spans="1:8" x14ac:dyDescent="0.2">
      <c r="A127" s="263" t="s">
        <v>1207</v>
      </c>
      <c r="B127" s="262">
        <v>5</v>
      </c>
      <c r="C127" s="261">
        <v>6</v>
      </c>
      <c r="D127" s="261">
        <v>0</v>
      </c>
      <c r="E127" s="261">
        <v>0</v>
      </c>
      <c r="F127" s="261">
        <v>0</v>
      </c>
      <c r="G127" s="262">
        <v>0</v>
      </c>
      <c r="H127" s="261">
        <v>11</v>
      </c>
    </row>
    <row r="128" spans="1:8" x14ac:dyDescent="0.2">
      <c r="A128" s="263" t="s">
        <v>1206</v>
      </c>
      <c r="B128" s="262">
        <v>1</v>
      </c>
      <c r="C128" s="261">
        <v>0</v>
      </c>
      <c r="D128" s="261">
        <v>1</v>
      </c>
      <c r="E128" s="261">
        <v>0</v>
      </c>
      <c r="F128" s="261">
        <v>0</v>
      </c>
      <c r="G128" s="262">
        <v>0</v>
      </c>
      <c r="H128" s="261">
        <v>2</v>
      </c>
    </row>
    <row r="129" spans="1:8" x14ac:dyDescent="0.2">
      <c r="A129" s="263" t="s">
        <v>1203</v>
      </c>
      <c r="B129" s="262">
        <v>7</v>
      </c>
      <c r="C129" s="261">
        <v>9</v>
      </c>
      <c r="D129" s="261">
        <v>5</v>
      </c>
      <c r="E129" s="261">
        <v>0</v>
      </c>
      <c r="F129" s="261">
        <v>0</v>
      </c>
      <c r="G129" s="262">
        <v>0</v>
      </c>
      <c r="H129" s="261">
        <v>21</v>
      </c>
    </row>
    <row r="130" spans="1:8" ht="28" x14ac:dyDescent="0.2">
      <c r="A130" s="263" t="s">
        <v>1201</v>
      </c>
      <c r="B130" s="262">
        <v>0</v>
      </c>
      <c r="C130" s="261">
        <v>0</v>
      </c>
      <c r="D130" s="261">
        <v>1</v>
      </c>
      <c r="E130" s="261">
        <v>0</v>
      </c>
      <c r="F130" s="261">
        <v>0</v>
      </c>
      <c r="G130" s="262">
        <v>0</v>
      </c>
      <c r="H130" s="261">
        <v>1</v>
      </c>
    </row>
    <row r="131" spans="1:8" x14ac:dyDescent="0.2">
      <c r="A131" s="263" t="s">
        <v>1198</v>
      </c>
      <c r="B131" s="262">
        <v>1</v>
      </c>
      <c r="C131" s="261">
        <v>3</v>
      </c>
      <c r="D131" s="261">
        <v>1</v>
      </c>
      <c r="E131" s="261">
        <v>0</v>
      </c>
      <c r="F131" s="261">
        <v>0</v>
      </c>
      <c r="G131" s="262">
        <v>0</v>
      </c>
      <c r="H131" s="261">
        <v>5</v>
      </c>
    </row>
    <row r="132" spans="1:8" ht="28" x14ac:dyDescent="0.2">
      <c r="A132" s="263" t="s">
        <v>1193</v>
      </c>
      <c r="B132" s="262">
        <v>11</v>
      </c>
      <c r="C132" s="261">
        <v>2</v>
      </c>
      <c r="D132" s="261">
        <v>0</v>
      </c>
      <c r="E132" s="261">
        <v>0</v>
      </c>
      <c r="F132" s="261">
        <v>0</v>
      </c>
      <c r="G132" s="262">
        <v>0</v>
      </c>
      <c r="H132" s="261">
        <v>13</v>
      </c>
    </row>
    <row r="133" spans="1:8" x14ac:dyDescent="0.2">
      <c r="A133" s="263" t="s">
        <v>1184</v>
      </c>
      <c r="B133" s="262">
        <v>0</v>
      </c>
      <c r="C133" s="261">
        <v>0</v>
      </c>
      <c r="D133" s="261">
        <v>2</v>
      </c>
      <c r="E133" s="261">
        <v>0</v>
      </c>
      <c r="F133" s="261">
        <v>0</v>
      </c>
      <c r="G133" s="262">
        <v>0</v>
      </c>
      <c r="H133" s="261">
        <v>2</v>
      </c>
    </row>
    <row r="134" spans="1:8" x14ac:dyDescent="0.2">
      <c r="A134" s="263" t="s">
        <v>1179</v>
      </c>
      <c r="B134" s="262">
        <v>2</v>
      </c>
      <c r="C134" s="261">
        <v>3</v>
      </c>
      <c r="D134" s="261">
        <v>1</v>
      </c>
      <c r="E134" s="261">
        <v>0</v>
      </c>
      <c r="F134" s="261">
        <v>0</v>
      </c>
      <c r="G134" s="262">
        <v>0</v>
      </c>
      <c r="H134" s="261">
        <v>6</v>
      </c>
    </row>
    <row r="135" spans="1:8" x14ac:dyDescent="0.2">
      <c r="A135" s="263" t="s">
        <v>1155</v>
      </c>
      <c r="B135" s="262">
        <v>3</v>
      </c>
      <c r="C135" s="261">
        <v>2</v>
      </c>
      <c r="D135" s="261">
        <v>2</v>
      </c>
      <c r="E135" s="261">
        <v>0</v>
      </c>
      <c r="F135" s="261">
        <v>0</v>
      </c>
      <c r="G135" s="262">
        <v>0</v>
      </c>
      <c r="H135" s="261">
        <v>7</v>
      </c>
    </row>
    <row r="136" spans="1:8" ht="28" x14ac:dyDescent="0.2">
      <c r="A136" s="263" t="s">
        <v>1152</v>
      </c>
      <c r="B136" s="262">
        <v>0</v>
      </c>
      <c r="C136" s="261">
        <v>0</v>
      </c>
      <c r="D136" s="261">
        <v>1</v>
      </c>
      <c r="E136" s="261">
        <v>1</v>
      </c>
      <c r="F136" s="261">
        <v>0</v>
      </c>
      <c r="G136" s="262">
        <v>0</v>
      </c>
      <c r="H136" s="261">
        <v>2</v>
      </c>
    </row>
    <row r="137" spans="1:8" x14ac:dyDescent="0.2">
      <c r="A137" s="263" t="s">
        <v>1151</v>
      </c>
      <c r="B137" s="262">
        <v>77</v>
      </c>
      <c r="C137" s="261">
        <v>13</v>
      </c>
      <c r="D137" s="261">
        <v>1</v>
      </c>
      <c r="E137" s="261">
        <v>0</v>
      </c>
      <c r="F137" s="261">
        <v>0</v>
      </c>
      <c r="G137" s="262">
        <v>0</v>
      </c>
      <c r="H137" s="261">
        <v>91</v>
      </c>
    </row>
    <row r="138" spans="1:8" x14ac:dyDescent="0.2">
      <c r="A138" s="263" t="s">
        <v>1150</v>
      </c>
      <c r="B138" s="262">
        <v>2</v>
      </c>
      <c r="C138" s="261">
        <v>1</v>
      </c>
      <c r="D138" s="261">
        <v>0</v>
      </c>
      <c r="E138" s="261">
        <v>0</v>
      </c>
      <c r="F138" s="261">
        <v>0</v>
      </c>
      <c r="G138" s="262">
        <v>0</v>
      </c>
      <c r="H138" s="261">
        <v>3</v>
      </c>
    </row>
    <row r="139" spans="1:8" ht="28" x14ac:dyDescent="0.2">
      <c r="A139" s="263" t="s">
        <v>1147</v>
      </c>
      <c r="B139" s="262">
        <v>0</v>
      </c>
      <c r="C139" s="261">
        <v>0</v>
      </c>
      <c r="D139" s="261">
        <v>0</v>
      </c>
      <c r="E139" s="261">
        <v>0</v>
      </c>
      <c r="F139" s="261">
        <v>1</v>
      </c>
      <c r="G139" s="262">
        <v>0</v>
      </c>
      <c r="H139" s="261">
        <v>1</v>
      </c>
    </row>
    <row r="140" spans="1:8" ht="28" x14ac:dyDescent="0.2">
      <c r="A140" s="263" t="s">
        <v>1146</v>
      </c>
      <c r="B140" s="262">
        <v>2</v>
      </c>
      <c r="C140" s="261">
        <v>4</v>
      </c>
      <c r="D140" s="261">
        <v>1</v>
      </c>
      <c r="E140" s="261">
        <v>0</v>
      </c>
      <c r="F140" s="261">
        <v>0</v>
      </c>
      <c r="G140" s="262">
        <v>0</v>
      </c>
      <c r="H140" s="261">
        <v>7</v>
      </c>
    </row>
    <row r="141" spans="1:8" x14ac:dyDescent="0.2">
      <c r="A141" s="263" t="s">
        <v>1144</v>
      </c>
      <c r="B141" s="262">
        <v>1</v>
      </c>
      <c r="C141" s="261">
        <v>3</v>
      </c>
      <c r="D141" s="261">
        <v>0</v>
      </c>
      <c r="E141" s="261">
        <v>0</v>
      </c>
      <c r="F141" s="261">
        <v>0</v>
      </c>
      <c r="G141" s="262">
        <v>0</v>
      </c>
      <c r="H141" s="261">
        <v>4</v>
      </c>
    </row>
    <row r="142" spans="1:8" x14ac:dyDescent="0.2">
      <c r="A142" s="263" t="s">
        <v>1142</v>
      </c>
      <c r="B142" s="262">
        <v>2</v>
      </c>
      <c r="C142" s="261">
        <v>4</v>
      </c>
      <c r="D142" s="261">
        <v>0</v>
      </c>
      <c r="E142" s="261">
        <v>0</v>
      </c>
      <c r="F142" s="261">
        <v>0</v>
      </c>
      <c r="G142" s="262">
        <v>0</v>
      </c>
      <c r="H142" s="261">
        <v>6</v>
      </c>
    </row>
    <row r="143" spans="1:8" x14ac:dyDescent="0.2">
      <c r="A143" s="263" t="s">
        <v>1137</v>
      </c>
      <c r="B143" s="262">
        <v>2</v>
      </c>
      <c r="C143" s="261">
        <v>2</v>
      </c>
      <c r="D143" s="261">
        <v>1</v>
      </c>
      <c r="E143" s="261">
        <v>0</v>
      </c>
      <c r="F143" s="261">
        <v>0</v>
      </c>
      <c r="G143" s="262">
        <v>0</v>
      </c>
      <c r="H143" s="261">
        <v>5</v>
      </c>
    </row>
    <row r="144" spans="1:8" x14ac:dyDescent="0.2">
      <c r="A144" s="263" t="s">
        <v>1135</v>
      </c>
      <c r="B144" s="262">
        <v>27</v>
      </c>
      <c r="C144" s="261">
        <v>10</v>
      </c>
      <c r="D144" s="261">
        <v>2</v>
      </c>
      <c r="E144" s="261">
        <v>0</v>
      </c>
      <c r="F144" s="261">
        <v>0</v>
      </c>
      <c r="G144" s="262">
        <v>0</v>
      </c>
      <c r="H144" s="261">
        <v>39</v>
      </c>
    </row>
    <row r="145" spans="1:8" x14ac:dyDescent="0.2">
      <c r="A145" s="263" t="s">
        <v>1131</v>
      </c>
      <c r="B145" s="262">
        <v>0</v>
      </c>
      <c r="C145" s="261">
        <v>2</v>
      </c>
      <c r="D145" s="261">
        <v>2</v>
      </c>
      <c r="E145" s="261">
        <v>2</v>
      </c>
      <c r="F145" s="261">
        <v>0</v>
      </c>
      <c r="G145" s="262">
        <v>0</v>
      </c>
      <c r="H145" s="261">
        <v>6</v>
      </c>
    </row>
    <row r="146" spans="1:8" x14ac:dyDescent="0.2">
      <c r="A146" s="263" t="s">
        <v>1128</v>
      </c>
      <c r="B146" s="262">
        <v>1</v>
      </c>
      <c r="C146" s="261">
        <v>2</v>
      </c>
      <c r="D146" s="261">
        <v>0</v>
      </c>
      <c r="E146" s="261">
        <v>0</v>
      </c>
      <c r="F146" s="261">
        <v>0</v>
      </c>
      <c r="G146" s="262">
        <v>0</v>
      </c>
      <c r="H146" s="261">
        <v>3</v>
      </c>
    </row>
    <row r="147" spans="1:8" x14ac:dyDescent="0.2">
      <c r="A147" s="263" t="s">
        <v>1123</v>
      </c>
      <c r="B147" s="262">
        <v>0</v>
      </c>
      <c r="C147" s="261">
        <v>1</v>
      </c>
      <c r="D147" s="261">
        <v>1</v>
      </c>
      <c r="E147" s="261">
        <v>0</v>
      </c>
      <c r="F147" s="261">
        <v>0</v>
      </c>
      <c r="G147" s="262">
        <v>0</v>
      </c>
      <c r="H147" s="261">
        <v>2</v>
      </c>
    </row>
    <row r="148" spans="1:8" x14ac:dyDescent="0.2">
      <c r="A148" s="263" t="s">
        <v>1114</v>
      </c>
      <c r="B148" s="262">
        <v>0</v>
      </c>
      <c r="C148" s="261">
        <v>0</v>
      </c>
      <c r="D148" s="261">
        <v>0</v>
      </c>
      <c r="E148" s="261">
        <v>1</v>
      </c>
      <c r="F148" s="261">
        <v>1</v>
      </c>
      <c r="G148" s="262">
        <v>0</v>
      </c>
      <c r="H148" s="261">
        <v>2</v>
      </c>
    </row>
    <row r="149" spans="1:8" x14ac:dyDescent="0.2">
      <c r="A149" s="263" t="s">
        <v>1112</v>
      </c>
      <c r="B149" s="262">
        <v>0</v>
      </c>
      <c r="C149" s="261">
        <v>0</v>
      </c>
      <c r="D149" s="261">
        <v>0</v>
      </c>
      <c r="E149" s="261">
        <v>1</v>
      </c>
      <c r="F149" s="261">
        <v>0</v>
      </c>
      <c r="G149" s="262">
        <v>0</v>
      </c>
      <c r="H149" s="261">
        <v>1</v>
      </c>
    </row>
    <row r="150" spans="1:8" ht="28" x14ac:dyDescent="0.2">
      <c r="A150" s="263" t="s">
        <v>1103</v>
      </c>
      <c r="B150" s="262">
        <v>20</v>
      </c>
      <c r="C150" s="261">
        <v>36</v>
      </c>
      <c r="D150" s="261">
        <v>26</v>
      </c>
      <c r="E150" s="261">
        <v>5</v>
      </c>
      <c r="F150" s="261">
        <v>0</v>
      </c>
      <c r="G150" s="262">
        <v>0</v>
      </c>
      <c r="H150" s="261">
        <v>87</v>
      </c>
    </row>
    <row r="151" spans="1:8" x14ac:dyDescent="0.2">
      <c r="A151" s="263" t="s">
        <v>1102</v>
      </c>
      <c r="B151" s="262">
        <v>5</v>
      </c>
      <c r="C151" s="261">
        <v>2</v>
      </c>
      <c r="D151" s="261">
        <v>0</v>
      </c>
      <c r="E151" s="261">
        <v>0</v>
      </c>
      <c r="F151" s="261">
        <v>0</v>
      </c>
      <c r="G151" s="262">
        <v>0</v>
      </c>
      <c r="H151" s="261">
        <v>7</v>
      </c>
    </row>
    <row r="152" spans="1:8" x14ac:dyDescent="0.2">
      <c r="A152" s="263" t="s">
        <v>1101</v>
      </c>
      <c r="B152" s="262">
        <v>5</v>
      </c>
      <c r="C152" s="261">
        <v>0</v>
      </c>
      <c r="D152" s="261">
        <v>0</v>
      </c>
      <c r="E152" s="261">
        <v>0</v>
      </c>
      <c r="F152" s="261">
        <v>0</v>
      </c>
      <c r="G152" s="262">
        <v>0</v>
      </c>
      <c r="H152" s="261">
        <v>5</v>
      </c>
    </row>
    <row r="153" spans="1:8" x14ac:dyDescent="0.2">
      <c r="A153" s="263" t="s">
        <v>1100</v>
      </c>
      <c r="B153" s="262">
        <v>2</v>
      </c>
      <c r="C153" s="261">
        <v>0</v>
      </c>
      <c r="D153" s="261">
        <v>1</v>
      </c>
      <c r="E153" s="261">
        <v>0</v>
      </c>
      <c r="F153" s="261">
        <v>0</v>
      </c>
      <c r="G153" s="262">
        <v>0</v>
      </c>
      <c r="H153" s="261">
        <v>3</v>
      </c>
    </row>
    <row r="154" spans="1:8" x14ac:dyDescent="0.2">
      <c r="A154" s="263" t="s">
        <v>1099</v>
      </c>
      <c r="B154" s="262">
        <v>2</v>
      </c>
      <c r="C154" s="261">
        <v>7</v>
      </c>
      <c r="D154" s="261">
        <v>4</v>
      </c>
      <c r="E154" s="261">
        <v>5</v>
      </c>
      <c r="F154" s="261">
        <v>0</v>
      </c>
      <c r="G154" s="262">
        <v>0</v>
      </c>
      <c r="H154" s="261">
        <v>18</v>
      </c>
    </row>
    <row r="155" spans="1:8" x14ac:dyDescent="0.2">
      <c r="A155" s="263" t="s">
        <v>1098</v>
      </c>
      <c r="B155" s="262">
        <v>0</v>
      </c>
      <c r="C155" s="261">
        <v>0</v>
      </c>
      <c r="D155" s="261">
        <v>1</v>
      </c>
      <c r="E155" s="261">
        <v>1</v>
      </c>
      <c r="F155" s="261">
        <v>0</v>
      </c>
      <c r="G155" s="262">
        <v>0</v>
      </c>
      <c r="H155" s="261">
        <v>2</v>
      </c>
    </row>
    <row r="156" spans="1:8" ht="28" x14ac:dyDescent="0.2">
      <c r="A156" s="263" t="s">
        <v>1097</v>
      </c>
      <c r="B156" s="262">
        <v>1</v>
      </c>
      <c r="C156" s="261">
        <v>0</v>
      </c>
      <c r="D156" s="261">
        <v>0</v>
      </c>
      <c r="E156" s="261">
        <v>0</v>
      </c>
      <c r="F156" s="261">
        <v>0</v>
      </c>
      <c r="G156" s="262">
        <v>0</v>
      </c>
      <c r="H156" s="261">
        <v>1</v>
      </c>
    </row>
    <row r="157" spans="1:8" x14ac:dyDescent="0.2">
      <c r="A157" s="263" t="s">
        <v>1093</v>
      </c>
      <c r="B157" s="262">
        <v>1</v>
      </c>
      <c r="C157" s="261">
        <v>0</v>
      </c>
      <c r="D157" s="261">
        <v>0</v>
      </c>
      <c r="E157" s="261">
        <v>0</v>
      </c>
      <c r="F157" s="261">
        <v>0</v>
      </c>
      <c r="G157" s="262">
        <v>0</v>
      </c>
      <c r="H157" s="261">
        <v>1</v>
      </c>
    </row>
    <row r="158" spans="1:8" x14ac:dyDescent="0.2">
      <c r="A158" s="263" t="s">
        <v>1080</v>
      </c>
      <c r="B158" s="262">
        <v>0</v>
      </c>
      <c r="C158" s="261">
        <v>0</v>
      </c>
      <c r="D158" s="261">
        <v>0</v>
      </c>
      <c r="E158" s="261">
        <v>2</v>
      </c>
      <c r="F158" s="261">
        <v>0</v>
      </c>
      <c r="G158" s="262">
        <v>0</v>
      </c>
      <c r="H158" s="261">
        <v>2</v>
      </c>
    </row>
    <row r="159" spans="1:8" x14ac:dyDescent="0.2">
      <c r="A159" s="263" t="s">
        <v>1079</v>
      </c>
      <c r="B159" s="262">
        <v>0</v>
      </c>
      <c r="C159" s="261">
        <v>1</v>
      </c>
      <c r="D159" s="261">
        <v>1</v>
      </c>
      <c r="E159" s="261">
        <v>0</v>
      </c>
      <c r="F159" s="261">
        <v>0</v>
      </c>
      <c r="G159" s="262">
        <v>0</v>
      </c>
      <c r="H159" s="261">
        <v>2</v>
      </c>
    </row>
    <row r="160" spans="1:8" x14ac:dyDescent="0.2">
      <c r="A160" s="263" t="s">
        <v>1078</v>
      </c>
      <c r="B160" s="262">
        <v>1</v>
      </c>
      <c r="C160" s="261">
        <v>1</v>
      </c>
      <c r="D160" s="261">
        <v>0</v>
      </c>
      <c r="E160" s="261">
        <v>0</v>
      </c>
      <c r="F160" s="261">
        <v>0</v>
      </c>
      <c r="G160" s="262">
        <v>0</v>
      </c>
      <c r="H160" s="261">
        <v>2</v>
      </c>
    </row>
    <row r="161" spans="1:8" x14ac:dyDescent="0.2">
      <c r="A161" s="263" t="s">
        <v>1076</v>
      </c>
      <c r="B161" s="262">
        <v>0</v>
      </c>
      <c r="C161" s="261">
        <v>1</v>
      </c>
      <c r="D161" s="261">
        <v>2</v>
      </c>
      <c r="E161" s="261">
        <v>0</v>
      </c>
      <c r="F161" s="261">
        <v>0</v>
      </c>
      <c r="G161" s="262">
        <v>0</v>
      </c>
      <c r="H161" s="261">
        <v>3</v>
      </c>
    </row>
    <row r="162" spans="1:8" ht="28" x14ac:dyDescent="0.2">
      <c r="A162" s="263" t="s">
        <v>1072</v>
      </c>
      <c r="B162" s="262">
        <v>5</v>
      </c>
      <c r="C162" s="261">
        <v>5</v>
      </c>
      <c r="D162" s="261">
        <v>3</v>
      </c>
      <c r="E162" s="261">
        <v>1</v>
      </c>
      <c r="F162" s="261">
        <v>0</v>
      </c>
      <c r="G162" s="262">
        <v>0</v>
      </c>
      <c r="H162" s="261">
        <v>14</v>
      </c>
    </row>
    <row r="163" spans="1:8" ht="28" x14ac:dyDescent="0.2">
      <c r="A163" s="263" t="s">
        <v>1070</v>
      </c>
      <c r="B163" s="262">
        <v>0</v>
      </c>
      <c r="C163" s="261">
        <v>3</v>
      </c>
      <c r="D163" s="261">
        <v>10</v>
      </c>
      <c r="E163" s="261">
        <v>5</v>
      </c>
      <c r="F163" s="261">
        <v>0</v>
      </c>
      <c r="G163" s="262">
        <v>0</v>
      </c>
      <c r="H163" s="261">
        <v>18</v>
      </c>
    </row>
    <row r="164" spans="1:8" ht="28" x14ac:dyDescent="0.2">
      <c r="A164" s="263" t="s">
        <v>1068</v>
      </c>
      <c r="B164" s="262">
        <v>0</v>
      </c>
      <c r="C164" s="261">
        <v>0</v>
      </c>
      <c r="D164" s="261">
        <v>1</v>
      </c>
      <c r="E164" s="261">
        <v>0</v>
      </c>
      <c r="F164" s="261">
        <v>0</v>
      </c>
      <c r="G164" s="262">
        <v>0</v>
      </c>
      <c r="H164" s="261">
        <v>1</v>
      </c>
    </row>
    <row r="165" spans="1:8" x14ac:dyDescent="0.2">
      <c r="A165" s="263" t="s">
        <v>1057</v>
      </c>
      <c r="B165" s="262">
        <v>4</v>
      </c>
      <c r="C165" s="261">
        <v>14</v>
      </c>
      <c r="D165" s="261">
        <v>4</v>
      </c>
      <c r="E165" s="261">
        <v>0</v>
      </c>
      <c r="F165" s="261">
        <v>0</v>
      </c>
      <c r="G165" s="262">
        <v>0</v>
      </c>
      <c r="H165" s="261">
        <v>22</v>
      </c>
    </row>
    <row r="166" spans="1:8" x14ac:dyDescent="0.2">
      <c r="A166" s="263" t="s">
        <v>1053</v>
      </c>
      <c r="B166" s="262">
        <v>2</v>
      </c>
      <c r="C166" s="261">
        <v>0</v>
      </c>
      <c r="D166" s="261">
        <v>0</v>
      </c>
      <c r="E166" s="261">
        <v>0</v>
      </c>
      <c r="F166" s="261">
        <v>0</v>
      </c>
      <c r="G166" s="262">
        <v>0</v>
      </c>
      <c r="H166" s="261">
        <v>2</v>
      </c>
    </row>
    <row r="167" spans="1:8" ht="28" x14ac:dyDescent="0.2">
      <c r="A167" s="263" t="s">
        <v>1049</v>
      </c>
      <c r="B167" s="262">
        <v>0</v>
      </c>
      <c r="C167" s="261">
        <v>1</v>
      </c>
      <c r="D167" s="261">
        <v>0</v>
      </c>
      <c r="E167" s="261">
        <v>3</v>
      </c>
      <c r="F167" s="261">
        <v>0</v>
      </c>
      <c r="G167" s="262">
        <v>0</v>
      </c>
      <c r="H167" s="261">
        <v>4</v>
      </c>
    </row>
    <row r="168" spans="1:8" x14ac:dyDescent="0.2">
      <c r="A168" s="263" t="s">
        <v>1047</v>
      </c>
      <c r="B168" s="262">
        <v>25</v>
      </c>
      <c r="C168" s="261">
        <v>2</v>
      </c>
      <c r="D168" s="261">
        <v>0</v>
      </c>
      <c r="E168" s="261">
        <v>0</v>
      </c>
      <c r="F168" s="261">
        <v>0</v>
      </c>
      <c r="G168" s="262">
        <v>0</v>
      </c>
      <c r="H168" s="261">
        <v>27</v>
      </c>
    </row>
    <row r="169" spans="1:8" ht="28" x14ac:dyDescent="0.2">
      <c r="A169" s="263" t="s">
        <v>1046</v>
      </c>
      <c r="B169" s="262">
        <v>2</v>
      </c>
      <c r="C169" s="261">
        <v>0</v>
      </c>
      <c r="D169" s="261">
        <v>0</v>
      </c>
      <c r="E169" s="261">
        <v>0</v>
      </c>
      <c r="F169" s="261">
        <v>0</v>
      </c>
      <c r="G169" s="262">
        <v>0</v>
      </c>
      <c r="H169" s="261">
        <v>2</v>
      </c>
    </row>
    <row r="170" spans="1:8" x14ac:dyDescent="0.2">
      <c r="A170" s="263" t="s">
        <v>1045</v>
      </c>
      <c r="B170" s="262">
        <v>9</v>
      </c>
      <c r="C170" s="261">
        <v>3</v>
      </c>
      <c r="D170" s="261">
        <v>2</v>
      </c>
      <c r="E170" s="261">
        <v>0</v>
      </c>
      <c r="F170" s="261">
        <v>0</v>
      </c>
      <c r="G170" s="262">
        <v>0</v>
      </c>
      <c r="H170" s="261">
        <v>14</v>
      </c>
    </row>
    <row r="171" spans="1:8" x14ac:dyDescent="0.2">
      <c r="A171" s="263" t="s">
        <v>1044</v>
      </c>
      <c r="B171" s="262">
        <v>0</v>
      </c>
      <c r="C171" s="261">
        <v>1</v>
      </c>
      <c r="D171" s="261">
        <v>0</v>
      </c>
      <c r="E171" s="261">
        <v>0</v>
      </c>
      <c r="F171" s="261">
        <v>0</v>
      </c>
      <c r="G171" s="262">
        <v>0</v>
      </c>
      <c r="H171" s="261">
        <v>1</v>
      </c>
    </row>
    <row r="172" spans="1:8" x14ac:dyDescent="0.2">
      <c r="A172" s="263" t="s">
        <v>1037</v>
      </c>
      <c r="B172" s="262">
        <v>0</v>
      </c>
      <c r="C172" s="261">
        <v>1</v>
      </c>
      <c r="D172" s="261">
        <v>0</v>
      </c>
      <c r="E172" s="261">
        <v>0</v>
      </c>
      <c r="F172" s="261">
        <v>0</v>
      </c>
      <c r="G172" s="262">
        <v>0</v>
      </c>
      <c r="H172" s="261">
        <v>1</v>
      </c>
    </row>
    <row r="173" spans="1:8" x14ac:dyDescent="0.2">
      <c r="A173" s="263" t="s">
        <v>1034</v>
      </c>
      <c r="B173" s="262">
        <v>1</v>
      </c>
      <c r="C173" s="261">
        <v>0</v>
      </c>
      <c r="D173" s="261">
        <v>0</v>
      </c>
      <c r="E173" s="261">
        <v>0</v>
      </c>
      <c r="F173" s="261">
        <v>0</v>
      </c>
      <c r="G173" s="262">
        <v>0</v>
      </c>
      <c r="H173" s="261">
        <v>1</v>
      </c>
    </row>
    <row r="174" spans="1:8" x14ac:dyDescent="0.2">
      <c r="A174" s="263" t="s">
        <v>1024</v>
      </c>
      <c r="B174" s="262">
        <v>2</v>
      </c>
      <c r="C174" s="261">
        <v>4</v>
      </c>
      <c r="D174" s="261">
        <v>3</v>
      </c>
      <c r="E174" s="261">
        <v>0</v>
      </c>
      <c r="F174" s="261">
        <v>0</v>
      </c>
      <c r="G174" s="262">
        <v>0</v>
      </c>
      <c r="H174" s="261">
        <v>9</v>
      </c>
    </row>
    <row r="175" spans="1:8" x14ac:dyDescent="0.2">
      <c r="A175" s="263" t="s">
        <v>1020</v>
      </c>
      <c r="B175" s="262">
        <v>0</v>
      </c>
      <c r="C175" s="261">
        <v>0</v>
      </c>
      <c r="D175" s="261">
        <v>1</v>
      </c>
      <c r="E175" s="261">
        <v>0</v>
      </c>
      <c r="F175" s="261">
        <v>0</v>
      </c>
      <c r="G175" s="262">
        <v>0</v>
      </c>
      <c r="H175" s="261">
        <v>1</v>
      </c>
    </row>
    <row r="176" spans="1:8" x14ac:dyDescent="0.2">
      <c r="A176" s="263" t="s">
        <v>992</v>
      </c>
      <c r="B176" s="262">
        <v>0</v>
      </c>
      <c r="C176" s="261">
        <v>4</v>
      </c>
      <c r="D176" s="261">
        <v>6</v>
      </c>
      <c r="E176" s="261">
        <v>2</v>
      </c>
      <c r="F176" s="261">
        <v>0</v>
      </c>
      <c r="G176" s="262">
        <v>0</v>
      </c>
      <c r="H176" s="261">
        <v>12</v>
      </c>
    </row>
    <row r="177" spans="1:8" x14ac:dyDescent="0.2">
      <c r="A177" s="263" t="s">
        <v>987</v>
      </c>
      <c r="B177" s="262">
        <v>0</v>
      </c>
      <c r="C177" s="261">
        <v>0</v>
      </c>
      <c r="D177" s="261">
        <v>0</v>
      </c>
      <c r="E177" s="261">
        <v>2</v>
      </c>
      <c r="F177" s="261">
        <v>0</v>
      </c>
      <c r="G177" s="262">
        <v>0</v>
      </c>
      <c r="H177" s="261">
        <v>2</v>
      </c>
    </row>
    <row r="178" spans="1:8" x14ac:dyDescent="0.2">
      <c r="A178" s="263" t="s">
        <v>986</v>
      </c>
      <c r="B178" s="262">
        <v>0</v>
      </c>
      <c r="C178" s="261">
        <v>3</v>
      </c>
      <c r="D178" s="261">
        <v>1</v>
      </c>
      <c r="E178" s="261">
        <v>0</v>
      </c>
      <c r="F178" s="261">
        <v>0</v>
      </c>
      <c r="G178" s="262">
        <v>0</v>
      </c>
      <c r="H178" s="261">
        <v>4</v>
      </c>
    </row>
    <row r="179" spans="1:8" x14ac:dyDescent="0.2">
      <c r="A179" s="263" t="s">
        <v>983</v>
      </c>
      <c r="B179" s="262">
        <v>1</v>
      </c>
      <c r="C179" s="261">
        <v>2</v>
      </c>
      <c r="D179" s="261">
        <v>0</v>
      </c>
      <c r="E179" s="261">
        <v>0</v>
      </c>
      <c r="F179" s="261">
        <v>0</v>
      </c>
      <c r="G179" s="262">
        <v>0</v>
      </c>
      <c r="H179" s="261">
        <v>3</v>
      </c>
    </row>
    <row r="180" spans="1:8" x14ac:dyDescent="0.2">
      <c r="A180" s="263" t="s">
        <v>982</v>
      </c>
      <c r="B180" s="262">
        <v>0</v>
      </c>
      <c r="C180" s="261">
        <v>0</v>
      </c>
      <c r="D180" s="261">
        <v>1</v>
      </c>
      <c r="E180" s="261">
        <v>0</v>
      </c>
      <c r="F180" s="261">
        <v>0</v>
      </c>
      <c r="G180" s="262">
        <v>0</v>
      </c>
      <c r="H180" s="261">
        <v>1</v>
      </c>
    </row>
    <row r="181" spans="1:8" x14ac:dyDescent="0.2">
      <c r="A181" s="263" t="s">
        <v>979</v>
      </c>
      <c r="B181" s="262">
        <v>0</v>
      </c>
      <c r="C181" s="261">
        <v>2</v>
      </c>
      <c r="D181" s="261">
        <v>3</v>
      </c>
      <c r="E181" s="261">
        <v>0</v>
      </c>
      <c r="F181" s="261">
        <v>2</v>
      </c>
      <c r="G181" s="262">
        <v>0</v>
      </c>
      <c r="H181" s="261">
        <v>7</v>
      </c>
    </row>
    <row r="182" spans="1:8" x14ac:dyDescent="0.2">
      <c r="A182" s="263" t="s">
        <v>978</v>
      </c>
      <c r="B182" s="262">
        <v>0</v>
      </c>
      <c r="C182" s="261">
        <v>0</v>
      </c>
      <c r="D182" s="261">
        <v>0</v>
      </c>
      <c r="E182" s="261">
        <v>1</v>
      </c>
      <c r="F182" s="261">
        <v>0</v>
      </c>
      <c r="G182" s="262">
        <v>0</v>
      </c>
      <c r="H182" s="261">
        <v>1</v>
      </c>
    </row>
    <row r="183" spans="1:8" ht="28" x14ac:dyDescent="0.2">
      <c r="A183" s="263" t="s">
        <v>977</v>
      </c>
      <c r="B183" s="262">
        <v>0</v>
      </c>
      <c r="C183" s="261">
        <v>1</v>
      </c>
      <c r="D183" s="261">
        <v>0</v>
      </c>
      <c r="E183" s="261">
        <v>1</v>
      </c>
      <c r="F183" s="261">
        <v>0</v>
      </c>
      <c r="G183" s="262">
        <v>0</v>
      </c>
      <c r="H183" s="261">
        <v>2</v>
      </c>
    </row>
    <row r="184" spans="1:8" ht="28" x14ac:dyDescent="0.2">
      <c r="A184" s="263" t="s">
        <v>976</v>
      </c>
      <c r="B184" s="262">
        <v>23</v>
      </c>
      <c r="C184" s="261">
        <v>9</v>
      </c>
      <c r="D184" s="261">
        <v>2</v>
      </c>
      <c r="E184" s="261">
        <v>0</v>
      </c>
      <c r="F184" s="261">
        <v>0</v>
      </c>
      <c r="G184" s="262">
        <v>0</v>
      </c>
      <c r="H184" s="261">
        <v>34</v>
      </c>
    </row>
    <row r="185" spans="1:8" x14ac:dyDescent="0.2">
      <c r="A185" s="263" t="s">
        <v>975</v>
      </c>
      <c r="B185" s="262">
        <v>0</v>
      </c>
      <c r="C185" s="261">
        <v>0</v>
      </c>
      <c r="D185" s="261">
        <v>0</v>
      </c>
      <c r="E185" s="261">
        <v>0</v>
      </c>
      <c r="F185" s="261">
        <v>1</v>
      </c>
      <c r="G185" s="262">
        <v>0</v>
      </c>
      <c r="H185" s="261">
        <v>1</v>
      </c>
    </row>
    <row r="186" spans="1:8" ht="28" x14ac:dyDescent="0.2">
      <c r="A186" s="263" t="s">
        <v>974</v>
      </c>
      <c r="B186" s="262">
        <v>2</v>
      </c>
      <c r="C186" s="261">
        <v>1</v>
      </c>
      <c r="D186" s="261">
        <v>0</v>
      </c>
      <c r="E186" s="261">
        <v>0</v>
      </c>
      <c r="F186" s="261">
        <v>0</v>
      </c>
      <c r="G186" s="262">
        <v>0</v>
      </c>
      <c r="H186" s="261">
        <v>3</v>
      </c>
    </row>
    <row r="187" spans="1:8" x14ac:dyDescent="0.2">
      <c r="A187" s="263" t="s">
        <v>971</v>
      </c>
      <c r="B187" s="262">
        <v>0</v>
      </c>
      <c r="C187" s="261">
        <v>0</v>
      </c>
      <c r="D187" s="261">
        <v>0</v>
      </c>
      <c r="E187" s="261">
        <v>0</v>
      </c>
      <c r="F187" s="261">
        <v>1</v>
      </c>
      <c r="G187" s="262">
        <v>0</v>
      </c>
      <c r="H187" s="261">
        <v>1</v>
      </c>
    </row>
    <row r="188" spans="1:8" x14ac:dyDescent="0.2">
      <c r="A188" s="263" t="s">
        <v>970</v>
      </c>
      <c r="B188" s="262">
        <v>3</v>
      </c>
      <c r="C188" s="261">
        <v>4</v>
      </c>
      <c r="D188" s="261">
        <v>1</v>
      </c>
      <c r="E188" s="261">
        <v>0</v>
      </c>
      <c r="F188" s="261">
        <v>0</v>
      </c>
      <c r="G188" s="262">
        <v>0</v>
      </c>
      <c r="H188" s="261">
        <v>8</v>
      </c>
    </row>
    <row r="189" spans="1:8" x14ac:dyDescent="0.2">
      <c r="A189" s="263" t="s">
        <v>963</v>
      </c>
      <c r="B189" s="262">
        <v>0</v>
      </c>
      <c r="C189" s="261">
        <v>0</v>
      </c>
      <c r="D189" s="261">
        <v>1</v>
      </c>
      <c r="E189" s="261">
        <v>0</v>
      </c>
      <c r="F189" s="261">
        <v>0</v>
      </c>
      <c r="G189" s="262">
        <v>0</v>
      </c>
      <c r="H189" s="261">
        <v>1</v>
      </c>
    </row>
    <row r="190" spans="1:8" x14ac:dyDescent="0.2">
      <c r="A190" s="263" t="s">
        <v>962</v>
      </c>
      <c r="B190" s="262">
        <v>2</v>
      </c>
      <c r="C190" s="261">
        <v>2</v>
      </c>
      <c r="D190" s="261">
        <v>0</v>
      </c>
      <c r="E190" s="261">
        <v>0</v>
      </c>
      <c r="F190" s="261">
        <v>0</v>
      </c>
      <c r="G190" s="262">
        <v>0</v>
      </c>
      <c r="H190" s="261">
        <v>4</v>
      </c>
    </row>
    <row r="191" spans="1:8" x14ac:dyDescent="0.2">
      <c r="A191" s="263" t="s">
        <v>961</v>
      </c>
      <c r="B191" s="262">
        <v>0</v>
      </c>
      <c r="C191" s="261">
        <v>0</v>
      </c>
      <c r="D191" s="261">
        <v>1</v>
      </c>
      <c r="E191" s="261">
        <v>0</v>
      </c>
      <c r="F191" s="261">
        <v>0</v>
      </c>
      <c r="G191" s="262">
        <v>0</v>
      </c>
      <c r="H191" s="261">
        <v>1</v>
      </c>
    </row>
    <row r="192" spans="1:8" x14ac:dyDescent="0.2">
      <c r="A192" s="263" t="s">
        <v>960</v>
      </c>
      <c r="B192" s="262">
        <v>29</v>
      </c>
      <c r="C192" s="261">
        <v>2</v>
      </c>
      <c r="D192" s="261">
        <v>0</v>
      </c>
      <c r="E192" s="261">
        <v>0</v>
      </c>
      <c r="F192" s="261">
        <v>0</v>
      </c>
      <c r="G192" s="262">
        <v>0</v>
      </c>
      <c r="H192" s="261">
        <v>31</v>
      </c>
    </row>
    <row r="193" spans="1:8" x14ac:dyDescent="0.2">
      <c r="A193" s="263" t="s">
        <v>959</v>
      </c>
      <c r="B193" s="262">
        <v>0</v>
      </c>
      <c r="C193" s="261">
        <v>5</v>
      </c>
      <c r="D193" s="261">
        <v>2</v>
      </c>
      <c r="E193" s="261">
        <v>0</v>
      </c>
      <c r="F193" s="261">
        <v>0</v>
      </c>
      <c r="G193" s="262">
        <v>0</v>
      </c>
      <c r="H193" s="261">
        <v>7</v>
      </c>
    </row>
    <row r="194" spans="1:8" x14ac:dyDescent="0.2">
      <c r="A194" s="263" t="s">
        <v>958</v>
      </c>
      <c r="B194" s="262">
        <v>13</v>
      </c>
      <c r="C194" s="261">
        <v>9</v>
      </c>
      <c r="D194" s="261">
        <v>1</v>
      </c>
      <c r="E194" s="261">
        <v>0</v>
      </c>
      <c r="F194" s="261">
        <v>0</v>
      </c>
      <c r="G194" s="262">
        <v>0</v>
      </c>
      <c r="H194" s="261">
        <v>23</v>
      </c>
    </row>
    <row r="195" spans="1:8" x14ac:dyDescent="0.2">
      <c r="A195" s="263" t="s">
        <v>951</v>
      </c>
      <c r="B195" s="262">
        <v>0</v>
      </c>
      <c r="C195" s="261">
        <v>3</v>
      </c>
      <c r="D195" s="261">
        <v>6</v>
      </c>
      <c r="E195" s="261">
        <v>3</v>
      </c>
      <c r="F195" s="261">
        <v>0</v>
      </c>
      <c r="G195" s="262">
        <v>0</v>
      </c>
      <c r="H195" s="261">
        <v>12</v>
      </c>
    </row>
    <row r="196" spans="1:8" x14ac:dyDescent="0.2">
      <c r="A196" s="263" t="s">
        <v>950</v>
      </c>
      <c r="B196" s="262">
        <v>5</v>
      </c>
      <c r="C196" s="261">
        <v>0</v>
      </c>
      <c r="D196" s="261">
        <v>0</v>
      </c>
      <c r="E196" s="261">
        <v>0</v>
      </c>
      <c r="F196" s="261">
        <v>0</v>
      </c>
      <c r="G196" s="262">
        <v>0</v>
      </c>
      <c r="H196" s="261">
        <v>5</v>
      </c>
    </row>
    <row r="197" spans="1:8" x14ac:dyDescent="0.2">
      <c r="A197" s="263" t="s">
        <v>947</v>
      </c>
      <c r="B197" s="262">
        <v>2</v>
      </c>
      <c r="C197" s="261">
        <v>3</v>
      </c>
      <c r="D197" s="261">
        <v>1</v>
      </c>
      <c r="E197" s="261">
        <v>0</v>
      </c>
      <c r="F197" s="261">
        <v>0</v>
      </c>
      <c r="G197" s="262">
        <v>0</v>
      </c>
      <c r="H197" s="261">
        <v>6</v>
      </c>
    </row>
    <row r="198" spans="1:8" x14ac:dyDescent="0.2">
      <c r="A198" s="263" t="s">
        <v>946</v>
      </c>
      <c r="B198" s="262">
        <v>0</v>
      </c>
      <c r="C198" s="261">
        <v>2</v>
      </c>
      <c r="D198" s="261">
        <v>0</v>
      </c>
      <c r="E198" s="261">
        <v>0</v>
      </c>
      <c r="F198" s="261">
        <v>0</v>
      </c>
      <c r="G198" s="262">
        <v>0</v>
      </c>
      <c r="H198" s="261">
        <v>2</v>
      </c>
    </row>
    <row r="199" spans="1:8" x14ac:dyDescent="0.2">
      <c r="A199" s="263" t="s">
        <v>937</v>
      </c>
      <c r="B199" s="262">
        <v>1</v>
      </c>
      <c r="C199" s="261">
        <v>1</v>
      </c>
      <c r="D199" s="261">
        <v>0</v>
      </c>
      <c r="E199" s="261">
        <v>0</v>
      </c>
      <c r="F199" s="261">
        <v>0</v>
      </c>
      <c r="G199" s="262">
        <v>0</v>
      </c>
      <c r="H199" s="261">
        <v>2</v>
      </c>
    </row>
    <row r="200" spans="1:8" x14ac:dyDescent="0.2">
      <c r="A200" s="263" t="s">
        <v>927</v>
      </c>
      <c r="B200" s="262">
        <v>1</v>
      </c>
      <c r="C200" s="261">
        <v>3</v>
      </c>
      <c r="D200" s="261">
        <v>1</v>
      </c>
      <c r="E200" s="261">
        <v>1</v>
      </c>
      <c r="F200" s="261">
        <v>0</v>
      </c>
      <c r="G200" s="262">
        <v>0</v>
      </c>
      <c r="H200" s="261">
        <v>6</v>
      </c>
    </row>
    <row r="201" spans="1:8" x14ac:dyDescent="0.2">
      <c r="A201" s="263" t="s">
        <v>916</v>
      </c>
      <c r="B201" s="262">
        <v>0</v>
      </c>
      <c r="C201" s="261">
        <v>1</v>
      </c>
      <c r="D201" s="261">
        <v>0</v>
      </c>
      <c r="E201" s="261">
        <v>0</v>
      </c>
      <c r="F201" s="261">
        <v>0</v>
      </c>
      <c r="G201" s="262">
        <v>0</v>
      </c>
      <c r="H201" s="261">
        <v>1</v>
      </c>
    </row>
    <row r="202" spans="1:8" x14ac:dyDescent="0.2">
      <c r="A202" s="263" t="s">
        <v>912</v>
      </c>
      <c r="B202" s="262">
        <v>9</v>
      </c>
      <c r="C202" s="261">
        <v>5</v>
      </c>
      <c r="D202" s="261">
        <v>0</v>
      </c>
      <c r="E202" s="261">
        <v>0</v>
      </c>
      <c r="F202" s="261">
        <v>0</v>
      </c>
      <c r="G202" s="262">
        <v>0</v>
      </c>
      <c r="H202" s="261">
        <v>14</v>
      </c>
    </row>
    <row r="203" spans="1:8" x14ac:dyDescent="0.2">
      <c r="A203" s="263" t="s">
        <v>911</v>
      </c>
      <c r="B203" s="262">
        <v>0</v>
      </c>
      <c r="C203" s="261">
        <v>0</v>
      </c>
      <c r="D203" s="261">
        <v>0</v>
      </c>
      <c r="E203" s="261">
        <v>1</v>
      </c>
      <c r="F203" s="261">
        <v>0</v>
      </c>
      <c r="G203" s="262">
        <v>0</v>
      </c>
      <c r="H203" s="261">
        <v>1</v>
      </c>
    </row>
    <row r="204" spans="1:8" x14ac:dyDescent="0.2">
      <c r="A204" s="263" t="s">
        <v>909</v>
      </c>
      <c r="B204" s="262">
        <v>0</v>
      </c>
      <c r="C204" s="261">
        <v>0</v>
      </c>
      <c r="D204" s="261">
        <v>0</v>
      </c>
      <c r="E204" s="261">
        <v>1</v>
      </c>
      <c r="F204" s="261">
        <v>0</v>
      </c>
      <c r="G204" s="262">
        <v>0</v>
      </c>
      <c r="H204" s="261">
        <v>1</v>
      </c>
    </row>
    <row r="205" spans="1:8" x14ac:dyDescent="0.2">
      <c r="A205" s="263" t="s">
        <v>908</v>
      </c>
      <c r="B205" s="262">
        <v>9</v>
      </c>
      <c r="C205" s="261">
        <v>5</v>
      </c>
      <c r="D205" s="261">
        <v>0</v>
      </c>
      <c r="E205" s="261">
        <v>0</v>
      </c>
      <c r="F205" s="261">
        <v>0</v>
      </c>
      <c r="G205" s="262">
        <v>0</v>
      </c>
      <c r="H205" s="261">
        <v>14</v>
      </c>
    </row>
    <row r="206" spans="1:8" x14ac:dyDescent="0.2">
      <c r="A206" s="263" t="s">
        <v>906</v>
      </c>
      <c r="B206" s="262">
        <v>0</v>
      </c>
      <c r="C206" s="261">
        <v>0</v>
      </c>
      <c r="D206" s="261">
        <v>1</v>
      </c>
      <c r="E206" s="261">
        <v>0</v>
      </c>
      <c r="F206" s="261">
        <v>0</v>
      </c>
      <c r="G206" s="262">
        <v>0</v>
      </c>
      <c r="H206" s="261">
        <v>1</v>
      </c>
    </row>
    <row r="207" spans="1:8" ht="28" x14ac:dyDescent="0.2">
      <c r="A207" s="263" t="s">
        <v>899</v>
      </c>
      <c r="B207" s="262">
        <v>0</v>
      </c>
      <c r="C207" s="261">
        <v>1</v>
      </c>
      <c r="D207" s="261">
        <v>2</v>
      </c>
      <c r="E207" s="261">
        <v>0</v>
      </c>
      <c r="F207" s="261">
        <v>0</v>
      </c>
      <c r="G207" s="262">
        <v>0</v>
      </c>
      <c r="H207" s="261">
        <v>3</v>
      </c>
    </row>
    <row r="208" spans="1:8" x14ac:dyDescent="0.2">
      <c r="A208" s="263" t="s">
        <v>885</v>
      </c>
      <c r="B208" s="262">
        <v>0</v>
      </c>
      <c r="C208" s="261">
        <v>1</v>
      </c>
      <c r="D208" s="261">
        <v>1</v>
      </c>
      <c r="E208" s="261">
        <v>1</v>
      </c>
      <c r="F208" s="261">
        <v>0</v>
      </c>
      <c r="G208" s="262">
        <v>0</v>
      </c>
      <c r="H208" s="261">
        <v>3</v>
      </c>
    </row>
    <row r="209" spans="1:8" x14ac:dyDescent="0.2">
      <c r="A209" s="263" t="s">
        <v>884</v>
      </c>
      <c r="B209" s="262">
        <v>1</v>
      </c>
      <c r="C209" s="261">
        <v>2</v>
      </c>
      <c r="D209" s="261">
        <v>1</v>
      </c>
      <c r="E209" s="261">
        <v>0</v>
      </c>
      <c r="F209" s="261">
        <v>0</v>
      </c>
      <c r="G209" s="262">
        <v>0</v>
      </c>
      <c r="H209" s="261">
        <v>4</v>
      </c>
    </row>
    <row r="210" spans="1:8" x14ac:dyDescent="0.2">
      <c r="A210" s="263" t="s">
        <v>879</v>
      </c>
      <c r="B210" s="262">
        <v>0</v>
      </c>
      <c r="C210" s="261">
        <v>1</v>
      </c>
      <c r="D210" s="261">
        <v>0</v>
      </c>
      <c r="E210" s="261">
        <v>0</v>
      </c>
      <c r="F210" s="261">
        <v>1</v>
      </c>
      <c r="G210" s="262">
        <v>0</v>
      </c>
      <c r="H210" s="261">
        <v>2</v>
      </c>
    </row>
    <row r="211" spans="1:8" x14ac:dyDescent="0.2">
      <c r="A211" s="263" t="s">
        <v>878</v>
      </c>
      <c r="B211" s="262">
        <v>0</v>
      </c>
      <c r="C211" s="261">
        <v>1</v>
      </c>
      <c r="D211" s="261">
        <v>0</v>
      </c>
      <c r="E211" s="261">
        <v>1</v>
      </c>
      <c r="F211" s="261">
        <v>0</v>
      </c>
      <c r="G211" s="262">
        <v>0</v>
      </c>
      <c r="H211" s="261">
        <v>2</v>
      </c>
    </row>
    <row r="212" spans="1:8" x14ac:dyDescent="0.2">
      <c r="A212" s="263" t="s">
        <v>865</v>
      </c>
      <c r="B212" s="262">
        <v>2</v>
      </c>
      <c r="C212" s="261">
        <v>5</v>
      </c>
      <c r="D212" s="261">
        <v>1</v>
      </c>
      <c r="E212" s="261">
        <v>0</v>
      </c>
      <c r="F212" s="261">
        <v>0</v>
      </c>
      <c r="G212" s="262">
        <v>0</v>
      </c>
      <c r="H212" s="261">
        <v>8</v>
      </c>
    </row>
    <row r="213" spans="1:8" x14ac:dyDescent="0.2">
      <c r="A213" s="263" t="s">
        <v>846</v>
      </c>
      <c r="B213" s="262">
        <v>0</v>
      </c>
      <c r="C213" s="261">
        <v>0</v>
      </c>
      <c r="D213" s="261">
        <v>0</v>
      </c>
      <c r="E213" s="261">
        <v>1</v>
      </c>
      <c r="F213" s="261">
        <v>0</v>
      </c>
      <c r="G213" s="262">
        <v>0</v>
      </c>
      <c r="H213" s="261">
        <v>1</v>
      </c>
    </row>
    <row r="214" spans="1:8" x14ac:dyDescent="0.2">
      <c r="A214" s="263" t="s">
        <v>845</v>
      </c>
      <c r="B214" s="262">
        <v>3</v>
      </c>
      <c r="C214" s="261">
        <v>6</v>
      </c>
      <c r="D214" s="261">
        <v>0</v>
      </c>
      <c r="E214" s="261">
        <v>0</v>
      </c>
      <c r="F214" s="261">
        <v>0</v>
      </c>
      <c r="G214" s="262">
        <v>0</v>
      </c>
      <c r="H214" s="261">
        <v>9</v>
      </c>
    </row>
    <row r="215" spans="1:8" ht="28" x14ac:dyDescent="0.2">
      <c r="A215" s="263" t="s">
        <v>838</v>
      </c>
      <c r="B215" s="262">
        <v>2</v>
      </c>
      <c r="C215" s="261">
        <v>10</v>
      </c>
      <c r="D215" s="261">
        <v>4</v>
      </c>
      <c r="E215" s="261">
        <v>0</v>
      </c>
      <c r="F215" s="261">
        <v>0</v>
      </c>
      <c r="G215" s="262">
        <v>0</v>
      </c>
      <c r="H215" s="261">
        <v>16</v>
      </c>
    </row>
    <row r="216" spans="1:8" ht="28" x14ac:dyDescent="0.2">
      <c r="A216" s="263" t="s">
        <v>837</v>
      </c>
      <c r="B216" s="262">
        <v>0</v>
      </c>
      <c r="C216" s="261">
        <v>1</v>
      </c>
      <c r="D216" s="261">
        <v>1</v>
      </c>
      <c r="E216" s="261">
        <v>1</v>
      </c>
      <c r="F216" s="261">
        <v>0</v>
      </c>
      <c r="G216" s="262">
        <v>0</v>
      </c>
      <c r="H216" s="261">
        <v>3</v>
      </c>
    </row>
    <row r="217" spans="1:8" ht="28" x14ac:dyDescent="0.2">
      <c r="A217" s="263" t="s">
        <v>835</v>
      </c>
      <c r="B217" s="262">
        <v>2</v>
      </c>
      <c r="C217" s="261">
        <v>1</v>
      </c>
      <c r="D217" s="261">
        <v>0</v>
      </c>
      <c r="E217" s="261">
        <v>0</v>
      </c>
      <c r="F217" s="261">
        <v>0</v>
      </c>
      <c r="G217" s="262">
        <v>0</v>
      </c>
      <c r="H217" s="261">
        <v>3</v>
      </c>
    </row>
    <row r="218" spans="1:8" ht="28" x14ac:dyDescent="0.2">
      <c r="A218" s="263" t="s">
        <v>833</v>
      </c>
      <c r="B218" s="262">
        <v>1</v>
      </c>
      <c r="C218" s="261">
        <v>5</v>
      </c>
      <c r="D218" s="261">
        <v>1</v>
      </c>
      <c r="E218" s="261">
        <v>0</v>
      </c>
      <c r="F218" s="261">
        <v>0</v>
      </c>
      <c r="G218" s="262">
        <v>0</v>
      </c>
      <c r="H218" s="261">
        <v>7</v>
      </c>
    </row>
    <row r="219" spans="1:8" x14ac:dyDescent="0.2">
      <c r="A219" s="263" t="s">
        <v>828</v>
      </c>
      <c r="B219" s="262">
        <v>0</v>
      </c>
      <c r="C219" s="261">
        <v>1</v>
      </c>
      <c r="D219" s="261">
        <v>0</v>
      </c>
      <c r="E219" s="261">
        <v>0</v>
      </c>
      <c r="F219" s="261">
        <v>0</v>
      </c>
      <c r="G219" s="262">
        <v>0</v>
      </c>
      <c r="H219" s="261">
        <v>1</v>
      </c>
    </row>
    <row r="220" spans="1:8" ht="28" x14ac:dyDescent="0.2">
      <c r="A220" s="263" t="s">
        <v>823</v>
      </c>
      <c r="B220" s="262">
        <v>0</v>
      </c>
      <c r="C220" s="261">
        <v>2</v>
      </c>
      <c r="D220" s="261">
        <v>1</v>
      </c>
      <c r="E220" s="261">
        <v>0</v>
      </c>
      <c r="F220" s="261">
        <v>0</v>
      </c>
      <c r="G220" s="262">
        <v>0</v>
      </c>
      <c r="H220" s="261">
        <v>3</v>
      </c>
    </row>
    <row r="221" spans="1:8" x14ac:dyDescent="0.2">
      <c r="A221" s="263" t="s">
        <v>822</v>
      </c>
      <c r="B221" s="262">
        <v>0</v>
      </c>
      <c r="C221" s="261">
        <v>1</v>
      </c>
      <c r="D221" s="261">
        <v>0</v>
      </c>
      <c r="E221" s="261">
        <v>0</v>
      </c>
      <c r="F221" s="261">
        <v>0</v>
      </c>
      <c r="G221" s="262">
        <v>0</v>
      </c>
      <c r="H221" s="261">
        <v>1</v>
      </c>
    </row>
    <row r="222" spans="1:8" x14ac:dyDescent="0.2">
      <c r="A222" s="263" t="s">
        <v>817</v>
      </c>
      <c r="B222" s="262">
        <v>0</v>
      </c>
      <c r="C222" s="261">
        <v>0</v>
      </c>
      <c r="D222" s="261">
        <v>0</v>
      </c>
      <c r="E222" s="261">
        <v>1</v>
      </c>
      <c r="F222" s="261">
        <v>1</v>
      </c>
      <c r="G222" s="262">
        <v>0</v>
      </c>
      <c r="H222" s="261">
        <v>2</v>
      </c>
    </row>
    <row r="223" spans="1:8" x14ac:dyDescent="0.2">
      <c r="A223" s="263" t="s">
        <v>816</v>
      </c>
      <c r="B223" s="262">
        <v>0</v>
      </c>
      <c r="C223" s="261">
        <v>0</v>
      </c>
      <c r="D223" s="261">
        <v>0</v>
      </c>
      <c r="E223" s="261">
        <v>1</v>
      </c>
      <c r="F223" s="261">
        <v>0</v>
      </c>
      <c r="G223" s="262">
        <v>0</v>
      </c>
      <c r="H223" s="261">
        <v>1</v>
      </c>
    </row>
    <row r="224" spans="1:8" x14ac:dyDescent="0.2">
      <c r="A224" s="263" t="s">
        <v>814</v>
      </c>
      <c r="B224" s="262">
        <v>1</v>
      </c>
      <c r="C224" s="261">
        <v>1</v>
      </c>
      <c r="D224" s="261">
        <v>3</v>
      </c>
      <c r="E224" s="261">
        <v>0</v>
      </c>
      <c r="F224" s="261">
        <v>0</v>
      </c>
      <c r="G224" s="262">
        <v>0</v>
      </c>
      <c r="H224" s="261">
        <v>5</v>
      </c>
    </row>
    <row r="225" spans="1:8" x14ac:dyDescent="0.2">
      <c r="A225" s="263" t="s">
        <v>808</v>
      </c>
      <c r="B225" s="262">
        <v>0</v>
      </c>
      <c r="C225" s="261">
        <v>0</v>
      </c>
      <c r="D225" s="261">
        <v>1</v>
      </c>
      <c r="E225" s="261">
        <v>1</v>
      </c>
      <c r="F225" s="261">
        <v>0</v>
      </c>
      <c r="G225" s="262">
        <v>0</v>
      </c>
      <c r="H225" s="261">
        <v>2</v>
      </c>
    </row>
    <row r="226" spans="1:8" x14ac:dyDescent="0.2">
      <c r="A226" s="263" t="s">
        <v>803</v>
      </c>
      <c r="B226" s="262">
        <v>0</v>
      </c>
      <c r="C226" s="261">
        <v>1</v>
      </c>
      <c r="D226" s="261">
        <v>1</v>
      </c>
      <c r="E226" s="261">
        <v>2</v>
      </c>
      <c r="F226" s="261">
        <v>0</v>
      </c>
      <c r="G226" s="262">
        <v>0</v>
      </c>
      <c r="H226" s="261">
        <v>4</v>
      </c>
    </row>
    <row r="227" spans="1:8" ht="28" x14ac:dyDescent="0.2">
      <c r="A227" s="263" t="s">
        <v>800</v>
      </c>
      <c r="B227" s="262">
        <v>0</v>
      </c>
      <c r="C227" s="261">
        <v>0</v>
      </c>
      <c r="D227" s="261">
        <v>0</v>
      </c>
      <c r="E227" s="261">
        <v>3</v>
      </c>
      <c r="F227" s="261">
        <v>0</v>
      </c>
      <c r="G227" s="262">
        <v>0</v>
      </c>
      <c r="H227" s="261">
        <v>3</v>
      </c>
    </row>
    <row r="228" spans="1:8" ht="28" x14ac:dyDescent="0.2">
      <c r="A228" s="263" t="s">
        <v>799</v>
      </c>
      <c r="B228" s="262">
        <v>0</v>
      </c>
      <c r="C228" s="261">
        <v>1</v>
      </c>
      <c r="D228" s="261">
        <v>0</v>
      </c>
      <c r="E228" s="261">
        <v>1</v>
      </c>
      <c r="F228" s="261">
        <v>1</v>
      </c>
      <c r="G228" s="262">
        <v>0</v>
      </c>
      <c r="H228" s="261">
        <v>3</v>
      </c>
    </row>
    <row r="229" spans="1:8" x14ac:dyDescent="0.2">
      <c r="A229" s="263" t="s">
        <v>796</v>
      </c>
      <c r="B229" s="262">
        <v>0</v>
      </c>
      <c r="C229" s="261">
        <v>0</v>
      </c>
      <c r="D229" s="261">
        <v>2</v>
      </c>
      <c r="E229" s="261">
        <v>0</v>
      </c>
      <c r="F229" s="261">
        <v>0</v>
      </c>
      <c r="G229" s="262">
        <v>0</v>
      </c>
      <c r="H229" s="261">
        <v>2</v>
      </c>
    </row>
    <row r="230" spans="1:8" x14ac:dyDescent="0.2">
      <c r="A230" s="263" t="s">
        <v>791</v>
      </c>
      <c r="B230" s="262">
        <v>0</v>
      </c>
      <c r="C230" s="261">
        <v>0</v>
      </c>
      <c r="D230" s="261">
        <v>1</v>
      </c>
      <c r="E230" s="261">
        <v>1</v>
      </c>
      <c r="F230" s="261">
        <v>0</v>
      </c>
      <c r="G230" s="262">
        <v>0</v>
      </c>
      <c r="H230" s="261">
        <v>2</v>
      </c>
    </row>
    <row r="231" spans="1:8" x14ac:dyDescent="0.2">
      <c r="A231" s="263" t="s">
        <v>789</v>
      </c>
      <c r="B231" s="262">
        <v>6</v>
      </c>
      <c r="C231" s="261">
        <v>0</v>
      </c>
      <c r="D231" s="261">
        <v>0</v>
      </c>
      <c r="E231" s="261">
        <v>0</v>
      </c>
      <c r="F231" s="261">
        <v>0</v>
      </c>
      <c r="G231" s="262">
        <v>0</v>
      </c>
      <c r="H231" s="261">
        <v>6</v>
      </c>
    </row>
    <row r="232" spans="1:8" x14ac:dyDescent="0.2">
      <c r="A232" s="263" t="s">
        <v>787</v>
      </c>
      <c r="B232" s="262">
        <v>8</v>
      </c>
      <c r="C232" s="261">
        <v>7</v>
      </c>
      <c r="D232" s="261">
        <v>1</v>
      </c>
      <c r="E232" s="261">
        <v>0</v>
      </c>
      <c r="F232" s="261">
        <v>0</v>
      </c>
      <c r="G232" s="262">
        <v>0</v>
      </c>
      <c r="H232" s="261">
        <v>16</v>
      </c>
    </row>
    <row r="233" spans="1:8" x14ac:dyDescent="0.2">
      <c r="A233" s="263" t="s">
        <v>783</v>
      </c>
      <c r="B233" s="262">
        <v>0</v>
      </c>
      <c r="C233" s="261">
        <v>6</v>
      </c>
      <c r="D233" s="261">
        <v>6</v>
      </c>
      <c r="E233" s="261">
        <v>8</v>
      </c>
      <c r="F233" s="261">
        <v>2</v>
      </c>
      <c r="G233" s="262">
        <v>0</v>
      </c>
      <c r="H233" s="261">
        <v>22</v>
      </c>
    </row>
    <row r="234" spans="1:8" x14ac:dyDescent="0.2">
      <c r="A234" s="263" t="s">
        <v>779</v>
      </c>
      <c r="B234" s="262">
        <v>0</v>
      </c>
      <c r="C234" s="261">
        <v>1</v>
      </c>
      <c r="D234" s="261">
        <v>0</v>
      </c>
      <c r="E234" s="261">
        <v>0</v>
      </c>
      <c r="F234" s="261">
        <v>0</v>
      </c>
      <c r="G234" s="262">
        <v>0</v>
      </c>
      <c r="H234" s="261">
        <v>1</v>
      </c>
    </row>
    <row r="235" spans="1:8" x14ac:dyDescent="0.2">
      <c r="A235" s="263" t="s">
        <v>769</v>
      </c>
      <c r="B235" s="262">
        <v>0</v>
      </c>
      <c r="C235" s="261">
        <v>0</v>
      </c>
      <c r="D235" s="261">
        <v>1</v>
      </c>
      <c r="E235" s="261">
        <v>0</v>
      </c>
      <c r="F235" s="261">
        <v>0</v>
      </c>
      <c r="G235" s="262">
        <v>0</v>
      </c>
      <c r="H235" s="261">
        <v>1</v>
      </c>
    </row>
    <row r="236" spans="1:8" x14ac:dyDescent="0.2">
      <c r="A236" s="263" t="s">
        <v>757</v>
      </c>
      <c r="B236" s="262">
        <v>0</v>
      </c>
      <c r="C236" s="261">
        <v>3</v>
      </c>
      <c r="D236" s="261">
        <v>1</v>
      </c>
      <c r="E236" s="261">
        <v>0</v>
      </c>
      <c r="F236" s="261">
        <v>0</v>
      </c>
      <c r="G236" s="262">
        <v>0</v>
      </c>
      <c r="H236" s="261">
        <v>4</v>
      </c>
    </row>
    <row r="237" spans="1:8" x14ac:dyDescent="0.2">
      <c r="A237" s="263" t="s">
        <v>754</v>
      </c>
      <c r="B237" s="262">
        <v>1</v>
      </c>
      <c r="C237" s="261">
        <v>2</v>
      </c>
      <c r="D237" s="261">
        <v>0</v>
      </c>
      <c r="E237" s="261">
        <v>0</v>
      </c>
      <c r="F237" s="261">
        <v>0</v>
      </c>
      <c r="G237" s="262">
        <v>0</v>
      </c>
      <c r="H237" s="261">
        <v>3</v>
      </c>
    </row>
    <row r="238" spans="1:8" x14ac:dyDescent="0.2">
      <c r="A238" s="263" t="s">
        <v>753</v>
      </c>
      <c r="B238" s="262">
        <v>1</v>
      </c>
      <c r="C238" s="261">
        <v>3</v>
      </c>
      <c r="D238" s="261">
        <v>0</v>
      </c>
      <c r="E238" s="261">
        <v>0</v>
      </c>
      <c r="F238" s="261">
        <v>0</v>
      </c>
      <c r="G238" s="262">
        <v>0</v>
      </c>
      <c r="H238" s="261">
        <v>4</v>
      </c>
    </row>
    <row r="239" spans="1:8" x14ac:dyDescent="0.2">
      <c r="A239" s="263" t="s">
        <v>752</v>
      </c>
      <c r="B239" s="262">
        <v>3</v>
      </c>
      <c r="C239" s="261">
        <v>3</v>
      </c>
      <c r="D239" s="261">
        <v>0</v>
      </c>
      <c r="E239" s="261">
        <v>0</v>
      </c>
      <c r="F239" s="261">
        <v>0</v>
      </c>
      <c r="G239" s="262">
        <v>0</v>
      </c>
      <c r="H239" s="261">
        <v>6</v>
      </c>
    </row>
    <row r="240" spans="1:8" x14ac:dyDescent="0.2">
      <c r="A240" s="263" t="s">
        <v>750</v>
      </c>
      <c r="B240" s="262">
        <v>12</v>
      </c>
      <c r="C240" s="261">
        <v>6</v>
      </c>
      <c r="D240" s="261">
        <v>1</v>
      </c>
      <c r="E240" s="261">
        <v>0</v>
      </c>
      <c r="F240" s="261">
        <v>0</v>
      </c>
      <c r="G240" s="262">
        <v>0</v>
      </c>
      <c r="H240" s="261">
        <v>19</v>
      </c>
    </row>
    <row r="241" spans="1:8" x14ac:dyDescent="0.2">
      <c r="A241" s="263" t="s">
        <v>749</v>
      </c>
      <c r="B241" s="262">
        <v>0</v>
      </c>
      <c r="C241" s="261">
        <v>3</v>
      </c>
      <c r="D241" s="261">
        <v>0</v>
      </c>
      <c r="E241" s="261">
        <v>0</v>
      </c>
      <c r="F241" s="261">
        <v>0</v>
      </c>
      <c r="G241" s="262">
        <v>0</v>
      </c>
      <c r="H241" s="261">
        <v>3</v>
      </c>
    </row>
    <row r="242" spans="1:8" x14ac:dyDescent="0.2">
      <c r="A242" s="263" t="s">
        <v>747</v>
      </c>
      <c r="B242" s="262">
        <v>24</v>
      </c>
      <c r="C242" s="261">
        <v>7</v>
      </c>
      <c r="D242" s="261">
        <v>0</v>
      </c>
      <c r="E242" s="261">
        <v>0</v>
      </c>
      <c r="F242" s="261">
        <v>0</v>
      </c>
      <c r="G242" s="262">
        <v>0</v>
      </c>
      <c r="H242" s="261">
        <v>31</v>
      </c>
    </row>
    <row r="243" spans="1:8" x14ac:dyDescent="0.2">
      <c r="A243" s="263" t="s">
        <v>745</v>
      </c>
      <c r="B243" s="262">
        <v>23</v>
      </c>
      <c r="C243" s="261">
        <v>1</v>
      </c>
      <c r="D243" s="261">
        <v>0</v>
      </c>
      <c r="E243" s="261">
        <v>0</v>
      </c>
      <c r="F243" s="261">
        <v>0</v>
      </c>
      <c r="G243" s="262">
        <v>0</v>
      </c>
      <c r="H243" s="261">
        <v>24</v>
      </c>
    </row>
    <row r="244" spans="1:8" x14ac:dyDescent="0.2">
      <c r="A244" s="263" t="s">
        <v>719</v>
      </c>
      <c r="B244" s="262">
        <v>0</v>
      </c>
      <c r="C244" s="261">
        <v>0</v>
      </c>
      <c r="D244" s="261">
        <v>2</v>
      </c>
      <c r="E244" s="261">
        <v>0</v>
      </c>
      <c r="F244" s="261">
        <v>0</v>
      </c>
      <c r="G244" s="262">
        <v>0</v>
      </c>
      <c r="H244" s="261">
        <v>2</v>
      </c>
    </row>
    <row r="245" spans="1:8" x14ac:dyDescent="0.2">
      <c r="A245" s="263" t="s">
        <v>718</v>
      </c>
      <c r="B245" s="262">
        <v>10</v>
      </c>
      <c r="C245" s="261">
        <v>6</v>
      </c>
      <c r="D245" s="261">
        <v>1</v>
      </c>
      <c r="E245" s="261">
        <v>0</v>
      </c>
      <c r="F245" s="261">
        <v>0</v>
      </c>
      <c r="G245" s="262">
        <v>0</v>
      </c>
      <c r="H245" s="261">
        <v>17</v>
      </c>
    </row>
    <row r="246" spans="1:8" x14ac:dyDescent="0.2">
      <c r="A246" s="263" t="s">
        <v>713</v>
      </c>
      <c r="B246" s="262">
        <v>0</v>
      </c>
      <c r="C246" s="261">
        <v>1</v>
      </c>
      <c r="D246" s="261">
        <v>1</v>
      </c>
      <c r="E246" s="261">
        <v>1</v>
      </c>
      <c r="F246" s="261">
        <v>0</v>
      </c>
      <c r="G246" s="262">
        <v>0</v>
      </c>
      <c r="H246" s="261">
        <v>3</v>
      </c>
    </row>
    <row r="247" spans="1:8" x14ac:dyDescent="0.2">
      <c r="A247" s="263" t="s">
        <v>712</v>
      </c>
      <c r="B247" s="262">
        <v>1</v>
      </c>
      <c r="C247" s="261">
        <v>0</v>
      </c>
      <c r="D247" s="261">
        <v>0</v>
      </c>
      <c r="E247" s="261">
        <v>0</v>
      </c>
      <c r="F247" s="261">
        <v>0</v>
      </c>
      <c r="G247" s="262">
        <v>0</v>
      </c>
      <c r="H247" s="261">
        <v>1</v>
      </c>
    </row>
    <row r="248" spans="1:8" ht="28" x14ac:dyDescent="0.2">
      <c r="A248" s="263" t="s">
        <v>706</v>
      </c>
      <c r="B248" s="262">
        <v>0</v>
      </c>
      <c r="C248" s="261">
        <v>2</v>
      </c>
      <c r="D248" s="261">
        <v>3</v>
      </c>
      <c r="E248" s="261">
        <v>1</v>
      </c>
      <c r="F248" s="261">
        <v>0</v>
      </c>
      <c r="G248" s="262">
        <v>0</v>
      </c>
      <c r="H248" s="261">
        <v>6</v>
      </c>
    </row>
    <row r="249" spans="1:8" x14ac:dyDescent="0.2">
      <c r="A249" s="263" t="s">
        <v>705</v>
      </c>
      <c r="B249" s="262">
        <v>0</v>
      </c>
      <c r="C249" s="261">
        <v>1</v>
      </c>
      <c r="D249" s="261">
        <v>1</v>
      </c>
      <c r="E249" s="261">
        <v>0</v>
      </c>
      <c r="F249" s="261">
        <v>0</v>
      </c>
      <c r="G249" s="262">
        <v>0</v>
      </c>
      <c r="H249" s="261">
        <v>2</v>
      </c>
    </row>
    <row r="250" spans="1:8" x14ac:dyDescent="0.2">
      <c r="A250" s="263" t="s">
        <v>674</v>
      </c>
      <c r="B250" s="262">
        <v>1</v>
      </c>
      <c r="C250" s="261">
        <v>39</v>
      </c>
      <c r="D250" s="261">
        <v>15</v>
      </c>
      <c r="E250" s="261">
        <v>1</v>
      </c>
      <c r="F250" s="261">
        <v>0</v>
      </c>
      <c r="G250" s="262">
        <v>0</v>
      </c>
      <c r="H250" s="261">
        <v>56</v>
      </c>
    </row>
    <row r="251" spans="1:8" x14ac:dyDescent="0.2">
      <c r="A251" s="263" t="s">
        <v>669</v>
      </c>
      <c r="B251" s="262">
        <v>0</v>
      </c>
      <c r="C251" s="261">
        <v>0</v>
      </c>
      <c r="D251" s="261">
        <v>1</v>
      </c>
      <c r="E251" s="261">
        <v>0</v>
      </c>
      <c r="F251" s="261">
        <v>0</v>
      </c>
      <c r="G251" s="262">
        <v>0</v>
      </c>
      <c r="H251" s="261">
        <v>1</v>
      </c>
    </row>
    <row r="252" spans="1:8" x14ac:dyDescent="0.2">
      <c r="A252" s="263" t="s">
        <v>667</v>
      </c>
      <c r="B252" s="262">
        <v>0</v>
      </c>
      <c r="C252" s="261">
        <v>0</v>
      </c>
      <c r="D252" s="261">
        <v>2</v>
      </c>
      <c r="E252" s="261">
        <v>1</v>
      </c>
      <c r="F252" s="261">
        <v>0</v>
      </c>
      <c r="G252" s="262">
        <v>0</v>
      </c>
      <c r="H252" s="261">
        <v>3</v>
      </c>
    </row>
    <row r="253" spans="1:8" x14ac:dyDescent="0.2">
      <c r="A253" s="263" t="s">
        <v>666</v>
      </c>
      <c r="B253" s="262">
        <v>0</v>
      </c>
      <c r="C253" s="261">
        <v>4</v>
      </c>
      <c r="D253" s="261">
        <v>4</v>
      </c>
      <c r="E253" s="261">
        <v>7</v>
      </c>
      <c r="F253" s="261">
        <v>1</v>
      </c>
      <c r="G253" s="262">
        <v>0</v>
      </c>
      <c r="H253" s="261">
        <v>16</v>
      </c>
    </row>
    <row r="254" spans="1:8" ht="28" x14ac:dyDescent="0.2">
      <c r="A254" s="263" t="s">
        <v>665</v>
      </c>
      <c r="B254" s="262">
        <v>31</v>
      </c>
      <c r="C254" s="261">
        <v>2</v>
      </c>
      <c r="D254" s="261">
        <v>0</v>
      </c>
      <c r="E254" s="261">
        <v>0</v>
      </c>
      <c r="F254" s="261">
        <v>0</v>
      </c>
      <c r="G254" s="262">
        <v>0</v>
      </c>
      <c r="H254" s="261">
        <v>33</v>
      </c>
    </row>
    <row r="255" spans="1:8" x14ac:dyDescent="0.2">
      <c r="A255" s="263" t="s">
        <v>651</v>
      </c>
      <c r="B255" s="262">
        <v>0</v>
      </c>
      <c r="C255" s="261">
        <v>0</v>
      </c>
      <c r="D255" s="261">
        <v>0</v>
      </c>
      <c r="E255" s="261">
        <v>1</v>
      </c>
      <c r="F255" s="261">
        <v>2</v>
      </c>
      <c r="G255" s="262">
        <v>0</v>
      </c>
      <c r="H255" s="261">
        <v>3</v>
      </c>
    </row>
    <row r="256" spans="1:8" x14ac:dyDescent="0.2">
      <c r="A256" s="263" t="s">
        <v>640</v>
      </c>
      <c r="B256" s="262">
        <v>0</v>
      </c>
      <c r="C256" s="261">
        <v>0</v>
      </c>
      <c r="D256" s="261">
        <v>3</v>
      </c>
      <c r="E256" s="261">
        <v>0</v>
      </c>
      <c r="F256" s="261">
        <v>0</v>
      </c>
      <c r="G256" s="262">
        <v>0</v>
      </c>
      <c r="H256" s="261">
        <v>3</v>
      </c>
    </row>
    <row r="257" spans="1:8" ht="28" x14ac:dyDescent="0.2">
      <c r="A257" s="263" t="s">
        <v>639</v>
      </c>
      <c r="B257" s="262">
        <v>0</v>
      </c>
      <c r="C257" s="261">
        <v>0</v>
      </c>
      <c r="D257" s="261">
        <v>0</v>
      </c>
      <c r="E257" s="261">
        <v>1</v>
      </c>
      <c r="F257" s="261">
        <v>0</v>
      </c>
      <c r="G257" s="262">
        <v>0</v>
      </c>
      <c r="H257" s="261">
        <v>1</v>
      </c>
    </row>
    <row r="258" spans="1:8" ht="28" x14ac:dyDescent="0.2">
      <c r="A258" s="263" t="s">
        <v>638</v>
      </c>
      <c r="B258" s="262">
        <v>1</v>
      </c>
      <c r="C258" s="261">
        <v>3</v>
      </c>
      <c r="D258" s="261">
        <v>5</v>
      </c>
      <c r="E258" s="261">
        <v>1</v>
      </c>
      <c r="F258" s="261">
        <v>0</v>
      </c>
      <c r="G258" s="262">
        <v>0</v>
      </c>
      <c r="H258" s="261">
        <v>10</v>
      </c>
    </row>
    <row r="259" spans="1:8" ht="16" x14ac:dyDescent="0.2">
      <c r="A259" s="273" t="s">
        <v>56</v>
      </c>
      <c r="B259" s="259">
        <v>862</v>
      </c>
      <c r="C259" s="259">
        <v>618</v>
      </c>
      <c r="D259" s="259">
        <v>310</v>
      </c>
      <c r="E259" s="259">
        <v>155</v>
      </c>
      <c r="F259" s="259">
        <v>32</v>
      </c>
      <c r="G259" s="259">
        <v>2</v>
      </c>
      <c r="H259" s="259">
        <v>1979</v>
      </c>
    </row>
  </sheetData>
  <mergeCells count="2">
    <mergeCell ref="A1:H3"/>
    <mergeCell ref="A4:H4"/>
  </mergeCells>
  <conditionalFormatting sqref="A6:A1048576">
    <cfRule type="duplicateValues" dxfId="10" priority="3"/>
  </conditionalFormatting>
  <conditionalFormatting sqref="A1">
    <cfRule type="duplicateValues" dxfId="9" priority="2"/>
  </conditionalFormatting>
  <conditionalFormatting sqref="A5:H5">
    <cfRule type="duplicateValues" dxfId="8" priority="1"/>
  </conditionalFormatting>
  <pageMargins left="0.7" right="0.7" top="0.75" bottom="0.75" header="0.3" footer="0.3"/>
  <pageSetup paperSize="9" orientation="landscape"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H150"/>
  <sheetViews>
    <sheetView zoomScaleNormal="100" workbookViewId="0">
      <selection sqref="A1:H3"/>
    </sheetView>
  </sheetViews>
  <sheetFormatPr baseColWidth="10" defaultColWidth="8.6640625" defaultRowHeight="15" x14ac:dyDescent="0.2"/>
  <cols>
    <col min="1" max="1" width="45.33203125" style="258" customWidth="1"/>
    <col min="2" max="4" width="8.6640625" style="258"/>
    <col min="5" max="5" width="9.6640625" style="258" customWidth="1"/>
    <col min="6" max="6" width="8.6640625" style="258"/>
    <col min="7" max="7" width="13.33203125" style="258" customWidth="1"/>
    <col min="8" max="8" width="11.6640625" style="258" customWidth="1"/>
    <col min="9" max="16384" width="8.6640625" style="258"/>
  </cols>
  <sheetData>
    <row r="1" spans="1:8" x14ac:dyDescent="0.2">
      <c r="A1" s="455" t="s">
        <v>1832</v>
      </c>
      <c r="B1" s="455"/>
      <c r="C1" s="455"/>
      <c r="D1" s="455"/>
      <c r="E1" s="455"/>
      <c r="F1" s="455"/>
      <c r="G1" s="455"/>
      <c r="H1" s="455"/>
    </row>
    <row r="2" spans="1:8" x14ac:dyDescent="0.2">
      <c r="A2" s="455"/>
      <c r="B2" s="455"/>
      <c r="C2" s="455"/>
      <c r="D2" s="455"/>
      <c r="E2" s="455"/>
      <c r="F2" s="455"/>
      <c r="G2" s="455"/>
      <c r="H2" s="455"/>
    </row>
    <row r="3" spans="1:8" x14ac:dyDescent="0.2">
      <c r="A3" s="456"/>
      <c r="B3" s="456"/>
      <c r="C3" s="456"/>
      <c r="D3" s="456"/>
      <c r="E3" s="456"/>
      <c r="F3" s="456"/>
      <c r="G3" s="456"/>
      <c r="H3" s="456"/>
    </row>
    <row r="4" spans="1:8" x14ac:dyDescent="0.2">
      <c r="A4" s="457" t="s">
        <v>6</v>
      </c>
      <c r="B4" s="458"/>
      <c r="C4" s="458"/>
      <c r="D4" s="458"/>
      <c r="E4" s="458"/>
      <c r="F4" s="458"/>
      <c r="G4" s="458"/>
      <c r="H4" s="459"/>
    </row>
    <row r="5" spans="1:8" ht="28" x14ac:dyDescent="0.2">
      <c r="A5" s="265" t="s">
        <v>1811</v>
      </c>
      <c r="B5" s="264" t="s">
        <v>1815</v>
      </c>
      <c r="C5" s="264" t="s">
        <v>1816</v>
      </c>
      <c r="D5" s="264" t="s">
        <v>1817</v>
      </c>
      <c r="E5" s="264" t="s">
        <v>1818</v>
      </c>
      <c r="F5" s="264" t="s">
        <v>1819</v>
      </c>
      <c r="G5" s="264" t="s">
        <v>1820</v>
      </c>
      <c r="H5" s="264" t="s">
        <v>1821</v>
      </c>
    </row>
    <row r="6" spans="1:8" x14ac:dyDescent="0.2">
      <c r="A6" s="263" t="s">
        <v>1808</v>
      </c>
      <c r="B6" s="262">
        <v>1</v>
      </c>
      <c r="C6" s="261">
        <v>3</v>
      </c>
      <c r="D6" s="261">
        <v>6</v>
      </c>
      <c r="E6" s="261">
        <v>0</v>
      </c>
      <c r="F6" s="261">
        <v>0</v>
      </c>
      <c r="G6" s="262">
        <v>0</v>
      </c>
      <c r="H6" s="261">
        <v>10</v>
      </c>
    </row>
    <row r="7" spans="1:8" x14ac:dyDescent="0.2">
      <c r="A7" s="263" t="s">
        <v>1763</v>
      </c>
      <c r="B7" s="262">
        <v>1</v>
      </c>
      <c r="C7" s="261">
        <v>1</v>
      </c>
      <c r="D7" s="261">
        <v>0</v>
      </c>
      <c r="E7" s="261">
        <v>0</v>
      </c>
      <c r="F7" s="261">
        <v>0</v>
      </c>
      <c r="G7" s="262">
        <v>0</v>
      </c>
      <c r="H7" s="261">
        <v>2</v>
      </c>
    </row>
    <row r="8" spans="1:8" x14ac:dyDescent="0.2">
      <c r="A8" s="263" t="s">
        <v>1745</v>
      </c>
      <c r="B8" s="262">
        <v>0</v>
      </c>
      <c r="C8" s="261">
        <v>1</v>
      </c>
      <c r="D8" s="261">
        <v>0</v>
      </c>
      <c r="E8" s="261">
        <v>0</v>
      </c>
      <c r="F8" s="261">
        <v>0</v>
      </c>
      <c r="G8" s="262">
        <v>0</v>
      </c>
      <c r="H8" s="261">
        <v>1</v>
      </c>
    </row>
    <row r="9" spans="1:8" ht="28" x14ac:dyDescent="0.2">
      <c r="A9" s="263" t="s">
        <v>1723</v>
      </c>
      <c r="B9" s="262">
        <v>2</v>
      </c>
      <c r="C9" s="261">
        <v>0</v>
      </c>
      <c r="D9" s="261">
        <v>0</v>
      </c>
      <c r="E9" s="261">
        <v>0</v>
      </c>
      <c r="F9" s="261">
        <v>0</v>
      </c>
      <c r="G9" s="262">
        <v>0</v>
      </c>
      <c r="H9" s="261">
        <v>2</v>
      </c>
    </row>
    <row r="10" spans="1:8" x14ac:dyDescent="0.2">
      <c r="A10" s="263" t="s">
        <v>1714</v>
      </c>
      <c r="B10" s="262">
        <v>7</v>
      </c>
      <c r="C10" s="261">
        <v>0</v>
      </c>
      <c r="D10" s="261">
        <v>0</v>
      </c>
      <c r="E10" s="261">
        <v>0</v>
      </c>
      <c r="F10" s="261">
        <v>0</v>
      </c>
      <c r="G10" s="262">
        <v>0</v>
      </c>
      <c r="H10" s="261">
        <v>7</v>
      </c>
    </row>
    <row r="11" spans="1:8" x14ac:dyDescent="0.2">
      <c r="A11" s="263" t="s">
        <v>1710</v>
      </c>
      <c r="B11" s="262">
        <v>7</v>
      </c>
      <c r="C11" s="261">
        <v>1</v>
      </c>
      <c r="D11" s="261">
        <v>0</v>
      </c>
      <c r="E11" s="261">
        <v>0</v>
      </c>
      <c r="F11" s="261">
        <v>0</v>
      </c>
      <c r="G11" s="262">
        <v>0</v>
      </c>
      <c r="H11" s="261">
        <v>8</v>
      </c>
    </row>
    <row r="12" spans="1:8" x14ac:dyDescent="0.2">
      <c r="A12" s="263" t="s">
        <v>1708</v>
      </c>
      <c r="B12" s="262">
        <v>2</v>
      </c>
      <c r="C12" s="261">
        <v>0</v>
      </c>
      <c r="D12" s="261">
        <v>0</v>
      </c>
      <c r="E12" s="261">
        <v>0</v>
      </c>
      <c r="F12" s="261">
        <v>0</v>
      </c>
      <c r="G12" s="262">
        <v>0</v>
      </c>
      <c r="H12" s="261">
        <v>2</v>
      </c>
    </row>
    <row r="13" spans="1:8" x14ac:dyDescent="0.2">
      <c r="A13" s="263" t="s">
        <v>1696</v>
      </c>
      <c r="B13" s="262">
        <v>0</v>
      </c>
      <c r="C13" s="261">
        <v>1</v>
      </c>
      <c r="D13" s="261">
        <v>2</v>
      </c>
      <c r="E13" s="261">
        <v>2</v>
      </c>
      <c r="F13" s="261">
        <v>0</v>
      </c>
      <c r="G13" s="262">
        <v>0</v>
      </c>
      <c r="H13" s="261">
        <v>5</v>
      </c>
    </row>
    <row r="14" spans="1:8" x14ac:dyDescent="0.2">
      <c r="A14" s="263" t="s">
        <v>1695</v>
      </c>
      <c r="B14" s="262">
        <v>0</v>
      </c>
      <c r="C14" s="261">
        <v>0</v>
      </c>
      <c r="D14" s="261">
        <v>0</v>
      </c>
      <c r="E14" s="261">
        <v>6</v>
      </c>
      <c r="F14" s="261">
        <v>11</v>
      </c>
      <c r="G14" s="262">
        <v>0</v>
      </c>
      <c r="H14" s="261">
        <v>17</v>
      </c>
    </row>
    <row r="15" spans="1:8" x14ac:dyDescent="0.2">
      <c r="A15" s="263" t="s">
        <v>1692</v>
      </c>
      <c r="B15" s="262">
        <v>2</v>
      </c>
      <c r="C15" s="261">
        <v>6</v>
      </c>
      <c r="D15" s="261">
        <v>10</v>
      </c>
      <c r="E15" s="261">
        <v>6</v>
      </c>
      <c r="F15" s="261">
        <v>2</v>
      </c>
      <c r="G15" s="262">
        <v>0</v>
      </c>
      <c r="H15" s="261">
        <v>26</v>
      </c>
    </row>
    <row r="16" spans="1:8" x14ac:dyDescent="0.2">
      <c r="A16" s="263" t="s">
        <v>1691</v>
      </c>
      <c r="B16" s="262">
        <v>2</v>
      </c>
      <c r="C16" s="261">
        <v>1</v>
      </c>
      <c r="D16" s="261">
        <v>2</v>
      </c>
      <c r="E16" s="261">
        <v>0</v>
      </c>
      <c r="F16" s="261">
        <v>0</v>
      </c>
      <c r="G16" s="262">
        <v>0</v>
      </c>
      <c r="H16" s="261">
        <v>5</v>
      </c>
    </row>
    <row r="17" spans="1:8" x14ac:dyDescent="0.2">
      <c r="A17" s="263" t="s">
        <v>1690</v>
      </c>
      <c r="B17" s="262">
        <v>6</v>
      </c>
      <c r="C17" s="261">
        <v>3</v>
      </c>
      <c r="D17" s="261">
        <v>0</v>
      </c>
      <c r="E17" s="261">
        <v>2</v>
      </c>
      <c r="F17" s="261">
        <v>0</v>
      </c>
      <c r="G17" s="262">
        <v>0</v>
      </c>
      <c r="H17" s="261">
        <v>11</v>
      </c>
    </row>
    <row r="18" spans="1:8" ht="28" x14ac:dyDescent="0.2">
      <c r="A18" s="263" t="s">
        <v>1683</v>
      </c>
      <c r="B18" s="262">
        <v>1</v>
      </c>
      <c r="C18" s="261">
        <v>0</v>
      </c>
      <c r="D18" s="261">
        <v>0</v>
      </c>
      <c r="E18" s="261">
        <v>0</v>
      </c>
      <c r="F18" s="261">
        <v>0</v>
      </c>
      <c r="G18" s="262">
        <v>0</v>
      </c>
      <c r="H18" s="261">
        <v>1</v>
      </c>
    </row>
    <row r="19" spans="1:8" ht="28" x14ac:dyDescent="0.2">
      <c r="A19" s="263" t="s">
        <v>1659</v>
      </c>
      <c r="B19" s="262">
        <v>0</v>
      </c>
      <c r="C19" s="261">
        <v>8</v>
      </c>
      <c r="D19" s="261">
        <v>6</v>
      </c>
      <c r="E19" s="261">
        <v>0</v>
      </c>
      <c r="F19" s="261">
        <v>0</v>
      </c>
      <c r="G19" s="262">
        <v>0</v>
      </c>
      <c r="H19" s="261">
        <v>14</v>
      </c>
    </row>
    <row r="20" spans="1:8" x14ac:dyDescent="0.2">
      <c r="A20" s="263" t="s">
        <v>1650</v>
      </c>
      <c r="B20" s="262">
        <v>3</v>
      </c>
      <c r="C20" s="261">
        <v>1</v>
      </c>
      <c r="D20" s="261">
        <v>1</v>
      </c>
      <c r="E20" s="261">
        <v>0</v>
      </c>
      <c r="F20" s="261">
        <v>0</v>
      </c>
      <c r="G20" s="262">
        <v>0</v>
      </c>
      <c r="H20" s="261">
        <v>5</v>
      </c>
    </row>
    <row r="21" spans="1:8" x14ac:dyDescent="0.2">
      <c r="A21" s="263" t="s">
        <v>1644</v>
      </c>
      <c r="B21" s="262">
        <v>0</v>
      </c>
      <c r="C21" s="261">
        <v>0</v>
      </c>
      <c r="D21" s="261">
        <v>1</v>
      </c>
      <c r="E21" s="261">
        <v>1</v>
      </c>
      <c r="F21" s="261">
        <v>0</v>
      </c>
      <c r="G21" s="262">
        <v>0</v>
      </c>
      <c r="H21" s="261">
        <v>2</v>
      </c>
    </row>
    <row r="22" spans="1:8" x14ac:dyDescent="0.2">
      <c r="A22" s="263" t="s">
        <v>1632</v>
      </c>
      <c r="B22" s="262">
        <v>0</v>
      </c>
      <c r="C22" s="261">
        <v>0</v>
      </c>
      <c r="D22" s="261">
        <v>0</v>
      </c>
      <c r="E22" s="261">
        <v>2</v>
      </c>
      <c r="F22" s="261">
        <v>0</v>
      </c>
      <c r="G22" s="262">
        <v>0</v>
      </c>
      <c r="H22" s="261">
        <v>2</v>
      </c>
    </row>
    <row r="23" spans="1:8" x14ac:dyDescent="0.2">
      <c r="A23" s="263" t="s">
        <v>1628</v>
      </c>
      <c r="B23" s="262">
        <v>1</v>
      </c>
      <c r="C23" s="261">
        <v>0</v>
      </c>
      <c r="D23" s="261">
        <v>0</v>
      </c>
      <c r="E23" s="261">
        <v>0</v>
      </c>
      <c r="F23" s="261">
        <v>0</v>
      </c>
      <c r="G23" s="262">
        <v>0</v>
      </c>
      <c r="H23" s="261">
        <v>1</v>
      </c>
    </row>
    <row r="24" spans="1:8" x14ac:dyDescent="0.2">
      <c r="A24" s="263" t="s">
        <v>1622</v>
      </c>
      <c r="B24" s="262">
        <v>1</v>
      </c>
      <c r="C24" s="261">
        <v>0</v>
      </c>
      <c r="D24" s="261">
        <v>0</v>
      </c>
      <c r="E24" s="261">
        <v>0</v>
      </c>
      <c r="F24" s="261">
        <v>0</v>
      </c>
      <c r="G24" s="262">
        <v>0</v>
      </c>
      <c r="H24" s="261">
        <v>1</v>
      </c>
    </row>
    <row r="25" spans="1:8" x14ac:dyDescent="0.2">
      <c r="A25" s="263" t="s">
        <v>1611</v>
      </c>
      <c r="B25" s="262">
        <v>0</v>
      </c>
      <c r="C25" s="261">
        <v>0</v>
      </c>
      <c r="D25" s="261">
        <v>1</v>
      </c>
      <c r="E25" s="261">
        <v>3</v>
      </c>
      <c r="F25" s="261">
        <v>0</v>
      </c>
      <c r="G25" s="262">
        <v>0</v>
      </c>
      <c r="H25" s="261">
        <v>4</v>
      </c>
    </row>
    <row r="26" spans="1:8" x14ac:dyDescent="0.2">
      <c r="A26" s="263" t="s">
        <v>1609</v>
      </c>
      <c r="B26" s="262">
        <v>0</v>
      </c>
      <c r="C26" s="261">
        <v>1</v>
      </c>
      <c r="D26" s="261">
        <v>0</v>
      </c>
      <c r="E26" s="261">
        <v>0</v>
      </c>
      <c r="F26" s="261">
        <v>0</v>
      </c>
      <c r="G26" s="262">
        <v>0</v>
      </c>
      <c r="H26" s="261">
        <v>1</v>
      </c>
    </row>
    <row r="27" spans="1:8" x14ac:dyDescent="0.2">
      <c r="A27" s="263" t="s">
        <v>1606</v>
      </c>
      <c r="B27" s="262">
        <v>0</v>
      </c>
      <c r="C27" s="261">
        <v>0</v>
      </c>
      <c r="D27" s="261">
        <v>1</v>
      </c>
      <c r="E27" s="261">
        <v>0</v>
      </c>
      <c r="F27" s="261">
        <v>0</v>
      </c>
      <c r="G27" s="262">
        <v>0</v>
      </c>
      <c r="H27" s="261">
        <v>1</v>
      </c>
    </row>
    <row r="28" spans="1:8" x14ac:dyDescent="0.2">
      <c r="A28" s="263" t="s">
        <v>1591</v>
      </c>
      <c r="B28" s="262">
        <v>0</v>
      </c>
      <c r="C28" s="261">
        <v>0</v>
      </c>
      <c r="D28" s="261">
        <v>0</v>
      </c>
      <c r="E28" s="261">
        <v>1</v>
      </c>
      <c r="F28" s="261">
        <v>0</v>
      </c>
      <c r="G28" s="262">
        <v>0</v>
      </c>
      <c r="H28" s="261">
        <v>1</v>
      </c>
    </row>
    <row r="29" spans="1:8" x14ac:dyDescent="0.2">
      <c r="A29" s="263" t="s">
        <v>1587</v>
      </c>
      <c r="B29" s="262">
        <v>50</v>
      </c>
      <c r="C29" s="261">
        <v>10</v>
      </c>
      <c r="D29" s="261">
        <v>0</v>
      </c>
      <c r="E29" s="261">
        <v>0</v>
      </c>
      <c r="F29" s="261">
        <v>0</v>
      </c>
      <c r="G29" s="262">
        <v>0</v>
      </c>
      <c r="H29" s="261">
        <v>60</v>
      </c>
    </row>
    <row r="30" spans="1:8" ht="28" x14ac:dyDescent="0.2">
      <c r="A30" s="263" t="s">
        <v>1585</v>
      </c>
      <c r="B30" s="262">
        <v>1</v>
      </c>
      <c r="C30" s="261">
        <v>1</v>
      </c>
      <c r="D30" s="261">
        <v>6</v>
      </c>
      <c r="E30" s="261">
        <v>0</v>
      </c>
      <c r="F30" s="261">
        <v>0</v>
      </c>
      <c r="G30" s="262">
        <v>0</v>
      </c>
      <c r="H30" s="261">
        <v>8</v>
      </c>
    </row>
    <row r="31" spans="1:8" ht="28" x14ac:dyDescent="0.2">
      <c r="A31" s="263" t="s">
        <v>1584</v>
      </c>
      <c r="B31" s="262">
        <v>16</v>
      </c>
      <c r="C31" s="261">
        <v>5</v>
      </c>
      <c r="D31" s="261">
        <v>1</v>
      </c>
      <c r="E31" s="261">
        <v>0</v>
      </c>
      <c r="F31" s="261">
        <v>0</v>
      </c>
      <c r="G31" s="262">
        <v>0</v>
      </c>
      <c r="H31" s="261">
        <v>22</v>
      </c>
    </row>
    <row r="32" spans="1:8" ht="28" x14ac:dyDescent="0.2">
      <c r="A32" s="263" t="s">
        <v>1583</v>
      </c>
      <c r="B32" s="262">
        <v>0</v>
      </c>
      <c r="C32" s="261">
        <v>0</v>
      </c>
      <c r="D32" s="261">
        <v>0</v>
      </c>
      <c r="E32" s="261">
        <v>0</v>
      </c>
      <c r="F32" s="261">
        <v>1</v>
      </c>
      <c r="G32" s="262">
        <v>0</v>
      </c>
      <c r="H32" s="261">
        <v>1</v>
      </c>
    </row>
    <row r="33" spans="1:8" x14ac:dyDescent="0.2">
      <c r="A33" s="263" t="s">
        <v>1581</v>
      </c>
      <c r="B33" s="262">
        <v>1</v>
      </c>
      <c r="C33" s="261">
        <v>5</v>
      </c>
      <c r="D33" s="261">
        <v>3</v>
      </c>
      <c r="E33" s="261">
        <v>2</v>
      </c>
      <c r="F33" s="261">
        <v>0</v>
      </c>
      <c r="G33" s="262">
        <v>0</v>
      </c>
      <c r="H33" s="261">
        <v>11</v>
      </c>
    </row>
    <row r="34" spans="1:8" ht="28" x14ac:dyDescent="0.2">
      <c r="A34" s="263" t="s">
        <v>1580</v>
      </c>
      <c r="B34" s="262">
        <v>15</v>
      </c>
      <c r="C34" s="261">
        <v>0</v>
      </c>
      <c r="D34" s="261">
        <v>0</v>
      </c>
      <c r="E34" s="261">
        <v>0</v>
      </c>
      <c r="F34" s="261">
        <v>0</v>
      </c>
      <c r="G34" s="262">
        <v>0</v>
      </c>
      <c r="H34" s="261">
        <v>15</v>
      </c>
    </row>
    <row r="35" spans="1:8" x14ac:dyDescent="0.2">
      <c r="A35" s="263" t="s">
        <v>1572</v>
      </c>
      <c r="B35" s="262">
        <v>0</v>
      </c>
      <c r="C35" s="261">
        <v>1</v>
      </c>
      <c r="D35" s="261">
        <v>2</v>
      </c>
      <c r="E35" s="261">
        <v>1</v>
      </c>
      <c r="F35" s="261">
        <v>0</v>
      </c>
      <c r="G35" s="262">
        <v>0</v>
      </c>
      <c r="H35" s="261">
        <v>4</v>
      </c>
    </row>
    <row r="36" spans="1:8" ht="28" x14ac:dyDescent="0.2">
      <c r="A36" s="263" t="s">
        <v>1571</v>
      </c>
      <c r="B36" s="262">
        <v>0</v>
      </c>
      <c r="C36" s="261">
        <v>0</v>
      </c>
      <c r="D36" s="261">
        <v>1</v>
      </c>
      <c r="E36" s="261">
        <v>1</v>
      </c>
      <c r="F36" s="261">
        <v>0</v>
      </c>
      <c r="G36" s="262">
        <v>0</v>
      </c>
      <c r="H36" s="261">
        <v>2</v>
      </c>
    </row>
    <row r="37" spans="1:8" x14ac:dyDescent="0.2">
      <c r="A37" s="263" t="s">
        <v>1570</v>
      </c>
      <c r="B37" s="262">
        <v>0</v>
      </c>
      <c r="C37" s="261">
        <v>0</v>
      </c>
      <c r="D37" s="261">
        <v>1</v>
      </c>
      <c r="E37" s="261">
        <v>0</v>
      </c>
      <c r="F37" s="261">
        <v>0</v>
      </c>
      <c r="G37" s="262">
        <v>0</v>
      </c>
      <c r="H37" s="261">
        <v>1</v>
      </c>
    </row>
    <row r="38" spans="1:8" x14ac:dyDescent="0.2">
      <c r="A38" s="263" t="s">
        <v>1565</v>
      </c>
      <c r="B38" s="262">
        <v>1</v>
      </c>
      <c r="C38" s="261">
        <v>1</v>
      </c>
      <c r="D38" s="261">
        <v>0</v>
      </c>
      <c r="E38" s="261">
        <v>0</v>
      </c>
      <c r="F38" s="261">
        <v>0</v>
      </c>
      <c r="G38" s="262">
        <v>0</v>
      </c>
      <c r="H38" s="261">
        <v>2</v>
      </c>
    </row>
    <row r="39" spans="1:8" x14ac:dyDescent="0.2">
      <c r="A39" s="263" t="s">
        <v>1542</v>
      </c>
      <c r="B39" s="262">
        <v>5</v>
      </c>
      <c r="C39" s="261">
        <v>12</v>
      </c>
      <c r="D39" s="261">
        <v>4</v>
      </c>
      <c r="E39" s="261">
        <v>1</v>
      </c>
      <c r="F39" s="261">
        <v>0</v>
      </c>
      <c r="G39" s="262">
        <v>0</v>
      </c>
      <c r="H39" s="261">
        <v>22</v>
      </c>
    </row>
    <row r="40" spans="1:8" x14ac:dyDescent="0.2">
      <c r="A40" s="263" t="s">
        <v>1535</v>
      </c>
      <c r="B40" s="262">
        <v>0</v>
      </c>
      <c r="C40" s="261">
        <v>2</v>
      </c>
      <c r="D40" s="261">
        <v>1</v>
      </c>
      <c r="E40" s="261">
        <v>0</v>
      </c>
      <c r="F40" s="261">
        <v>0</v>
      </c>
      <c r="G40" s="262">
        <v>0</v>
      </c>
      <c r="H40" s="261">
        <v>3</v>
      </c>
    </row>
    <row r="41" spans="1:8" x14ac:dyDescent="0.2">
      <c r="A41" s="263" t="s">
        <v>1518</v>
      </c>
      <c r="B41" s="262">
        <v>0</v>
      </c>
      <c r="C41" s="261">
        <v>0</v>
      </c>
      <c r="D41" s="261">
        <v>0</v>
      </c>
      <c r="E41" s="261">
        <v>1</v>
      </c>
      <c r="F41" s="261">
        <v>1</v>
      </c>
      <c r="G41" s="262">
        <v>0</v>
      </c>
      <c r="H41" s="261">
        <v>2</v>
      </c>
    </row>
    <row r="42" spans="1:8" x14ac:dyDescent="0.2">
      <c r="A42" s="263" t="s">
        <v>1508</v>
      </c>
      <c r="B42" s="262">
        <v>8</v>
      </c>
      <c r="C42" s="261">
        <v>18</v>
      </c>
      <c r="D42" s="261">
        <v>7</v>
      </c>
      <c r="E42" s="261">
        <v>2</v>
      </c>
      <c r="F42" s="261">
        <v>0</v>
      </c>
      <c r="G42" s="262">
        <v>0</v>
      </c>
      <c r="H42" s="261">
        <v>35</v>
      </c>
    </row>
    <row r="43" spans="1:8" ht="28" x14ac:dyDescent="0.2">
      <c r="A43" s="263" t="s">
        <v>1505</v>
      </c>
      <c r="B43" s="262">
        <v>1</v>
      </c>
      <c r="C43" s="261">
        <v>3</v>
      </c>
      <c r="D43" s="261">
        <v>4</v>
      </c>
      <c r="E43" s="261">
        <v>1</v>
      </c>
      <c r="F43" s="261">
        <v>0</v>
      </c>
      <c r="G43" s="262">
        <v>0</v>
      </c>
      <c r="H43" s="261">
        <v>9</v>
      </c>
    </row>
    <row r="44" spans="1:8" x14ac:dyDescent="0.2">
      <c r="A44" s="263" t="s">
        <v>1491</v>
      </c>
      <c r="B44" s="262">
        <v>0</v>
      </c>
      <c r="C44" s="261">
        <v>0</v>
      </c>
      <c r="D44" s="261">
        <v>1</v>
      </c>
      <c r="E44" s="261">
        <v>0</v>
      </c>
      <c r="F44" s="261">
        <v>0</v>
      </c>
      <c r="G44" s="262">
        <v>0</v>
      </c>
      <c r="H44" s="261">
        <v>1</v>
      </c>
    </row>
    <row r="45" spans="1:8" x14ac:dyDescent="0.2">
      <c r="A45" s="263" t="s">
        <v>1490</v>
      </c>
      <c r="B45" s="262">
        <v>0</v>
      </c>
      <c r="C45" s="261">
        <v>1</v>
      </c>
      <c r="D45" s="261">
        <v>0</v>
      </c>
      <c r="E45" s="261">
        <v>0</v>
      </c>
      <c r="F45" s="261">
        <v>0</v>
      </c>
      <c r="G45" s="262">
        <v>0</v>
      </c>
      <c r="H45" s="261">
        <v>1</v>
      </c>
    </row>
    <row r="46" spans="1:8" x14ac:dyDescent="0.2">
      <c r="A46" s="263" t="s">
        <v>1480</v>
      </c>
      <c r="B46" s="262">
        <v>6</v>
      </c>
      <c r="C46" s="261">
        <v>1</v>
      </c>
      <c r="D46" s="261">
        <v>0</v>
      </c>
      <c r="E46" s="261">
        <v>0</v>
      </c>
      <c r="F46" s="261">
        <v>0</v>
      </c>
      <c r="G46" s="262">
        <v>0</v>
      </c>
      <c r="H46" s="261">
        <v>7</v>
      </c>
    </row>
    <row r="47" spans="1:8" x14ac:dyDescent="0.2">
      <c r="A47" s="263" t="s">
        <v>1479</v>
      </c>
      <c r="B47" s="262">
        <v>1</v>
      </c>
      <c r="C47" s="261">
        <v>0</v>
      </c>
      <c r="D47" s="261">
        <v>0</v>
      </c>
      <c r="E47" s="261">
        <v>0</v>
      </c>
      <c r="F47" s="261">
        <v>0</v>
      </c>
      <c r="G47" s="262">
        <v>0</v>
      </c>
      <c r="H47" s="261">
        <v>1</v>
      </c>
    </row>
    <row r="48" spans="1:8" x14ac:dyDescent="0.2">
      <c r="A48" s="263" t="s">
        <v>1465</v>
      </c>
      <c r="B48" s="262">
        <v>0</v>
      </c>
      <c r="C48" s="261">
        <v>1</v>
      </c>
      <c r="D48" s="261">
        <v>1</v>
      </c>
      <c r="E48" s="261">
        <v>1</v>
      </c>
      <c r="F48" s="261">
        <v>0</v>
      </c>
      <c r="G48" s="262">
        <v>0</v>
      </c>
      <c r="H48" s="261">
        <v>3</v>
      </c>
    </row>
    <row r="49" spans="1:8" x14ac:dyDescent="0.2">
      <c r="A49" s="263" t="s">
        <v>1458</v>
      </c>
      <c r="B49" s="262">
        <v>1</v>
      </c>
      <c r="C49" s="261">
        <v>0</v>
      </c>
      <c r="D49" s="261">
        <v>1</v>
      </c>
      <c r="E49" s="261">
        <v>0</v>
      </c>
      <c r="F49" s="261">
        <v>0</v>
      </c>
      <c r="G49" s="262">
        <v>0</v>
      </c>
      <c r="H49" s="261">
        <v>2</v>
      </c>
    </row>
    <row r="50" spans="1:8" x14ac:dyDescent="0.2">
      <c r="A50" s="263" t="s">
        <v>1455</v>
      </c>
      <c r="B50" s="262">
        <v>0</v>
      </c>
      <c r="C50" s="261">
        <v>1</v>
      </c>
      <c r="D50" s="261">
        <v>0</v>
      </c>
      <c r="E50" s="261">
        <v>0</v>
      </c>
      <c r="F50" s="261">
        <v>0</v>
      </c>
      <c r="G50" s="262">
        <v>0</v>
      </c>
      <c r="H50" s="261">
        <v>1</v>
      </c>
    </row>
    <row r="51" spans="1:8" x14ac:dyDescent="0.2">
      <c r="A51" s="263" t="s">
        <v>1438</v>
      </c>
      <c r="B51" s="262">
        <v>0</v>
      </c>
      <c r="C51" s="261">
        <v>1</v>
      </c>
      <c r="D51" s="261">
        <v>0</v>
      </c>
      <c r="E51" s="261">
        <v>1</v>
      </c>
      <c r="F51" s="261">
        <v>0</v>
      </c>
      <c r="G51" s="262">
        <v>0</v>
      </c>
      <c r="H51" s="261">
        <v>2</v>
      </c>
    </row>
    <row r="52" spans="1:8" x14ac:dyDescent="0.2">
      <c r="A52" s="263" t="s">
        <v>1422</v>
      </c>
      <c r="B52" s="262">
        <v>0</v>
      </c>
      <c r="C52" s="261">
        <v>0</v>
      </c>
      <c r="D52" s="261">
        <v>0</v>
      </c>
      <c r="E52" s="261">
        <v>0</v>
      </c>
      <c r="F52" s="261">
        <v>2</v>
      </c>
      <c r="G52" s="262">
        <v>0</v>
      </c>
      <c r="H52" s="261">
        <v>2</v>
      </c>
    </row>
    <row r="53" spans="1:8" x14ac:dyDescent="0.2">
      <c r="A53" s="263" t="s">
        <v>1411</v>
      </c>
      <c r="B53" s="262">
        <v>0</v>
      </c>
      <c r="C53" s="261">
        <v>2</v>
      </c>
      <c r="D53" s="261">
        <v>2</v>
      </c>
      <c r="E53" s="261">
        <v>0</v>
      </c>
      <c r="F53" s="261">
        <v>0</v>
      </c>
      <c r="G53" s="262">
        <v>0</v>
      </c>
      <c r="H53" s="261">
        <v>4</v>
      </c>
    </row>
    <row r="54" spans="1:8" x14ac:dyDescent="0.2">
      <c r="A54" s="263" t="s">
        <v>1409</v>
      </c>
      <c r="B54" s="262">
        <v>1</v>
      </c>
      <c r="C54" s="261">
        <v>0</v>
      </c>
      <c r="D54" s="261">
        <v>0</v>
      </c>
      <c r="E54" s="261">
        <v>0</v>
      </c>
      <c r="F54" s="261">
        <v>0</v>
      </c>
      <c r="G54" s="262">
        <v>0</v>
      </c>
      <c r="H54" s="261">
        <v>1</v>
      </c>
    </row>
    <row r="55" spans="1:8" x14ac:dyDescent="0.2">
      <c r="A55" s="263" t="s">
        <v>1408</v>
      </c>
      <c r="B55" s="262">
        <v>4</v>
      </c>
      <c r="C55" s="261">
        <v>2</v>
      </c>
      <c r="D55" s="261">
        <v>1</v>
      </c>
      <c r="E55" s="261">
        <v>0</v>
      </c>
      <c r="F55" s="261">
        <v>0</v>
      </c>
      <c r="G55" s="262">
        <v>0</v>
      </c>
      <c r="H55" s="261">
        <v>7</v>
      </c>
    </row>
    <row r="56" spans="1:8" x14ac:dyDescent="0.2">
      <c r="A56" s="263" t="s">
        <v>1405</v>
      </c>
      <c r="B56" s="262">
        <v>0</v>
      </c>
      <c r="C56" s="261">
        <v>1</v>
      </c>
      <c r="D56" s="261">
        <v>0</v>
      </c>
      <c r="E56" s="261">
        <v>0</v>
      </c>
      <c r="F56" s="261">
        <v>0</v>
      </c>
      <c r="G56" s="262">
        <v>0</v>
      </c>
      <c r="H56" s="261">
        <v>1</v>
      </c>
    </row>
    <row r="57" spans="1:8" x14ac:dyDescent="0.2">
      <c r="A57" s="263" t="s">
        <v>1394</v>
      </c>
      <c r="B57" s="262">
        <v>0</v>
      </c>
      <c r="C57" s="261">
        <v>0</v>
      </c>
      <c r="D57" s="261">
        <v>1</v>
      </c>
      <c r="E57" s="261">
        <v>1</v>
      </c>
      <c r="F57" s="261">
        <v>0</v>
      </c>
      <c r="G57" s="262">
        <v>0</v>
      </c>
      <c r="H57" s="261">
        <v>2</v>
      </c>
    </row>
    <row r="58" spans="1:8" ht="28" x14ac:dyDescent="0.2">
      <c r="A58" s="263" t="s">
        <v>1389</v>
      </c>
      <c r="B58" s="262">
        <v>0</v>
      </c>
      <c r="C58" s="261">
        <v>0</v>
      </c>
      <c r="D58" s="261">
        <v>0</v>
      </c>
      <c r="E58" s="261">
        <v>1</v>
      </c>
      <c r="F58" s="261">
        <v>0</v>
      </c>
      <c r="G58" s="262">
        <v>0</v>
      </c>
      <c r="H58" s="261">
        <v>1</v>
      </c>
    </row>
    <row r="59" spans="1:8" x14ac:dyDescent="0.2">
      <c r="A59" s="263" t="s">
        <v>1322</v>
      </c>
      <c r="B59" s="262">
        <v>0</v>
      </c>
      <c r="C59" s="261">
        <v>1</v>
      </c>
      <c r="D59" s="261">
        <v>0</v>
      </c>
      <c r="E59" s="261">
        <v>0</v>
      </c>
      <c r="F59" s="261">
        <v>0</v>
      </c>
      <c r="G59" s="262">
        <v>0</v>
      </c>
      <c r="H59" s="261">
        <v>1</v>
      </c>
    </row>
    <row r="60" spans="1:8" x14ac:dyDescent="0.2">
      <c r="A60" s="263" t="s">
        <v>1321</v>
      </c>
      <c r="B60" s="262">
        <v>1</v>
      </c>
      <c r="C60" s="261">
        <v>0</v>
      </c>
      <c r="D60" s="261">
        <v>1</v>
      </c>
      <c r="E60" s="261">
        <v>1</v>
      </c>
      <c r="F60" s="261">
        <v>0</v>
      </c>
      <c r="G60" s="262">
        <v>0</v>
      </c>
      <c r="H60" s="261">
        <v>3</v>
      </c>
    </row>
    <row r="61" spans="1:8" x14ac:dyDescent="0.2">
      <c r="A61" s="263" t="s">
        <v>1319</v>
      </c>
      <c r="B61" s="262">
        <v>0</v>
      </c>
      <c r="C61" s="261">
        <v>0</v>
      </c>
      <c r="D61" s="261">
        <v>0</v>
      </c>
      <c r="E61" s="261">
        <v>0</v>
      </c>
      <c r="F61" s="261">
        <v>1</v>
      </c>
      <c r="G61" s="262">
        <v>0</v>
      </c>
      <c r="H61" s="261">
        <v>1</v>
      </c>
    </row>
    <row r="62" spans="1:8" x14ac:dyDescent="0.2">
      <c r="A62" s="263" t="s">
        <v>1317</v>
      </c>
      <c r="B62" s="262">
        <v>0</v>
      </c>
      <c r="C62" s="261">
        <v>0</v>
      </c>
      <c r="D62" s="261">
        <v>0</v>
      </c>
      <c r="E62" s="261">
        <v>1</v>
      </c>
      <c r="F62" s="261">
        <v>0</v>
      </c>
      <c r="G62" s="262">
        <v>0</v>
      </c>
      <c r="H62" s="261">
        <v>1</v>
      </c>
    </row>
    <row r="63" spans="1:8" ht="28" x14ac:dyDescent="0.2">
      <c r="A63" s="263" t="s">
        <v>1315</v>
      </c>
      <c r="B63" s="262">
        <v>1</v>
      </c>
      <c r="C63" s="261">
        <v>3</v>
      </c>
      <c r="D63" s="261">
        <v>1</v>
      </c>
      <c r="E63" s="261">
        <v>0</v>
      </c>
      <c r="F63" s="261">
        <v>0</v>
      </c>
      <c r="G63" s="262">
        <v>0</v>
      </c>
      <c r="H63" s="261">
        <v>5</v>
      </c>
    </row>
    <row r="64" spans="1:8" x14ac:dyDescent="0.2">
      <c r="A64" s="263" t="s">
        <v>0</v>
      </c>
      <c r="B64" s="262">
        <v>0</v>
      </c>
      <c r="C64" s="261">
        <v>0</v>
      </c>
      <c r="D64" s="261">
        <v>0</v>
      </c>
      <c r="E64" s="261">
        <v>1</v>
      </c>
      <c r="F64" s="261">
        <v>0</v>
      </c>
      <c r="G64" s="262">
        <v>0</v>
      </c>
      <c r="H64" s="261">
        <v>1</v>
      </c>
    </row>
    <row r="65" spans="1:8" x14ac:dyDescent="0.2">
      <c r="A65" s="263" t="s">
        <v>1310</v>
      </c>
      <c r="B65" s="262">
        <v>1</v>
      </c>
      <c r="C65" s="261">
        <v>6</v>
      </c>
      <c r="D65" s="261">
        <v>0</v>
      </c>
      <c r="E65" s="261">
        <v>0</v>
      </c>
      <c r="F65" s="261">
        <v>0</v>
      </c>
      <c r="G65" s="262">
        <v>0</v>
      </c>
      <c r="H65" s="261">
        <v>7</v>
      </c>
    </row>
    <row r="66" spans="1:8" x14ac:dyDescent="0.2">
      <c r="A66" s="263" t="s">
        <v>1307</v>
      </c>
      <c r="B66" s="262">
        <v>19</v>
      </c>
      <c r="C66" s="261">
        <v>0</v>
      </c>
      <c r="D66" s="261">
        <v>0</v>
      </c>
      <c r="E66" s="261">
        <v>0</v>
      </c>
      <c r="F66" s="261">
        <v>0</v>
      </c>
      <c r="G66" s="262">
        <v>0</v>
      </c>
      <c r="H66" s="261">
        <v>19</v>
      </c>
    </row>
    <row r="67" spans="1:8" x14ac:dyDescent="0.2">
      <c r="A67" s="263" t="s">
        <v>1301</v>
      </c>
      <c r="B67" s="262">
        <v>0</v>
      </c>
      <c r="C67" s="261">
        <v>2</v>
      </c>
      <c r="D67" s="261">
        <v>0</v>
      </c>
      <c r="E67" s="261">
        <v>0</v>
      </c>
      <c r="F67" s="261">
        <v>0</v>
      </c>
      <c r="G67" s="262">
        <v>0</v>
      </c>
      <c r="H67" s="261">
        <v>2</v>
      </c>
    </row>
    <row r="68" spans="1:8" ht="28" x14ac:dyDescent="0.2">
      <c r="A68" s="263" t="s">
        <v>1283</v>
      </c>
      <c r="B68" s="262">
        <v>4</v>
      </c>
      <c r="C68" s="261">
        <v>1</v>
      </c>
      <c r="D68" s="261">
        <v>1</v>
      </c>
      <c r="E68" s="261">
        <v>0</v>
      </c>
      <c r="F68" s="261">
        <v>0</v>
      </c>
      <c r="G68" s="262">
        <v>1</v>
      </c>
      <c r="H68" s="261">
        <v>7</v>
      </c>
    </row>
    <row r="69" spans="1:8" ht="28" x14ac:dyDescent="0.2">
      <c r="A69" s="263" t="s">
        <v>1271</v>
      </c>
      <c r="B69" s="262">
        <v>0</v>
      </c>
      <c r="C69" s="261">
        <v>0</v>
      </c>
      <c r="D69" s="261">
        <v>0</v>
      </c>
      <c r="E69" s="261">
        <v>1</v>
      </c>
      <c r="F69" s="261">
        <v>0</v>
      </c>
      <c r="G69" s="262">
        <v>0</v>
      </c>
      <c r="H69" s="261">
        <v>1</v>
      </c>
    </row>
    <row r="70" spans="1:8" x14ac:dyDescent="0.2">
      <c r="A70" s="263" t="s">
        <v>1240</v>
      </c>
      <c r="B70" s="262">
        <v>0</v>
      </c>
      <c r="C70" s="261">
        <v>0</v>
      </c>
      <c r="D70" s="261">
        <v>0</v>
      </c>
      <c r="E70" s="261">
        <v>0</v>
      </c>
      <c r="F70" s="261">
        <v>1</v>
      </c>
      <c r="G70" s="262">
        <v>0</v>
      </c>
      <c r="H70" s="261">
        <v>1</v>
      </c>
    </row>
    <row r="71" spans="1:8" x14ac:dyDescent="0.2">
      <c r="A71" s="263" t="s">
        <v>1239</v>
      </c>
      <c r="B71" s="262">
        <v>0</v>
      </c>
      <c r="C71" s="261">
        <v>0</v>
      </c>
      <c r="D71" s="261">
        <v>1</v>
      </c>
      <c r="E71" s="261">
        <v>0</v>
      </c>
      <c r="F71" s="261">
        <v>0</v>
      </c>
      <c r="G71" s="262">
        <v>0</v>
      </c>
      <c r="H71" s="261">
        <v>1</v>
      </c>
    </row>
    <row r="72" spans="1:8" ht="28" x14ac:dyDescent="0.2">
      <c r="A72" s="263" t="s">
        <v>1230</v>
      </c>
      <c r="B72" s="262">
        <v>0</v>
      </c>
      <c r="C72" s="261">
        <v>0</v>
      </c>
      <c r="D72" s="261">
        <v>1</v>
      </c>
      <c r="E72" s="261">
        <v>2</v>
      </c>
      <c r="F72" s="261">
        <v>0</v>
      </c>
      <c r="G72" s="262">
        <v>0</v>
      </c>
      <c r="H72" s="261">
        <v>3</v>
      </c>
    </row>
    <row r="73" spans="1:8" ht="28" x14ac:dyDescent="0.2">
      <c r="A73" s="263" t="s">
        <v>1218</v>
      </c>
      <c r="B73" s="262">
        <v>0</v>
      </c>
      <c r="C73" s="261">
        <v>1</v>
      </c>
      <c r="D73" s="261">
        <v>0</v>
      </c>
      <c r="E73" s="261">
        <v>0</v>
      </c>
      <c r="F73" s="261">
        <v>0</v>
      </c>
      <c r="G73" s="262">
        <v>0</v>
      </c>
      <c r="H73" s="261">
        <v>1</v>
      </c>
    </row>
    <row r="74" spans="1:8" x14ac:dyDescent="0.2">
      <c r="A74" s="263" t="s">
        <v>1208</v>
      </c>
      <c r="B74" s="262">
        <v>5</v>
      </c>
      <c r="C74" s="261">
        <v>0</v>
      </c>
      <c r="D74" s="261">
        <v>0</v>
      </c>
      <c r="E74" s="261">
        <v>0</v>
      </c>
      <c r="F74" s="261">
        <v>0</v>
      </c>
      <c r="G74" s="262">
        <v>0</v>
      </c>
      <c r="H74" s="261">
        <v>5</v>
      </c>
    </row>
    <row r="75" spans="1:8" ht="28" x14ac:dyDescent="0.2">
      <c r="A75" s="263" t="s">
        <v>1201</v>
      </c>
      <c r="B75" s="262">
        <v>0</v>
      </c>
      <c r="C75" s="261">
        <v>0</v>
      </c>
      <c r="D75" s="261">
        <v>1</v>
      </c>
      <c r="E75" s="261">
        <v>0</v>
      </c>
      <c r="F75" s="261">
        <v>0</v>
      </c>
      <c r="G75" s="262">
        <v>0</v>
      </c>
      <c r="H75" s="261">
        <v>1</v>
      </c>
    </row>
    <row r="76" spans="1:8" x14ac:dyDescent="0.2">
      <c r="A76" s="263" t="s">
        <v>1180</v>
      </c>
      <c r="B76" s="262">
        <v>0</v>
      </c>
      <c r="C76" s="261">
        <v>5</v>
      </c>
      <c r="D76" s="261">
        <v>3</v>
      </c>
      <c r="E76" s="261">
        <v>0</v>
      </c>
      <c r="F76" s="261">
        <v>0</v>
      </c>
      <c r="G76" s="262">
        <v>0</v>
      </c>
      <c r="H76" s="261">
        <v>8</v>
      </c>
    </row>
    <row r="77" spans="1:8" x14ac:dyDescent="0.2">
      <c r="A77" s="263" t="s">
        <v>1179</v>
      </c>
      <c r="B77" s="262">
        <v>2</v>
      </c>
      <c r="C77" s="261">
        <v>3</v>
      </c>
      <c r="D77" s="261">
        <v>1</v>
      </c>
      <c r="E77" s="261">
        <v>0</v>
      </c>
      <c r="F77" s="261">
        <v>0</v>
      </c>
      <c r="G77" s="262">
        <v>0</v>
      </c>
      <c r="H77" s="261">
        <v>6</v>
      </c>
    </row>
    <row r="78" spans="1:8" x14ac:dyDescent="0.2">
      <c r="A78" s="263" t="s">
        <v>1165</v>
      </c>
      <c r="B78" s="262">
        <v>0</v>
      </c>
      <c r="C78" s="261">
        <v>1</v>
      </c>
      <c r="D78" s="261">
        <v>0</v>
      </c>
      <c r="E78" s="261">
        <v>0</v>
      </c>
      <c r="F78" s="261">
        <v>0</v>
      </c>
      <c r="G78" s="262">
        <v>0</v>
      </c>
      <c r="H78" s="261">
        <v>1</v>
      </c>
    </row>
    <row r="79" spans="1:8" ht="28" x14ac:dyDescent="0.2">
      <c r="A79" s="263" t="s">
        <v>1164</v>
      </c>
      <c r="B79" s="262">
        <v>4</v>
      </c>
      <c r="C79" s="261">
        <v>16</v>
      </c>
      <c r="D79" s="261">
        <v>7</v>
      </c>
      <c r="E79" s="261">
        <v>1</v>
      </c>
      <c r="F79" s="261">
        <v>0</v>
      </c>
      <c r="G79" s="262">
        <v>0</v>
      </c>
      <c r="H79" s="261">
        <v>28</v>
      </c>
    </row>
    <row r="80" spans="1:8" x14ac:dyDescent="0.2">
      <c r="A80" s="263" t="s">
        <v>1161</v>
      </c>
      <c r="B80" s="262">
        <v>0</v>
      </c>
      <c r="C80" s="261">
        <v>1</v>
      </c>
      <c r="D80" s="261">
        <v>0</v>
      </c>
      <c r="E80" s="261">
        <v>0</v>
      </c>
      <c r="F80" s="261">
        <v>0</v>
      </c>
      <c r="G80" s="262">
        <v>0</v>
      </c>
      <c r="H80" s="261">
        <v>1</v>
      </c>
    </row>
    <row r="81" spans="1:8" ht="28" x14ac:dyDescent="0.2">
      <c r="A81" s="263" t="s">
        <v>1152</v>
      </c>
      <c r="B81" s="262">
        <v>0</v>
      </c>
      <c r="C81" s="261">
        <v>0</v>
      </c>
      <c r="D81" s="261">
        <v>1</v>
      </c>
      <c r="E81" s="261">
        <v>1</v>
      </c>
      <c r="F81" s="261">
        <v>0</v>
      </c>
      <c r="G81" s="262">
        <v>0</v>
      </c>
      <c r="H81" s="261">
        <v>2</v>
      </c>
    </row>
    <row r="82" spans="1:8" x14ac:dyDescent="0.2">
      <c r="A82" s="263" t="s">
        <v>1142</v>
      </c>
      <c r="B82" s="262">
        <v>2</v>
      </c>
      <c r="C82" s="261">
        <v>4</v>
      </c>
      <c r="D82" s="261">
        <v>0</v>
      </c>
      <c r="E82" s="261">
        <v>0</v>
      </c>
      <c r="F82" s="261">
        <v>0</v>
      </c>
      <c r="G82" s="262">
        <v>0</v>
      </c>
      <c r="H82" s="261">
        <v>6</v>
      </c>
    </row>
    <row r="83" spans="1:8" x14ac:dyDescent="0.2">
      <c r="A83" s="263" t="s">
        <v>1137</v>
      </c>
      <c r="B83" s="262">
        <v>2</v>
      </c>
      <c r="C83" s="261">
        <v>2</v>
      </c>
      <c r="D83" s="261">
        <v>1</v>
      </c>
      <c r="E83" s="261">
        <v>0</v>
      </c>
      <c r="F83" s="261">
        <v>0</v>
      </c>
      <c r="G83" s="262">
        <v>0</v>
      </c>
      <c r="H83" s="261">
        <v>5</v>
      </c>
    </row>
    <row r="84" spans="1:8" ht="28" x14ac:dyDescent="0.2">
      <c r="A84" s="263" t="s">
        <v>1103</v>
      </c>
      <c r="B84" s="262">
        <v>20</v>
      </c>
      <c r="C84" s="261">
        <v>36</v>
      </c>
      <c r="D84" s="261">
        <v>26</v>
      </c>
      <c r="E84" s="261">
        <v>5</v>
      </c>
      <c r="F84" s="261">
        <v>0</v>
      </c>
      <c r="G84" s="262">
        <v>0</v>
      </c>
      <c r="H84" s="261">
        <v>87</v>
      </c>
    </row>
    <row r="85" spans="1:8" x14ac:dyDescent="0.2">
      <c r="A85" s="263" t="s">
        <v>1099</v>
      </c>
      <c r="B85" s="262">
        <v>2</v>
      </c>
      <c r="C85" s="261">
        <v>7</v>
      </c>
      <c r="D85" s="261">
        <v>4</v>
      </c>
      <c r="E85" s="261">
        <v>5</v>
      </c>
      <c r="F85" s="261">
        <v>0</v>
      </c>
      <c r="G85" s="262">
        <v>0</v>
      </c>
      <c r="H85" s="261">
        <v>18</v>
      </c>
    </row>
    <row r="86" spans="1:8" x14ac:dyDescent="0.2">
      <c r="A86" s="263" t="s">
        <v>1098</v>
      </c>
      <c r="B86" s="262">
        <v>0</v>
      </c>
      <c r="C86" s="261">
        <v>0</v>
      </c>
      <c r="D86" s="261">
        <v>1</v>
      </c>
      <c r="E86" s="261">
        <v>1</v>
      </c>
      <c r="F86" s="261">
        <v>0</v>
      </c>
      <c r="G86" s="262">
        <v>0</v>
      </c>
      <c r="H86" s="261">
        <v>2</v>
      </c>
    </row>
    <row r="87" spans="1:8" ht="28" x14ac:dyDescent="0.2">
      <c r="A87" s="263" t="s">
        <v>1097</v>
      </c>
      <c r="B87" s="262">
        <v>1</v>
      </c>
      <c r="C87" s="261">
        <v>0</v>
      </c>
      <c r="D87" s="261">
        <v>0</v>
      </c>
      <c r="E87" s="261">
        <v>0</v>
      </c>
      <c r="F87" s="261">
        <v>0</v>
      </c>
      <c r="G87" s="262">
        <v>0</v>
      </c>
      <c r="H87" s="261">
        <v>1</v>
      </c>
    </row>
    <row r="88" spans="1:8" x14ac:dyDescent="0.2">
      <c r="A88" s="263" t="s">
        <v>1088</v>
      </c>
      <c r="B88" s="262">
        <v>2</v>
      </c>
      <c r="C88" s="261">
        <v>2</v>
      </c>
      <c r="D88" s="261">
        <v>0</v>
      </c>
      <c r="E88" s="261">
        <v>0</v>
      </c>
      <c r="F88" s="261">
        <v>0</v>
      </c>
      <c r="G88" s="262">
        <v>0</v>
      </c>
      <c r="H88" s="261">
        <v>4</v>
      </c>
    </row>
    <row r="89" spans="1:8" ht="28" x14ac:dyDescent="0.2">
      <c r="A89" s="263" t="s">
        <v>1070</v>
      </c>
      <c r="B89" s="262">
        <v>0</v>
      </c>
      <c r="C89" s="261">
        <v>3</v>
      </c>
      <c r="D89" s="261">
        <v>10</v>
      </c>
      <c r="E89" s="261">
        <v>5</v>
      </c>
      <c r="F89" s="261">
        <v>0</v>
      </c>
      <c r="G89" s="262">
        <v>0</v>
      </c>
      <c r="H89" s="261">
        <v>18</v>
      </c>
    </row>
    <row r="90" spans="1:8" ht="28" x14ac:dyDescent="0.2">
      <c r="A90" s="263" t="s">
        <v>1058</v>
      </c>
      <c r="B90" s="262">
        <v>1</v>
      </c>
      <c r="C90" s="261">
        <v>1</v>
      </c>
      <c r="D90" s="261">
        <v>0</v>
      </c>
      <c r="E90" s="261">
        <v>0</v>
      </c>
      <c r="F90" s="261">
        <v>0</v>
      </c>
      <c r="G90" s="262">
        <v>0</v>
      </c>
      <c r="H90" s="261">
        <v>2</v>
      </c>
    </row>
    <row r="91" spans="1:8" x14ac:dyDescent="0.2">
      <c r="A91" s="263" t="s">
        <v>1057</v>
      </c>
      <c r="B91" s="262">
        <v>4</v>
      </c>
      <c r="C91" s="261">
        <v>14</v>
      </c>
      <c r="D91" s="261">
        <v>4</v>
      </c>
      <c r="E91" s="261">
        <v>0</v>
      </c>
      <c r="F91" s="261">
        <v>0</v>
      </c>
      <c r="G91" s="262">
        <v>0</v>
      </c>
      <c r="H91" s="261">
        <v>22</v>
      </c>
    </row>
    <row r="92" spans="1:8" ht="28" x14ac:dyDescent="0.2">
      <c r="A92" s="263" t="s">
        <v>1051</v>
      </c>
      <c r="B92" s="262">
        <v>1</v>
      </c>
      <c r="C92" s="261">
        <v>0</v>
      </c>
      <c r="D92" s="261">
        <v>0</v>
      </c>
      <c r="E92" s="261">
        <v>0</v>
      </c>
      <c r="F92" s="261">
        <v>0</v>
      </c>
      <c r="G92" s="262">
        <v>0</v>
      </c>
      <c r="H92" s="261">
        <v>1</v>
      </c>
    </row>
    <row r="93" spans="1:8" ht="28" x14ac:dyDescent="0.2">
      <c r="A93" s="263" t="s">
        <v>1047</v>
      </c>
      <c r="B93" s="262">
        <v>25</v>
      </c>
      <c r="C93" s="261">
        <v>2</v>
      </c>
      <c r="D93" s="261">
        <v>0</v>
      </c>
      <c r="E93" s="261">
        <v>0</v>
      </c>
      <c r="F93" s="261">
        <v>0</v>
      </c>
      <c r="G93" s="262">
        <v>0</v>
      </c>
      <c r="H93" s="261">
        <v>27</v>
      </c>
    </row>
    <row r="94" spans="1:8" ht="28" x14ac:dyDescent="0.2">
      <c r="A94" s="263" t="s">
        <v>1039</v>
      </c>
      <c r="B94" s="262">
        <v>0</v>
      </c>
      <c r="C94" s="261">
        <v>1</v>
      </c>
      <c r="D94" s="261">
        <v>0</v>
      </c>
      <c r="E94" s="261">
        <v>0</v>
      </c>
      <c r="F94" s="261">
        <v>0</v>
      </c>
      <c r="G94" s="262">
        <v>0</v>
      </c>
      <c r="H94" s="261">
        <v>1</v>
      </c>
    </row>
    <row r="95" spans="1:8" x14ac:dyDescent="0.2">
      <c r="A95" s="263" t="s">
        <v>1038</v>
      </c>
      <c r="B95" s="262">
        <v>0</v>
      </c>
      <c r="C95" s="261">
        <v>0</v>
      </c>
      <c r="D95" s="261">
        <v>2</v>
      </c>
      <c r="E95" s="261">
        <v>0</v>
      </c>
      <c r="F95" s="261">
        <v>0</v>
      </c>
      <c r="G95" s="262">
        <v>0</v>
      </c>
      <c r="H95" s="261">
        <v>2</v>
      </c>
    </row>
    <row r="96" spans="1:8" x14ac:dyDescent="0.2">
      <c r="A96" s="263" t="s">
        <v>1037</v>
      </c>
      <c r="B96" s="262">
        <v>0</v>
      </c>
      <c r="C96" s="261">
        <v>1</v>
      </c>
      <c r="D96" s="261">
        <v>0</v>
      </c>
      <c r="E96" s="261">
        <v>0</v>
      </c>
      <c r="F96" s="261">
        <v>0</v>
      </c>
      <c r="G96" s="262">
        <v>0</v>
      </c>
      <c r="H96" s="261">
        <v>1</v>
      </c>
    </row>
    <row r="97" spans="1:8" x14ac:dyDescent="0.2">
      <c r="A97" s="263" t="s">
        <v>1019</v>
      </c>
      <c r="B97" s="262">
        <v>0</v>
      </c>
      <c r="C97" s="261">
        <v>1</v>
      </c>
      <c r="D97" s="261">
        <v>1</v>
      </c>
      <c r="E97" s="261">
        <v>0</v>
      </c>
      <c r="F97" s="261">
        <v>0</v>
      </c>
      <c r="G97" s="262">
        <v>0</v>
      </c>
      <c r="H97" s="261">
        <v>2</v>
      </c>
    </row>
    <row r="98" spans="1:8" x14ac:dyDescent="0.2">
      <c r="A98" s="263" t="s">
        <v>1005</v>
      </c>
      <c r="B98" s="262">
        <v>1</v>
      </c>
      <c r="C98" s="261">
        <v>2</v>
      </c>
      <c r="D98" s="261">
        <v>0</v>
      </c>
      <c r="E98" s="261">
        <v>0</v>
      </c>
      <c r="F98" s="261">
        <v>0</v>
      </c>
      <c r="G98" s="262">
        <v>0</v>
      </c>
      <c r="H98" s="261">
        <v>3</v>
      </c>
    </row>
    <row r="99" spans="1:8" x14ac:dyDescent="0.2">
      <c r="A99" s="263" t="s">
        <v>1003</v>
      </c>
      <c r="B99" s="262">
        <v>0</v>
      </c>
      <c r="C99" s="261">
        <v>0</v>
      </c>
      <c r="D99" s="261">
        <v>1</v>
      </c>
      <c r="E99" s="261">
        <v>0</v>
      </c>
      <c r="F99" s="261">
        <v>0</v>
      </c>
      <c r="G99" s="262">
        <v>0</v>
      </c>
      <c r="H99" s="261">
        <v>1</v>
      </c>
    </row>
    <row r="100" spans="1:8" x14ac:dyDescent="0.2">
      <c r="A100" s="263" t="s">
        <v>989</v>
      </c>
      <c r="B100" s="262">
        <v>0</v>
      </c>
      <c r="C100" s="261">
        <v>0</v>
      </c>
      <c r="D100" s="261">
        <v>1</v>
      </c>
      <c r="E100" s="261">
        <v>2</v>
      </c>
      <c r="F100" s="261">
        <v>0</v>
      </c>
      <c r="G100" s="262">
        <v>0</v>
      </c>
      <c r="H100" s="261">
        <v>3</v>
      </c>
    </row>
    <row r="101" spans="1:8" x14ac:dyDescent="0.2">
      <c r="A101" s="263" t="s">
        <v>987</v>
      </c>
      <c r="B101" s="262">
        <v>0</v>
      </c>
      <c r="C101" s="261">
        <v>0</v>
      </c>
      <c r="D101" s="261">
        <v>0</v>
      </c>
      <c r="E101" s="261">
        <v>2</v>
      </c>
      <c r="F101" s="261">
        <v>0</v>
      </c>
      <c r="G101" s="262">
        <v>0</v>
      </c>
      <c r="H101" s="261">
        <v>2</v>
      </c>
    </row>
    <row r="102" spans="1:8" x14ac:dyDescent="0.2">
      <c r="A102" s="263" t="s">
        <v>986</v>
      </c>
      <c r="B102" s="262">
        <v>0</v>
      </c>
      <c r="C102" s="261">
        <v>3</v>
      </c>
      <c r="D102" s="261">
        <v>1</v>
      </c>
      <c r="E102" s="261">
        <v>0</v>
      </c>
      <c r="F102" s="261">
        <v>0</v>
      </c>
      <c r="G102" s="262">
        <v>0</v>
      </c>
      <c r="H102" s="261">
        <v>4</v>
      </c>
    </row>
    <row r="103" spans="1:8" x14ac:dyDescent="0.2">
      <c r="A103" s="263" t="s">
        <v>985</v>
      </c>
      <c r="B103" s="262">
        <v>1</v>
      </c>
      <c r="C103" s="261">
        <v>2</v>
      </c>
      <c r="D103" s="261">
        <v>0</v>
      </c>
      <c r="E103" s="261">
        <v>0</v>
      </c>
      <c r="F103" s="261">
        <v>0</v>
      </c>
      <c r="G103" s="262">
        <v>0</v>
      </c>
      <c r="H103" s="261">
        <v>3</v>
      </c>
    </row>
    <row r="104" spans="1:8" x14ac:dyDescent="0.2">
      <c r="A104" s="263" t="s">
        <v>984</v>
      </c>
      <c r="B104" s="262">
        <v>2</v>
      </c>
      <c r="C104" s="261">
        <v>0</v>
      </c>
      <c r="D104" s="261">
        <v>5</v>
      </c>
      <c r="E104" s="261">
        <v>0</v>
      </c>
      <c r="F104" s="261">
        <v>0</v>
      </c>
      <c r="G104" s="262">
        <v>0</v>
      </c>
      <c r="H104" s="261">
        <v>7</v>
      </c>
    </row>
    <row r="105" spans="1:8" x14ac:dyDescent="0.2">
      <c r="A105" s="263" t="s">
        <v>980</v>
      </c>
      <c r="B105" s="262">
        <v>1</v>
      </c>
      <c r="C105" s="261">
        <v>0</v>
      </c>
      <c r="D105" s="261">
        <v>0</v>
      </c>
      <c r="E105" s="261">
        <v>0</v>
      </c>
      <c r="F105" s="261">
        <v>0</v>
      </c>
      <c r="G105" s="262">
        <v>0</v>
      </c>
      <c r="H105" s="261">
        <v>1</v>
      </c>
    </row>
    <row r="106" spans="1:8" ht="28" x14ac:dyDescent="0.2">
      <c r="A106" s="263" t="s">
        <v>979</v>
      </c>
      <c r="B106" s="262">
        <v>0</v>
      </c>
      <c r="C106" s="261">
        <v>2</v>
      </c>
      <c r="D106" s="261">
        <v>3</v>
      </c>
      <c r="E106" s="261">
        <v>0</v>
      </c>
      <c r="F106" s="261">
        <v>2</v>
      </c>
      <c r="G106" s="262">
        <v>0</v>
      </c>
      <c r="H106" s="261">
        <v>7</v>
      </c>
    </row>
    <row r="107" spans="1:8" x14ac:dyDescent="0.2">
      <c r="A107" s="263" t="s">
        <v>978</v>
      </c>
      <c r="B107" s="262">
        <v>0</v>
      </c>
      <c r="C107" s="261">
        <v>0</v>
      </c>
      <c r="D107" s="261">
        <v>0</v>
      </c>
      <c r="E107" s="261">
        <v>1</v>
      </c>
      <c r="F107" s="261">
        <v>0</v>
      </c>
      <c r="G107" s="262">
        <v>0</v>
      </c>
      <c r="H107" s="261">
        <v>1</v>
      </c>
    </row>
    <row r="108" spans="1:8" ht="28" x14ac:dyDescent="0.2">
      <c r="A108" s="263" t="s">
        <v>977</v>
      </c>
      <c r="B108" s="262">
        <v>0</v>
      </c>
      <c r="C108" s="261">
        <v>1</v>
      </c>
      <c r="D108" s="261">
        <v>0</v>
      </c>
      <c r="E108" s="261">
        <v>1</v>
      </c>
      <c r="F108" s="261">
        <v>0</v>
      </c>
      <c r="G108" s="262">
        <v>0</v>
      </c>
      <c r="H108" s="261">
        <v>2</v>
      </c>
    </row>
    <row r="109" spans="1:8" x14ac:dyDescent="0.2">
      <c r="A109" s="263" t="s">
        <v>971</v>
      </c>
      <c r="B109" s="262">
        <v>0</v>
      </c>
      <c r="C109" s="261">
        <v>0</v>
      </c>
      <c r="D109" s="261">
        <v>0</v>
      </c>
      <c r="E109" s="261">
        <v>0</v>
      </c>
      <c r="F109" s="261">
        <v>1</v>
      </c>
      <c r="G109" s="262">
        <v>0</v>
      </c>
      <c r="H109" s="261">
        <v>1</v>
      </c>
    </row>
    <row r="110" spans="1:8" ht="28" x14ac:dyDescent="0.2">
      <c r="A110" s="263" t="s">
        <v>949</v>
      </c>
      <c r="B110" s="262">
        <v>0</v>
      </c>
      <c r="C110" s="261">
        <v>0</v>
      </c>
      <c r="D110" s="261">
        <v>2</v>
      </c>
      <c r="E110" s="261">
        <v>1</v>
      </c>
      <c r="F110" s="261">
        <v>0</v>
      </c>
      <c r="G110" s="262">
        <v>0</v>
      </c>
      <c r="H110" s="261">
        <v>3</v>
      </c>
    </row>
    <row r="111" spans="1:8" x14ac:dyDescent="0.2">
      <c r="A111" s="263" t="s">
        <v>946</v>
      </c>
      <c r="B111" s="262">
        <v>0</v>
      </c>
      <c r="C111" s="261">
        <v>2</v>
      </c>
      <c r="D111" s="261">
        <v>0</v>
      </c>
      <c r="E111" s="261">
        <v>0</v>
      </c>
      <c r="F111" s="261">
        <v>0</v>
      </c>
      <c r="G111" s="262">
        <v>0</v>
      </c>
      <c r="H111" s="261">
        <v>2</v>
      </c>
    </row>
    <row r="112" spans="1:8" x14ac:dyDescent="0.2">
      <c r="A112" s="263" t="s">
        <v>927</v>
      </c>
      <c r="B112" s="262">
        <v>1</v>
      </c>
      <c r="C112" s="261">
        <v>3</v>
      </c>
      <c r="D112" s="261">
        <v>1</v>
      </c>
      <c r="E112" s="261">
        <v>1</v>
      </c>
      <c r="F112" s="261">
        <v>0</v>
      </c>
      <c r="G112" s="262">
        <v>0</v>
      </c>
      <c r="H112" s="261">
        <v>6</v>
      </c>
    </row>
    <row r="113" spans="1:8" x14ac:dyDescent="0.2">
      <c r="A113" s="263" t="s">
        <v>926</v>
      </c>
      <c r="B113" s="262">
        <v>1</v>
      </c>
      <c r="C113" s="261">
        <v>2</v>
      </c>
      <c r="D113" s="261">
        <v>0</v>
      </c>
      <c r="E113" s="261">
        <v>0</v>
      </c>
      <c r="F113" s="261">
        <v>0</v>
      </c>
      <c r="G113" s="262">
        <v>0</v>
      </c>
      <c r="H113" s="261">
        <v>3</v>
      </c>
    </row>
    <row r="114" spans="1:8" x14ac:dyDescent="0.2">
      <c r="A114" s="263" t="s">
        <v>924</v>
      </c>
      <c r="B114" s="262">
        <v>3</v>
      </c>
      <c r="C114" s="261">
        <v>2</v>
      </c>
      <c r="D114" s="261">
        <v>1</v>
      </c>
      <c r="E114" s="261">
        <v>0</v>
      </c>
      <c r="F114" s="261">
        <v>0</v>
      </c>
      <c r="G114" s="262">
        <v>0</v>
      </c>
      <c r="H114" s="261">
        <v>6</v>
      </c>
    </row>
    <row r="115" spans="1:8" x14ac:dyDescent="0.2">
      <c r="A115" s="263" t="s">
        <v>912</v>
      </c>
      <c r="B115" s="262">
        <v>9</v>
      </c>
      <c r="C115" s="261">
        <v>5</v>
      </c>
      <c r="D115" s="261">
        <v>0</v>
      </c>
      <c r="E115" s="261">
        <v>0</v>
      </c>
      <c r="F115" s="261">
        <v>0</v>
      </c>
      <c r="G115" s="262">
        <v>0</v>
      </c>
      <c r="H115" s="261">
        <v>14</v>
      </c>
    </row>
    <row r="116" spans="1:8" x14ac:dyDescent="0.2">
      <c r="A116" s="263" t="s">
        <v>909</v>
      </c>
      <c r="B116" s="262">
        <v>0</v>
      </c>
      <c r="C116" s="261">
        <v>0</v>
      </c>
      <c r="D116" s="261">
        <v>0</v>
      </c>
      <c r="E116" s="261">
        <v>1</v>
      </c>
      <c r="F116" s="261">
        <v>0</v>
      </c>
      <c r="G116" s="262">
        <v>0</v>
      </c>
      <c r="H116" s="261">
        <v>1</v>
      </c>
    </row>
    <row r="117" spans="1:8" x14ac:dyDescent="0.2">
      <c r="A117" s="263" t="s">
        <v>908</v>
      </c>
      <c r="B117" s="262">
        <v>9</v>
      </c>
      <c r="C117" s="261">
        <v>5</v>
      </c>
      <c r="D117" s="261">
        <v>0</v>
      </c>
      <c r="E117" s="261">
        <v>0</v>
      </c>
      <c r="F117" s="261">
        <v>0</v>
      </c>
      <c r="G117" s="262">
        <v>0</v>
      </c>
      <c r="H117" s="261">
        <v>14</v>
      </c>
    </row>
    <row r="118" spans="1:8" ht="28" x14ac:dyDescent="0.2">
      <c r="A118" s="263" t="s">
        <v>899</v>
      </c>
      <c r="B118" s="262">
        <v>0</v>
      </c>
      <c r="C118" s="261">
        <v>1</v>
      </c>
      <c r="D118" s="261">
        <v>2</v>
      </c>
      <c r="E118" s="261">
        <v>0</v>
      </c>
      <c r="F118" s="261">
        <v>0</v>
      </c>
      <c r="G118" s="262">
        <v>0</v>
      </c>
      <c r="H118" s="261">
        <v>3</v>
      </c>
    </row>
    <row r="119" spans="1:8" x14ac:dyDescent="0.2">
      <c r="A119" s="263" t="s">
        <v>889</v>
      </c>
      <c r="B119" s="262">
        <v>0</v>
      </c>
      <c r="C119" s="261">
        <v>0</v>
      </c>
      <c r="D119" s="261">
        <v>1</v>
      </c>
      <c r="E119" s="261">
        <v>0</v>
      </c>
      <c r="F119" s="261">
        <v>0</v>
      </c>
      <c r="G119" s="262">
        <v>0</v>
      </c>
      <c r="H119" s="261">
        <v>1</v>
      </c>
    </row>
    <row r="120" spans="1:8" x14ac:dyDescent="0.2">
      <c r="A120" s="263" t="s">
        <v>885</v>
      </c>
      <c r="B120" s="262">
        <v>0</v>
      </c>
      <c r="C120" s="261">
        <v>1</v>
      </c>
      <c r="D120" s="261">
        <v>1</v>
      </c>
      <c r="E120" s="261">
        <v>1</v>
      </c>
      <c r="F120" s="261">
        <v>0</v>
      </c>
      <c r="G120" s="262">
        <v>0</v>
      </c>
      <c r="H120" s="261">
        <v>3</v>
      </c>
    </row>
    <row r="121" spans="1:8" x14ac:dyDescent="0.2">
      <c r="A121" s="263" t="s">
        <v>884</v>
      </c>
      <c r="B121" s="262">
        <v>1</v>
      </c>
      <c r="C121" s="261">
        <v>2</v>
      </c>
      <c r="D121" s="261">
        <v>1</v>
      </c>
      <c r="E121" s="261">
        <v>0</v>
      </c>
      <c r="F121" s="261">
        <v>0</v>
      </c>
      <c r="G121" s="262">
        <v>0</v>
      </c>
      <c r="H121" s="261">
        <v>4</v>
      </c>
    </row>
    <row r="122" spans="1:8" x14ac:dyDescent="0.2">
      <c r="A122" s="263" t="s">
        <v>879</v>
      </c>
      <c r="B122" s="262">
        <v>0</v>
      </c>
      <c r="C122" s="261">
        <v>1</v>
      </c>
      <c r="D122" s="261">
        <v>0</v>
      </c>
      <c r="E122" s="261">
        <v>0</v>
      </c>
      <c r="F122" s="261">
        <v>1</v>
      </c>
      <c r="G122" s="262">
        <v>0</v>
      </c>
      <c r="H122" s="261">
        <v>2</v>
      </c>
    </row>
    <row r="123" spans="1:8" x14ac:dyDescent="0.2">
      <c r="A123" s="263" t="s">
        <v>865</v>
      </c>
      <c r="B123" s="262">
        <v>2</v>
      </c>
      <c r="C123" s="261">
        <v>5</v>
      </c>
      <c r="D123" s="261">
        <v>1</v>
      </c>
      <c r="E123" s="261">
        <v>0</v>
      </c>
      <c r="F123" s="261">
        <v>0</v>
      </c>
      <c r="G123" s="262">
        <v>0</v>
      </c>
      <c r="H123" s="261">
        <v>8</v>
      </c>
    </row>
    <row r="124" spans="1:8" x14ac:dyDescent="0.2">
      <c r="A124" s="263" t="s">
        <v>864</v>
      </c>
      <c r="B124" s="262">
        <v>0</v>
      </c>
      <c r="C124" s="261">
        <v>0</v>
      </c>
      <c r="D124" s="261">
        <v>0</v>
      </c>
      <c r="E124" s="261">
        <v>1</v>
      </c>
      <c r="F124" s="261">
        <v>0</v>
      </c>
      <c r="G124" s="262">
        <v>0</v>
      </c>
      <c r="H124" s="261">
        <v>1</v>
      </c>
    </row>
    <row r="125" spans="1:8" x14ac:dyDescent="0.2">
      <c r="A125" s="263" t="s">
        <v>863</v>
      </c>
      <c r="B125" s="262">
        <v>0</v>
      </c>
      <c r="C125" s="261">
        <v>1</v>
      </c>
      <c r="D125" s="261">
        <v>0</v>
      </c>
      <c r="E125" s="261">
        <v>0</v>
      </c>
      <c r="F125" s="261">
        <v>1</v>
      </c>
      <c r="G125" s="262">
        <v>0</v>
      </c>
      <c r="H125" s="261">
        <v>2</v>
      </c>
    </row>
    <row r="126" spans="1:8" ht="28" x14ac:dyDescent="0.2">
      <c r="A126" s="263" t="s">
        <v>860</v>
      </c>
      <c r="B126" s="262">
        <v>1</v>
      </c>
      <c r="C126" s="261">
        <v>6</v>
      </c>
      <c r="D126" s="261">
        <v>3</v>
      </c>
      <c r="E126" s="261">
        <v>3</v>
      </c>
      <c r="F126" s="261">
        <v>0</v>
      </c>
      <c r="G126" s="262">
        <v>0</v>
      </c>
      <c r="H126" s="261">
        <v>13</v>
      </c>
    </row>
    <row r="127" spans="1:8" x14ac:dyDescent="0.2">
      <c r="A127" s="263" t="s">
        <v>854</v>
      </c>
      <c r="B127" s="262">
        <v>1</v>
      </c>
      <c r="C127" s="261">
        <v>1</v>
      </c>
      <c r="D127" s="261">
        <v>3</v>
      </c>
      <c r="E127" s="261">
        <v>0</v>
      </c>
      <c r="F127" s="261">
        <v>1</v>
      </c>
      <c r="G127" s="262">
        <v>0</v>
      </c>
      <c r="H127" s="261">
        <v>6</v>
      </c>
    </row>
    <row r="128" spans="1:8" x14ac:dyDescent="0.2">
      <c r="A128" s="263" t="s">
        <v>845</v>
      </c>
      <c r="B128" s="262">
        <v>3</v>
      </c>
      <c r="C128" s="261">
        <v>6</v>
      </c>
      <c r="D128" s="261">
        <v>0</v>
      </c>
      <c r="E128" s="261">
        <v>0</v>
      </c>
      <c r="F128" s="261">
        <v>0</v>
      </c>
      <c r="G128" s="262">
        <v>0</v>
      </c>
      <c r="H128" s="261">
        <v>9</v>
      </c>
    </row>
    <row r="129" spans="1:8" ht="28" x14ac:dyDescent="0.2">
      <c r="A129" s="263" t="s">
        <v>844</v>
      </c>
      <c r="B129" s="262">
        <v>0</v>
      </c>
      <c r="C129" s="261">
        <v>0</v>
      </c>
      <c r="D129" s="261">
        <v>0</v>
      </c>
      <c r="E129" s="261">
        <v>1</v>
      </c>
      <c r="F129" s="261">
        <v>0</v>
      </c>
      <c r="G129" s="262">
        <v>0</v>
      </c>
      <c r="H129" s="261">
        <v>1</v>
      </c>
    </row>
    <row r="130" spans="1:8" x14ac:dyDescent="0.2">
      <c r="A130" s="263" t="s">
        <v>843</v>
      </c>
      <c r="B130" s="262">
        <v>4</v>
      </c>
      <c r="C130" s="261">
        <v>1</v>
      </c>
      <c r="D130" s="261">
        <v>0</v>
      </c>
      <c r="E130" s="261">
        <v>0</v>
      </c>
      <c r="F130" s="261">
        <v>0</v>
      </c>
      <c r="G130" s="262">
        <v>0</v>
      </c>
      <c r="H130" s="261">
        <v>5</v>
      </c>
    </row>
    <row r="131" spans="1:8" ht="28" x14ac:dyDescent="0.2">
      <c r="A131" s="263" t="s">
        <v>837</v>
      </c>
      <c r="B131" s="262">
        <v>0</v>
      </c>
      <c r="C131" s="261">
        <v>1</v>
      </c>
      <c r="D131" s="261">
        <v>1</v>
      </c>
      <c r="E131" s="261">
        <v>1</v>
      </c>
      <c r="F131" s="261">
        <v>0</v>
      </c>
      <c r="G131" s="262">
        <v>0</v>
      </c>
      <c r="H131" s="261">
        <v>3</v>
      </c>
    </row>
    <row r="132" spans="1:8" x14ac:dyDescent="0.2">
      <c r="A132" s="263" t="s">
        <v>814</v>
      </c>
      <c r="B132" s="262">
        <v>1</v>
      </c>
      <c r="C132" s="261">
        <v>1</v>
      </c>
      <c r="D132" s="261">
        <v>3</v>
      </c>
      <c r="E132" s="261">
        <v>0</v>
      </c>
      <c r="F132" s="261">
        <v>0</v>
      </c>
      <c r="G132" s="262">
        <v>0</v>
      </c>
      <c r="H132" s="261">
        <v>5</v>
      </c>
    </row>
    <row r="133" spans="1:8" x14ac:dyDescent="0.2">
      <c r="A133" s="263" t="s">
        <v>810</v>
      </c>
      <c r="B133" s="262">
        <v>0</v>
      </c>
      <c r="C133" s="261">
        <v>1</v>
      </c>
      <c r="D133" s="261">
        <v>0</v>
      </c>
      <c r="E133" s="261">
        <v>0</v>
      </c>
      <c r="F133" s="261">
        <v>0</v>
      </c>
      <c r="G133" s="262">
        <v>0</v>
      </c>
      <c r="H133" s="261">
        <v>1</v>
      </c>
    </row>
    <row r="134" spans="1:8" x14ac:dyDescent="0.2">
      <c r="A134" s="263" t="s">
        <v>805</v>
      </c>
      <c r="B134" s="262">
        <v>0</v>
      </c>
      <c r="C134" s="261">
        <v>0</v>
      </c>
      <c r="D134" s="261">
        <v>1</v>
      </c>
      <c r="E134" s="261">
        <v>0</v>
      </c>
      <c r="F134" s="261">
        <v>0</v>
      </c>
      <c r="G134" s="262">
        <v>0</v>
      </c>
      <c r="H134" s="261">
        <v>1</v>
      </c>
    </row>
    <row r="135" spans="1:8" ht="28" x14ac:dyDescent="0.2">
      <c r="A135" s="263" t="s">
        <v>800</v>
      </c>
      <c r="B135" s="262">
        <v>0</v>
      </c>
      <c r="C135" s="261">
        <v>0</v>
      </c>
      <c r="D135" s="261">
        <v>0</v>
      </c>
      <c r="E135" s="261">
        <v>3</v>
      </c>
      <c r="F135" s="261">
        <v>0</v>
      </c>
      <c r="G135" s="262">
        <v>0</v>
      </c>
      <c r="H135" s="261">
        <v>3</v>
      </c>
    </row>
    <row r="136" spans="1:8" x14ac:dyDescent="0.2">
      <c r="A136" s="263" t="s">
        <v>796</v>
      </c>
      <c r="B136" s="262">
        <v>0</v>
      </c>
      <c r="C136" s="261">
        <v>0</v>
      </c>
      <c r="D136" s="261">
        <v>2</v>
      </c>
      <c r="E136" s="261">
        <v>0</v>
      </c>
      <c r="F136" s="261">
        <v>0</v>
      </c>
      <c r="G136" s="262">
        <v>0</v>
      </c>
      <c r="H136" s="261">
        <v>2</v>
      </c>
    </row>
    <row r="137" spans="1:8" x14ac:dyDescent="0.2">
      <c r="A137" s="263" t="s">
        <v>783</v>
      </c>
      <c r="B137" s="262">
        <v>0</v>
      </c>
      <c r="C137" s="261">
        <v>6</v>
      </c>
      <c r="D137" s="261">
        <v>6</v>
      </c>
      <c r="E137" s="261">
        <v>8</v>
      </c>
      <c r="F137" s="261">
        <v>2</v>
      </c>
      <c r="G137" s="262">
        <v>0</v>
      </c>
      <c r="H137" s="261">
        <v>22</v>
      </c>
    </row>
    <row r="138" spans="1:8" ht="28" x14ac:dyDescent="0.2">
      <c r="A138" s="263" t="s">
        <v>775</v>
      </c>
      <c r="B138" s="262">
        <v>0</v>
      </c>
      <c r="C138" s="261">
        <v>0</v>
      </c>
      <c r="D138" s="261">
        <v>1</v>
      </c>
      <c r="E138" s="261">
        <v>0</v>
      </c>
      <c r="F138" s="261">
        <v>0</v>
      </c>
      <c r="G138" s="262">
        <v>0</v>
      </c>
      <c r="H138" s="261">
        <v>1</v>
      </c>
    </row>
    <row r="139" spans="1:8" x14ac:dyDescent="0.2">
      <c r="A139" s="263" t="s">
        <v>772</v>
      </c>
      <c r="B139" s="262">
        <v>1</v>
      </c>
      <c r="C139" s="261">
        <v>0</v>
      </c>
      <c r="D139" s="261">
        <v>0</v>
      </c>
      <c r="E139" s="261">
        <v>0</v>
      </c>
      <c r="F139" s="261">
        <v>0</v>
      </c>
      <c r="G139" s="262">
        <v>0</v>
      </c>
      <c r="H139" s="261">
        <v>1</v>
      </c>
    </row>
    <row r="140" spans="1:8" x14ac:dyDescent="0.2">
      <c r="A140" s="263" t="s">
        <v>752</v>
      </c>
      <c r="B140" s="262">
        <v>3</v>
      </c>
      <c r="C140" s="261">
        <v>3</v>
      </c>
      <c r="D140" s="261">
        <v>0</v>
      </c>
      <c r="E140" s="261">
        <v>0</v>
      </c>
      <c r="F140" s="261">
        <v>0</v>
      </c>
      <c r="G140" s="262">
        <v>0</v>
      </c>
      <c r="H140" s="261">
        <v>6</v>
      </c>
    </row>
    <row r="141" spans="1:8" x14ac:dyDescent="0.2">
      <c r="A141" s="263" t="s">
        <v>750</v>
      </c>
      <c r="B141" s="262">
        <v>12</v>
      </c>
      <c r="C141" s="261">
        <v>6</v>
      </c>
      <c r="D141" s="261">
        <v>1</v>
      </c>
      <c r="E141" s="261">
        <v>0</v>
      </c>
      <c r="F141" s="261">
        <v>0</v>
      </c>
      <c r="G141" s="262">
        <v>0</v>
      </c>
      <c r="H141" s="261">
        <v>19</v>
      </c>
    </row>
    <row r="142" spans="1:8" x14ac:dyDescent="0.2">
      <c r="A142" s="263" t="s">
        <v>722</v>
      </c>
      <c r="B142" s="262">
        <v>0</v>
      </c>
      <c r="C142" s="261">
        <v>0</v>
      </c>
      <c r="D142" s="261">
        <v>0</v>
      </c>
      <c r="E142" s="261">
        <v>1</v>
      </c>
      <c r="F142" s="261">
        <v>0</v>
      </c>
      <c r="G142" s="262">
        <v>0</v>
      </c>
      <c r="H142" s="261">
        <v>1</v>
      </c>
    </row>
    <row r="143" spans="1:8" x14ac:dyDescent="0.2">
      <c r="A143" s="263" t="s">
        <v>721</v>
      </c>
      <c r="B143" s="262">
        <v>0</v>
      </c>
      <c r="C143" s="261">
        <v>0</v>
      </c>
      <c r="D143" s="261">
        <v>2</v>
      </c>
      <c r="E143" s="261">
        <v>1</v>
      </c>
      <c r="F143" s="261">
        <v>0</v>
      </c>
      <c r="G143" s="262">
        <v>0</v>
      </c>
      <c r="H143" s="261">
        <v>3</v>
      </c>
    </row>
    <row r="144" spans="1:8" x14ac:dyDescent="0.2">
      <c r="A144" s="263" t="s">
        <v>720</v>
      </c>
      <c r="B144" s="262">
        <v>1</v>
      </c>
      <c r="C144" s="261">
        <v>0</v>
      </c>
      <c r="D144" s="261">
        <v>0</v>
      </c>
      <c r="E144" s="261">
        <v>1</v>
      </c>
      <c r="F144" s="261">
        <v>0</v>
      </c>
      <c r="G144" s="262">
        <v>0</v>
      </c>
      <c r="H144" s="261">
        <v>2</v>
      </c>
    </row>
    <row r="145" spans="1:8" x14ac:dyDescent="0.2">
      <c r="A145" s="263" t="s">
        <v>719</v>
      </c>
      <c r="B145" s="262">
        <v>0</v>
      </c>
      <c r="C145" s="261">
        <v>0</v>
      </c>
      <c r="D145" s="261">
        <v>2</v>
      </c>
      <c r="E145" s="261">
        <v>0</v>
      </c>
      <c r="F145" s="261">
        <v>0</v>
      </c>
      <c r="G145" s="262">
        <v>0</v>
      </c>
      <c r="H145" s="261">
        <v>2</v>
      </c>
    </row>
    <row r="146" spans="1:8" x14ac:dyDescent="0.2">
      <c r="A146" s="263" t="s">
        <v>718</v>
      </c>
      <c r="B146" s="262">
        <v>10</v>
      </c>
      <c r="C146" s="261">
        <v>6</v>
      </c>
      <c r="D146" s="261">
        <v>1</v>
      </c>
      <c r="E146" s="261">
        <v>0</v>
      </c>
      <c r="F146" s="261">
        <v>0</v>
      </c>
      <c r="G146" s="262">
        <v>0</v>
      </c>
      <c r="H146" s="261">
        <v>17</v>
      </c>
    </row>
    <row r="147" spans="1:8" x14ac:dyDescent="0.2">
      <c r="A147" s="263" t="s">
        <v>717</v>
      </c>
      <c r="B147" s="262">
        <v>0</v>
      </c>
      <c r="C147" s="261">
        <v>0</v>
      </c>
      <c r="D147" s="261">
        <v>0</v>
      </c>
      <c r="E147" s="261">
        <v>1</v>
      </c>
      <c r="F147" s="261">
        <v>0</v>
      </c>
      <c r="G147" s="262">
        <v>0</v>
      </c>
      <c r="H147" s="261">
        <v>1</v>
      </c>
    </row>
    <row r="148" spans="1:8" x14ac:dyDescent="0.2">
      <c r="A148" s="263" t="s">
        <v>705</v>
      </c>
      <c r="B148" s="262">
        <v>0</v>
      </c>
      <c r="C148" s="261">
        <v>1</v>
      </c>
      <c r="D148" s="261">
        <v>1</v>
      </c>
      <c r="E148" s="261">
        <v>0</v>
      </c>
      <c r="F148" s="261">
        <v>0</v>
      </c>
      <c r="G148" s="262">
        <v>0</v>
      </c>
      <c r="H148" s="261">
        <v>2</v>
      </c>
    </row>
    <row r="149" spans="1:8" ht="28" x14ac:dyDescent="0.2">
      <c r="A149" s="263" t="s">
        <v>665</v>
      </c>
      <c r="B149" s="262">
        <v>31</v>
      </c>
      <c r="C149" s="261">
        <v>2</v>
      </c>
      <c r="D149" s="261">
        <v>0</v>
      </c>
      <c r="E149" s="261">
        <v>0</v>
      </c>
      <c r="F149" s="261">
        <v>0</v>
      </c>
      <c r="G149" s="262">
        <v>0</v>
      </c>
      <c r="H149" s="261">
        <v>33</v>
      </c>
    </row>
    <row r="150" spans="1:8" x14ac:dyDescent="0.2">
      <c r="A150" s="260" t="s">
        <v>56</v>
      </c>
      <c r="B150" s="259">
        <v>343</v>
      </c>
      <c r="C150" s="259">
        <v>290</v>
      </c>
      <c r="D150" s="259">
        <v>182</v>
      </c>
      <c r="E150" s="259">
        <v>91</v>
      </c>
      <c r="F150" s="259">
        <v>27</v>
      </c>
      <c r="G150" s="259">
        <v>1</v>
      </c>
      <c r="H150" s="259">
        <v>934</v>
      </c>
    </row>
  </sheetData>
  <mergeCells count="2">
    <mergeCell ref="A1:H3"/>
    <mergeCell ref="A4:H4"/>
  </mergeCells>
  <conditionalFormatting sqref="A5:A1048576">
    <cfRule type="duplicateValues" dxfId="7" priority="2"/>
  </conditionalFormatting>
  <conditionalFormatting sqref="A1">
    <cfRule type="duplicateValues" dxfId="6" priority="1"/>
  </conditionalFormatting>
  <pageMargins left="0.7" right="0.7" top="0.75" bottom="0.75" header="0.3" footer="0.3"/>
  <pageSetup paperSize="9" orientation="landscape"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H189"/>
  <sheetViews>
    <sheetView zoomScaleNormal="100" workbookViewId="0">
      <selection activeCell="A4" sqref="A4:H4"/>
    </sheetView>
  </sheetViews>
  <sheetFormatPr baseColWidth="10" defaultColWidth="8.6640625" defaultRowHeight="15" x14ac:dyDescent="0.2"/>
  <cols>
    <col min="1" max="1" width="57.6640625" style="274" customWidth="1"/>
    <col min="2" max="7" width="8.6640625" style="258"/>
    <col min="8" max="8" width="10.1640625" style="258" customWidth="1"/>
    <col min="9" max="16384" width="8.6640625" style="258"/>
  </cols>
  <sheetData>
    <row r="1" spans="1:8" x14ac:dyDescent="0.2">
      <c r="A1" s="455" t="s">
        <v>1833</v>
      </c>
      <c r="B1" s="455"/>
      <c r="C1" s="455"/>
      <c r="D1" s="455"/>
      <c r="E1" s="455"/>
      <c r="F1" s="455"/>
      <c r="G1" s="455"/>
      <c r="H1" s="455"/>
    </row>
    <row r="2" spans="1:8" x14ac:dyDescent="0.2">
      <c r="A2" s="455"/>
      <c r="B2" s="455"/>
      <c r="C2" s="455"/>
      <c r="D2" s="455"/>
      <c r="E2" s="455"/>
      <c r="F2" s="455"/>
      <c r="G2" s="455"/>
      <c r="H2" s="455"/>
    </row>
    <row r="3" spans="1:8" x14ac:dyDescent="0.2">
      <c r="A3" s="456"/>
      <c r="B3" s="456"/>
      <c r="C3" s="456"/>
      <c r="D3" s="456"/>
      <c r="E3" s="456"/>
      <c r="F3" s="456"/>
      <c r="G3" s="456"/>
      <c r="H3" s="456"/>
    </row>
    <row r="4" spans="1:8" x14ac:dyDescent="0.2">
      <c r="A4" s="457" t="s">
        <v>7</v>
      </c>
      <c r="B4" s="458"/>
      <c r="C4" s="458"/>
      <c r="D4" s="458"/>
      <c r="E4" s="458"/>
      <c r="F4" s="458"/>
      <c r="G4" s="458"/>
      <c r="H4" s="459"/>
    </row>
    <row r="5" spans="1:8" ht="28" x14ac:dyDescent="0.2">
      <c r="A5" s="264" t="s">
        <v>1811</v>
      </c>
      <c r="B5" s="264" t="s">
        <v>1815</v>
      </c>
      <c r="C5" s="264" t="s">
        <v>1816</v>
      </c>
      <c r="D5" s="264" t="s">
        <v>1817</v>
      </c>
      <c r="E5" s="264" t="s">
        <v>1818</v>
      </c>
      <c r="F5" s="264" t="s">
        <v>1819</v>
      </c>
      <c r="G5" s="264" t="s">
        <v>1820</v>
      </c>
      <c r="H5" s="264" t="s">
        <v>1821</v>
      </c>
    </row>
    <row r="6" spans="1:8" x14ac:dyDescent="0.2">
      <c r="A6" s="263" t="s">
        <v>1779</v>
      </c>
      <c r="B6" s="262">
        <v>0</v>
      </c>
      <c r="C6" s="261">
        <v>0</v>
      </c>
      <c r="D6" s="261">
        <v>0</v>
      </c>
      <c r="E6" s="261">
        <v>1</v>
      </c>
      <c r="F6" s="261">
        <v>1</v>
      </c>
      <c r="G6" s="262">
        <v>0</v>
      </c>
      <c r="H6" s="261">
        <v>2</v>
      </c>
    </row>
    <row r="7" spans="1:8" x14ac:dyDescent="0.2">
      <c r="A7" s="263" t="s">
        <v>1778</v>
      </c>
      <c r="B7" s="262">
        <v>3</v>
      </c>
      <c r="C7" s="261">
        <v>3</v>
      </c>
      <c r="D7" s="261">
        <v>4</v>
      </c>
      <c r="E7" s="261">
        <v>1</v>
      </c>
      <c r="F7" s="261">
        <v>0</v>
      </c>
      <c r="G7" s="262">
        <v>0</v>
      </c>
      <c r="H7" s="261">
        <v>11</v>
      </c>
    </row>
    <row r="8" spans="1:8" x14ac:dyDescent="0.2">
      <c r="A8" s="263" t="s">
        <v>1771</v>
      </c>
      <c r="B8" s="262">
        <v>0</v>
      </c>
      <c r="C8" s="261">
        <v>0</v>
      </c>
      <c r="D8" s="261">
        <v>0</v>
      </c>
      <c r="E8" s="261">
        <v>1</v>
      </c>
      <c r="F8" s="261">
        <v>0</v>
      </c>
      <c r="G8" s="262">
        <v>0</v>
      </c>
      <c r="H8" s="261">
        <v>1</v>
      </c>
    </row>
    <row r="9" spans="1:8" x14ac:dyDescent="0.2">
      <c r="A9" s="263" t="s">
        <v>1764</v>
      </c>
      <c r="B9" s="262">
        <v>2</v>
      </c>
      <c r="C9" s="261">
        <v>4</v>
      </c>
      <c r="D9" s="261">
        <v>0</v>
      </c>
      <c r="E9" s="261">
        <v>0</v>
      </c>
      <c r="F9" s="261">
        <v>0</v>
      </c>
      <c r="G9" s="262">
        <v>0</v>
      </c>
      <c r="H9" s="261">
        <v>6</v>
      </c>
    </row>
    <row r="10" spans="1:8" x14ac:dyDescent="0.2">
      <c r="A10" s="263" t="s">
        <v>1759</v>
      </c>
      <c r="B10" s="262">
        <v>1</v>
      </c>
      <c r="C10" s="261">
        <v>0</v>
      </c>
      <c r="D10" s="261">
        <v>0</v>
      </c>
      <c r="E10" s="261">
        <v>0</v>
      </c>
      <c r="F10" s="261">
        <v>0</v>
      </c>
      <c r="G10" s="262">
        <v>0</v>
      </c>
      <c r="H10" s="261">
        <v>1</v>
      </c>
    </row>
    <row r="11" spans="1:8" x14ac:dyDescent="0.2">
      <c r="A11" s="263" t="s">
        <v>1758</v>
      </c>
      <c r="B11" s="262">
        <v>2</v>
      </c>
      <c r="C11" s="261">
        <v>5</v>
      </c>
      <c r="D11" s="261">
        <v>2</v>
      </c>
      <c r="E11" s="261">
        <v>0</v>
      </c>
      <c r="F11" s="261">
        <v>0</v>
      </c>
      <c r="G11" s="262">
        <v>0</v>
      </c>
      <c r="H11" s="261">
        <v>9</v>
      </c>
    </row>
    <row r="12" spans="1:8" x14ac:dyDescent="0.2">
      <c r="A12" s="263" t="s">
        <v>1755</v>
      </c>
      <c r="B12" s="262">
        <v>0</v>
      </c>
      <c r="C12" s="261">
        <v>0</v>
      </c>
      <c r="D12" s="261">
        <v>1</v>
      </c>
      <c r="E12" s="261">
        <v>0</v>
      </c>
      <c r="F12" s="261">
        <v>0</v>
      </c>
      <c r="G12" s="262">
        <v>0</v>
      </c>
      <c r="H12" s="261">
        <v>1</v>
      </c>
    </row>
    <row r="13" spans="1:8" x14ac:dyDescent="0.2">
      <c r="A13" s="263" t="s">
        <v>1752</v>
      </c>
      <c r="B13" s="262">
        <v>2</v>
      </c>
      <c r="C13" s="261">
        <v>0</v>
      </c>
      <c r="D13" s="261">
        <v>0</v>
      </c>
      <c r="E13" s="261">
        <v>1</v>
      </c>
      <c r="F13" s="261">
        <v>0</v>
      </c>
      <c r="G13" s="262">
        <v>0</v>
      </c>
      <c r="H13" s="261">
        <v>3</v>
      </c>
    </row>
    <row r="14" spans="1:8" x14ac:dyDescent="0.2">
      <c r="A14" s="263" t="s">
        <v>1733</v>
      </c>
      <c r="B14" s="262">
        <v>0</v>
      </c>
      <c r="C14" s="261">
        <v>0</v>
      </c>
      <c r="D14" s="261">
        <v>0</v>
      </c>
      <c r="E14" s="261">
        <v>1</v>
      </c>
      <c r="F14" s="261">
        <v>0</v>
      </c>
      <c r="G14" s="262">
        <v>0</v>
      </c>
      <c r="H14" s="261">
        <v>1</v>
      </c>
    </row>
    <row r="15" spans="1:8" x14ac:dyDescent="0.2">
      <c r="A15" s="263" t="s">
        <v>1726</v>
      </c>
      <c r="B15" s="262">
        <v>15</v>
      </c>
      <c r="C15" s="261">
        <v>2</v>
      </c>
      <c r="D15" s="261">
        <v>1</v>
      </c>
      <c r="E15" s="261">
        <v>0</v>
      </c>
      <c r="F15" s="261">
        <v>0</v>
      </c>
      <c r="G15" s="262">
        <v>0</v>
      </c>
      <c r="H15" s="261">
        <v>18</v>
      </c>
    </row>
    <row r="16" spans="1:8" ht="28" x14ac:dyDescent="0.2">
      <c r="A16" s="263" t="s">
        <v>1723</v>
      </c>
      <c r="B16" s="262">
        <v>2</v>
      </c>
      <c r="C16" s="261">
        <v>0</v>
      </c>
      <c r="D16" s="261">
        <v>0</v>
      </c>
      <c r="E16" s="261">
        <v>0</v>
      </c>
      <c r="F16" s="261">
        <v>0</v>
      </c>
      <c r="G16" s="262">
        <v>0</v>
      </c>
      <c r="H16" s="261">
        <v>2</v>
      </c>
    </row>
    <row r="17" spans="1:8" x14ac:dyDescent="0.2">
      <c r="A17" s="263" t="s">
        <v>1722</v>
      </c>
      <c r="B17" s="262">
        <v>0</v>
      </c>
      <c r="C17" s="261">
        <v>4</v>
      </c>
      <c r="D17" s="261">
        <v>2</v>
      </c>
      <c r="E17" s="261">
        <v>0</v>
      </c>
      <c r="F17" s="261">
        <v>0</v>
      </c>
      <c r="G17" s="262">
        <v>0</v>
      </c>
      <c r="H17" s="261">
        <v>6</v>
      </c>
    </row>
    <row r="18" spans="1:8" ht="28" x14ac:dyDescent="0.2">
      <c r="A18" s="263" t="s">
        <v>1718</v>
      </c>
      <c r="B18" s="262">
        <v>0</v>
      </c>
      <c r="C18" s="261">
        <v>0</v>
      </c>
      <c r="D18" s="261">
        <v>1</v>
      </c>
      <c r="E18" s="261">
        <v>0</v>
      </c>
      <c r="F18" s="261">
        <v>1</v>
      </c>
      <c r="G18" s="262">
        <v>0</v>
      </c>
      <c r="H18" s="261">
        <v>2</v>
      </c>
    </row>
    <row r="19" spans="1:8" x14ac:dyDescent="0.2">
      <c r="A19" s="263" t="s">
        <v>1717</v>
      </c>
      <c r="B19" s="262">
        <v>14</v>
      </c>
      <c r="C19" s="261">
        <v>15</v>
      </c>
      <c r="D19" s="261">
        <v>6</v>
      </c>
      <c r="E19" s="261">
        <v>0</v>
      </c>
      <c r="F19" s="261">
        <v>0</v>
      </c>
      <c r="G19" s="262">
        <v>0</v>
      </c>
      <c r="H19" s="261">
        <v>35</v>
      </c>
    </row>
    <row r="20" spans="1:8" x14ac:dyDescent="0.2">
      <c r="A20" s="263" t="s">
        <v>1714</v>
      </c>
      <c r="B20" s="262">
        <v>7</v>
      </c>
      <c r="C20" s="261">
        <v>0</v>
      </c>
      <c r="D20" s="261">
        <v>0</v>
      </c>
      <c r="E20" s="261">
        <v>0</v>
      </c>
      <c r="F20" s="261">
        <v>0</v>
      </c>
      <c r="G20" s="262">
        <v>0</v>
      </c>
      <c r="H20" s="261">
        <v>7</v>
      </c>
    </row>
    <row r="21" spans="1:8" x14ac:dyDescent="0.2">
      <c r="A21" s="263" t="s">
        <v>1711</v>
      </c>
      <c r="B21" s="262">
        <v>1</v>
      </c>
      <c r="C21" s="261">
        <v>1</v>
      </c>
      <c r="D21" s="261">
        <v>0</v>
      </c>
      <c r="E21" s="261">
        <v>0</v>
      </c>
      <c r="F21" s="261">
        <v>0</v>
      </c>
      <c r="G21" s="262">
        <v>0</v>
      </c>
      <c r="H21" s="261">
        <v>2</v>
      </c>
    </row>
    <row r="22" spans="1:8" x14ac:dyDescent="0.2">
      <c r="A22" s="263" t="s">
        <v>1704</v>
      </c>
      <c r="B22" s="262">
        <v>0</v>
      </c>
      <c r="C22" s="261">
        <v>0</v>
      </c>
      <c r="D22" s="261">
        <v>2</v>
      </c>
      <c r="E22" s="261">
        <v>0</v>
      </c>
      <c r="F22" s="261">
        <v>0</v>
      </c>
      <c r="G22" s="262">
        <v>0</v>
      </c>
      <c r="H22" s="261">
        <v>2</v>
      </c>
    </row>
    <row r="23" spans="1:8" x14ac:dyDescent="0.2">
      <c r="A23" s="263" t="s">
        <v>1701</v>
      </c>
      <c r="B23" s="262">
        <v>1</v>
      </c>
      <c r="C23" s="261">
        <v>2</v>
      </c>
      <c r="D23" s="261">
        <v>1</v>
      </c>
      <c r="E23" s="261">
        <v>0</v>
      </c>
      <c r="F23" s="261">
        <v>0</v>
      </c>
      <c r="G23" s="262">
        <v>0</v>
      </c>
      <c r="H23" s="261">
        <v>4</v>
      </c>
    </row>
    <row r="24" spans="1:8" x14ac:dyDescent="0.2">
      <c r="A24" s="263" t="s">
        <v>1698</v>
      </c>
      <c r="B24" s="262">
        <v>0</v>
      </c>
      <c r="C24" s="261">
        <v>0</v>
      </c>
      <c r="D24" s="261">
        <v>0</v>
      </c>
      <c r="E24" s="261">
        <v>0</v>
      </c>
      <c r="F24" s="261">
        <v>1</v>
      </c>
      <c r="G24" s="262">
        <v>0</v>
      </c>
      <c r="H24" s="261">
        <v>1</v>
      </c>
    </row>
    <row r="25" spans="1:8" x14ac:dyDescent="0.2">
      <c r="A25" s="263" t="s">
        <v>1696</v>
      </c>
      <c r="B25" s="262">
        <v>0</v>
      </c>
      <c r="C25" s="261">
        <v>1</v>
      </c>
      <c r="D25" s="261">
        <v>2</v>
      </c>
      <c r="E25" s="261">
        <v>2</v>
      </c>
      <c r="F25" s="261">
        <v>0</v>
      </c>
      <c r="G25" s="262">
        <v>0</v>
      </c>
      <c r="H25" s="261">
        <v>5</v>
      </c>
    </row>
    <row r="26" spans="1:8" x14ac:dyDescent="0.2">
      <c r="A26" s="263" t="s">
        <v>1695</v>
      </c>
      <c r="B26" s="262">
        <v>0</v>
      </c>
      <c r="C26" s="261">
        <v>0</v>
      </c>
      <c r="D26" s="261">
        <v>0</v>
      </c>
      <c r="E26" s="261">
        <v>6</v>
      </c>
      <c r="F26" s="261">
        <v>11</v>
      </c>
      <c r="G26" s="262">
        <v>0</v>
      </c>
      <c r="H26" s="261">
        <v>17</v>
      </c>
    </row>
    <row r="27" spans="1:8" x14ac:dyDescent="0.2">
      <c r="A27" s="263" t="s">
        <v>1692</v>
      </c>
      <c r="B27" s="262">
        <v>2</v>
      </c>
      <c r="C27" s="261">
        <v>6</v>
      </c>
      <c r="D27" s="261">
        <v>10</v>
      </c>
      <c r="E27" s="261">
        <v>6</v>
      </c>
      <c r="F27" s="261">
        <v>2</v>
      </c>
      <c r="G27" s="262">
        <v>0</v>
      </c>
      <c r="H27" s="261">
        <v>26</v>
      </c>
    </row>
    <row r="28" spans="1:8" x14ac:dyDescent="0.2">
      <c r="A28" s="263" t="s">
        <v>1690</v>
      </c>
      <c r="B28" s="262">
        <v>6</v>
      </c>
      <c r="C28" s="261">
        <v>3</v>
      </c>
      <c r="D28" s="261">
        <v>0</v>
      </c>
      <c r="E28" s="261">
        <v>2</v>
      </c>
      <c r="F28" s="261">
        <v>0</v>
      </c>
      <c r="G28" s="262">
        <v>0</v>
      </c>
      <c r="H28" s="261">
        <v>11</v>
      </c>
    </row>
    <row r="29" spans="1:8" x14ac:dyDescent="0.2">
      <c r="A29" s="263" t="s">
        <v>1686</v>
      </c>
      <c r="B29" s="262">
        <v>0</v>
      </c>
      <c r="C29" s="261">
        <v>0</v>
      </c>
      <c r="D29" s="261">
        <v>0</v>
      </c>
      <c r="E29" s="261">
        <v>0</v>
      </c>
      <c r="F29" s="261">
        <v>1</v>
      </c>
      <c r="G29" s="262">
        <v>0</v>
      </c>
      <c r="H29" s="261">
        <v>1</v>
      </c>
    </row>
    <row r="30" spans="1:8" x14ac:dyDescent="0.2">
      <c r="A30" s="263" t="s">
        <v>1676</v>
      </c>
      <c r="B30" s="262">
        <v>33</v>
      </c>
      <c r="C30" s="261">
        <v>4</v>
      </c>
      <c r="D30" s="261">
        <v>0</v>
      </c>
      <c r="E30" s="261">
        <v>0</v>
      </c>
      <c r="F30" s="261">
        <v>0</v>
      </c>
      <c r="G30" s="262">
        <v>0</v>
      </c>
      <c r="H30" s="261">
        <v>37</v>
      </c>
    </row>
    <row r="31" spans="1:8" x14ac:dyDescent="0.2">
      <c r="A31" s="263" t="s">
        <v>1674</v>
      </c>
      <c r="B31" s="262">
        <v>0</v>
      </c>
      <c r="C31" s="261">
        <v>0</v>
      </c>
      <c r="D31" s="261">
        <v>0</v>
      </c>
      <c r="E31" s="261">
        <v>0</v>
      </c>
      <c r="F31" s="261">
        <v>1</v>
      </c>
      <c r="G31" s="262">
        <v>0</v>
      </c>
      <c r="H31" s="261">
        <v>1</v>
      </c>
    </row>
    <row r="32" spans="1:8" x14ac:dyDescent="0.2">
      <c r="A32" s="263" t="s">
        <v>1673</v>
      </c>
      <c r="B32" s="262">
        <v>0</v>
      </c>
      <c r="C32" s="261">
        <v>0</v>
      </c>
      <c r="D32" s="261">
        <v>1</v>
      </c>
      <c r="E32" s="261">
        <v>1</v>
      </c>
      <c r="F32" s="261">
        <v>0</v>
      </c>
      <c r="G32" s="262">
        <v>0</v>
      </c>
      <c r="H32" s="261">
        <v>2</v>
      </c>
    </row>
    <row r="33" spans="1:8" x14ac:dyDescent="0.2">
      <c r="A33" s="263" t="s">
        <v>1665</v>
      </c>
      <c r="B33" s="262">
        <v>2</v>
      </c>
      <c r="C33" s="261">
        <v>0</v>
      </c>
      <c r="D33" s="261">
        <v>0</v>
      </c>
      <c r="E33" s="261">
        <v>0</v>
      </c>
      <c r="F33" s="261">
        <v>0</v>
      </c>
      <c r="G33" s="262">
        <v>0</v>
      </c>
      <c r="H33" s="261">
        <v>2</v>
      </c>
    </row>
    <row r="34" spans="1:8" x14ac:dyDescent="0.2">
      <c r="A34" s="263" t="s">
        <v>1663</v>
      </c>
      <c r="B34" s="262">
        <v>0</v>
      </c>
      <c r="C34" s="261">
        <v>0</v>
      </c>
      <c r="D34" s="261">
        <v>3</v>
      </c>
      <c r="E34" s="261">
        <v>1</v>
      </c>
      <c r="F34" s="261">
        <v>0</v>
      </c>
      <c r="G34" s="262">
        <v>0</v>
      </c>
      <c r="H34" s="261">
        <v>4</v>
      </c>
    </row>
    <row r="35" spans="1:8" x14ac:dyDescent="0.2">
      <c r="A35" s="263" t="s">
        <v>1632</v>
      </c>
      <c r="B35" s="262">
        <v>0</v>
      </c>
      <c r="C35" s="261">
        <v>0</v>
      </c>
      <c r="D35" s="261">
        <v>0</v>
      </c>
      <c r="E35" s="261">
        <v>2</v>
      </c>
      <c r="F35" s="261">
        <v>0</v>
      </c>
      <c r="G35" s="262">
        <v>0</v>
      </c>
      <c r="H35" s="261">
        <v>2</v>
      </c>
    </row>
    <row r="36" spans="1:8" x14ac:dyDescent="0.2">
      <c r="A36" s="263" t="s">
        <v>1629</v>
      </c>
      <c r="B36" s="262">
        <v>1</v>
      </c>
      <c r="C36" s="261">
        <v>4</v>
      </c>
      <c r="D36" s="261">
        <v>3</v>
      </c>
      <c r="E36" s="261">
        <v>0</v>
      </c>
      <c r="F36" s="261">
        <v>0</v>
      </c>
      <c r="G36" s="262">
        <v>0</v>
      </c>
      <c r="H36" s="261">
        <v>8</v>
      </c>
    </row>
    <row r="37" spans="1:8" x14ac:dyDescent="0.2">
      <c r="A37" s="263" t="s">
        <v>1622</v>
      </c>
      <c r="B37" s="262">
        <v>1</v>
      </c>
      <c r="C37" s="261">
        <v>0</v>
      </c>
      <c r="D37" s="261">
        <v>0</v>
      </c>
      <c r="E37" s="261">
        <v>0</v>
      </c>
      <c r="F37" s="261">
        <v>0</v>
      </c>
      <c r="G37" s="262">
        <v>0</v>
      </c>
      <c r="H37" s="261">
        <v>1</v>
      </c>
    </row>
    <row r="38" spans="1:8" x14ac:dyDescent="0.2">
      <c r="A38" s="263" t="s">
        <v>1612</v>
      </c>
      <c r="B38" s="262">
        <v>0</v>
      </c>
      <c r="C38" s="261">
        <v>0</v>
      </c>
      <c r="D38" s="261">
        <v>0</v>
      </c>
      <c r="E38" s="261">
        <v>1</v>
      </c>
      <c r="F38" s="261">
        <v>0</v>
      </c>
      <c r="G38" s="262">
        <v>0</v>
      </c>
      <c r="H38" s="261">
        <v>1</v>
      </c>
    </row>
    <row r="39" spans="1:8" x14ac:dyDescent="0.2">
      <c r="A39" s="263" t="s">
        <v>1610</v>
      </c>
      <c r="B39" s="262">
        <v>0</v>
      </c>
      <c r="C39" s="261">
        <v>0</v>
      </c>
      <c r="D39" s="261">
        <v>0</v>
      </c>
      <c r="E39" s="261">
        <v>1</v>
      </c>
      <c r="F39" s="261">
        <v>0</v>
      </c>
      <c r="G39" s="262">
        <v>0</v>
      </c>
      <c r="H39" s="261">
        <v>1</v>
      </c>
    </row>
    <row r="40" spans="1:8" x14ac:dyDescent="0.2">
      <c r="A40" s="263" t="s">
        <v>1603</v>
      </c>
      <c r="B40" s="262">
        <v>0</v>
      </c>
      <c r="C40" s="261">
        <v>3</v>
      </c>
      <c r="D40" s="261">
        <v>3</v>
      </c>
      <c r="E40" s="261">
        <v>3</v>
      </c>
      <c r="F40" s="261">
        <v>1</v>
      </c>
      <c r="G40" s="262">
        <v>0</v>
      </c>
      <c r="H40" s="261">
        <v>10</v>
      </c>
    </row>
    <row r="41" spans="1:8" x14ac:dyDescent="0.2">
      <c r="A41" s="263" t="s">
        <v>1589</v>
      </c>
      <c r="B41" s="262">
        <v>3</v>
      </c>
      <c r="C41" s="261">
        <v>0</v>
      </c>
      <c r="D41" s="261">
        <v>2</v>
      </c>
      <c r="E41" s="261">
        <v>0</v>
      </c>
      <c r="F41" s="261">
        <v>0</v>
      </c>
      <c r="G41" s="262">
        <v>0</v>
      </c>
      <c r="H41" s="261">
        <v>5</v>
      </c>
    </row>
    <row r="42" spans="1:8" x14ac:dyDescent="0.2">
      <c r="A42" s="263" t="s">
        <v>1588</v>
      </c>
      <c r="B42" s="262">
        <v>1</v>
      </c>
      <c r="C42" s="261">
        <v>5</v>
      </c>
      <c r="D42" s="261">
        <v>0</v>
      </c>
      <c r="E42" s="261">
        <v>0</v>
      </c>
      <c r="F42" s="261">
        <v>0</v>
      </c>
      <c r="G42" s="262">
        <v>0</v>
      </c>
      <c r="H42" s="261">
        <v>6</v>
      </c>
    </row>
    <row r="43" spans="1:8" x14ac:dyDescent="0.2">
      <c r="A43" s="263" t="s">
        <v>1587</v>
      </c>
      <c r="B43" s="262">
        <v>50</v>
      </c>
      <c r="C43" s="261">
        <v>10</v>
      </c>
      <c r="D43" s="261">
        <v>0</v>
      </c>
      <c r="E43" s="261">
        <v>0</v>
      </c>
      <c r="F43" s="261">
        <v>0</v>
      </c>
      <c r="G43" s="262">
        <v>0</v>
      </c>
      <c r="H43" s="261">
        <v>60</v>
      </c>
    </row>
    <row r="44" spans="1:8" x14ac:dyDescent="0.2">
      <c r="A44" s="263" t="s">
        <v>1586</v>
      </c>
      <c r="B44" s="262">
        <v>2</v>
      </c>
      <c r="C44" s="261">
        <v>1</v>
      </c>
      <c r="D44" s="261">
        <v>0</v>
      </c>
      <c r="E44" s="261">
        <v>0</v>
      </c>
      <c r="F44" s="261">
        <v>0</v>
      </c>
      <c r="G44" s="262">
        <v>0</v>
      </c>
      <c r="H44" s="261">
        <v>3</v>
      </c>
    </row>
    <row r="45" spans="1:8" x14ac:dyDescent="0.2">
      <c r="A45" s="263" t="s">
        <v>1584</v>
      </c>
      <c r="B45" s="262">
        <v>16</v>
      </c>
      <c r="C45" s="261">
        <v>5</v>
      </c>
      <c r="D45" s="261">
        <v>1</v>
      </c>
      <c r="E45" s="261">
        <v>0</v>
      </c>
      <c r="F45" s="261">
        <v>0</v>
      </c>
      <c r="G45" s="262">
        <v>0</v>
      </c>
      <c r="H45" s="261">
        <v>22</v>
      </c>
    </row>
    <row r="46" spans="1:8" x14ac:dyDescent="0.2">
      <c r="A46" s="263" t="s">
        <v>1581</v>
      </c>
      <c r="B46" s="262">
        <v>1</v>
      </c>
      <c r="C46" s="261">
        <v>5</v>
      </c>
      <c r="D46" s="261">
        <v>3</v>
      </c>
      <c r="E46" s="261">
        <v>2</v>
      </c>
      <c r="F46" s="261">
        <v>0</v>
      </c>
      <c r="G46" s="262">
        <v>0</v>
      </c>
      <c r="H46" s="261">
        <v>11</v>
      </c>
    </row>
    <row r="47" spans="1:8" x14ac:dyDescent="0.2">
      <c r="A47" s="263" t="s">
        <v>1580</v>
      </c>
      <c r="B47" s="262">
        <v>15</v>
      </c>
      <c r="C47" s="261">
        <v>0</v>
      </c>
      <c r="D47" s="261">
        <v>0</v>
      </c>
      <c r="E47" s="261">
        <v>0</v>
      </c>
      <c r="F47" s="261">
        <v>0</v>
      </c>
      <c r="G47" s="262">
        <v>0</v>
      </c>
      <c r="H47" s="261">
        <v>15</v>
      </c>
    </row>
    <row r="48" spans="1:8" x14ac:dyDescent="0.2">
      <c r="A48" s="263" t="s">
        <v>1572</v>
      </c>
      <c r="B48" s="262">
        <v>0</v>
      </c>
      <c r="C48" s="261">
        <v>1</v>
      </c>
      <c r="D48" s="261">
        <v>2</v>
      </c>
      <c r="E48" s="261">
        <v>1</v>
      </c>
      <c r="F48" s="261">
        <v>0</v>
      </c>
      <c r="G48" s="262">
        <v>0</v>
      </c>
      <c r="H48" s="261">
        <v>4</v>
      </c>
    </row>
    <row r="49" spans="1:8" x14ac:dyDescent="0.2">
      <c r="A49" s="263" t="s">
        <v>1571</v>
      </c>
      <c r="B49" s="262">
        <v>0</v>
      </c>
      <c r="C49" s="261">
        <v>0</v>
      </c>
      <c r="D49" s="261">
        <v>1</v>
      </c>
      <c r="E49" s="261">
        <v>1</v>
      </c>
      <c r="F49" s="261">
        <v>0</v>
      </c>
      <c r="G49" s="262">
        <v>0</v>
      </c>
      <c r="H49" s="261">
        <v>2</v>
      </c>
    </row>
    <row r="50" spans="1:8" x14ac:dyDescent="0.2">
      <c r="A50" s="263" t="s">
        <v>1567</v>
      </c>
      <c r="B50" s="262">
        <v>2</v>
      </c>
      <c r="C50" s="261">
        <v>0</v>
      </c>
      <c r="D50" s="261">
        <v>0</v>
      </c>
      <c r="E50" s="261">
        <v>0</v>
      </c>
      <c r="F50" s="261">
        <v>0</v>
      </c>
      <c r="G50" s="262">
        <v>0</v>
      </c>
      <c r="H50" s="261">
        <v>2</v>
      </c>
    </row>
    <row r="51" spans="1:8" x14ac:dyDescent="0.2">
      <c r="A51" s="263" t="s">
        <v>1546</v>
      </c>
      <c r="B51" s="262">
        <v>3</v>
      </c>
      <c r="C51" s="261">
        <v>1</v>
      </c>
      <c r="D51" s="261">
        <v>1</v>
      </c>
      <c r="E51" s="261">
        <v>1</v>
      </c>
      <c r="F51" s="261">
        <v>0</v>
      </c>
      <c r="G51" s="262">
        <v>0</v>
      </c>
      <c r="H51" s="261">
        <v>6</v>
      </c>
    </row>
    <row r="52" spans="1:8" x14ac:dyDescent="0.2">
      <c r="A52" s="263" t="s">
        <v>1542</v>
      </c>
      <c r="B52" s="262">
        <v>5</v>
      </c>
      <c r="C52" s="261">
        <v>12</v>
      </c>
      <c r="D52" s="261">
        <v>4</v>
      </c>
      <c r="E52" s="261">
        <v>1</v>
      </c>
      <c r="F52" s="261">
        <v>0</v>
      </c>
      <c r="G52" s="262">
        <v>0</v>
      </c>
      <c r="H52" s="261">
        <v>22</v>
      </c>
    </row>
    <row r="53" spans="1:8" x14ac:dyDescent="0.2">
      <c r="A53" s="263" t="s">
        <v>1534</v>
      </c>
      <c r="B53" s="262">
        <v>0</v>
      </c>
      <c r="C53" s="261">
        <v>0</v>
      </c>
      <c r="D53" s="261">
        <v>1</v>
      </c>
      <c r="E53" s="261">
        <v>0</v>
      </c>
      <c r="F53" s="261">
        <v>0</v>
      </c>
      <c r="G53" s="262">
        <v>0</v>
      </c>
      <c r="H53" s="261">
        <v>1</v>
      </c>
    </row>
    <row r="54" spans="1:8" x14ac:dyDescent="0.2">
      <c r="A54" s="263" t="s">
        <v>1527</v>
      </c>
      <c r="B54" s="262">
        <v>1</v>
      </c>
      <c r="C54" s="261">
        <v>5</v>
      </c>
      <c r="D54" s="261">
        <v>1</v>
      </c>
      <c r="E54" s="261">
        <v>0</v>
      </c>
      <c r="F54" s="261">
        <v>0</v>
      </c>
      <c r="G54" s="262">
        <v>0</v>
      </c>
      <c r="H54" s="261">
        <v>7</v>
      </c>
    </row>
    <row r="55" spans="1:8" x14ac:dyDescent="0.2">
      <c r="A55" s="263" t="s">
        <v>1513</v>
      </c>
      <c r="B55" s="262">
        <v>1</v>
      </c>
      <c r="C55" s="261">
        <v>5</v>
      </c>
      <c r="D55" s="261">
        <v>2</v>
      </c>
      <c r="E55" s="261">
        <v>0</v>
      </c>
      <c r="F55" s="261">
        <v>0</v>
      </c>
      <c r="G55" s="262">
        <v>0</v>
      </c>
      <c r="H55" s="261">
        <v>8</v>
      </c>
    </row>
    <row r="56" spans="1:8" x14ac:dyDescent="0.2">
      <c r="A56" s="263" t="s">
        <v>1512</v>
      </c>
      <c r="B56" s="262">
        <v>0</v>
      </c>
      <c r="C56" s="261">
        <v>2</v>
      </c>
      <c r="D56" s="261">
        <v>3</v>
      </c>
      <c r="E56" s="261">
        <v>2</v>
      </c>
      <c r="F56" s="261">
        <v>0</v>
      </c>
      <c r="G56" s="262">
        <v>0</v>
      </c>
      <c r="H56" s="261">
        <v>7</v>
      </c>
    </row>
    <row r="57" spans="1:8" x14ac:dyDescent="0.2">
      <c r="A57" s="263" t="s">
        <v>1508</v>
      </c>
      <c r="B57" s="262">
        <v>8</v>
      </c>
      <c r="C57" s="261">
        <v>18</v>
      </c>
      <c r="D57" s="261">
        <v>7</v>
      </c>
      <c r="E57" s="261">
        <v>2</v>
      </c>
      <c r="F57" s="261">
        <v>0</v>
      </c>
      <c r="G57" s="262">
        <v>0</v>
      </c>
      <c r="H57" s="261">
        <v>35</v>
      </c>
    </row>
    <row r="58" spans="1:8" x14ac:dyDescent="0.2">
      <c r="A58" s="263" t="s">
        <v>1506</v>
      </c>
      <c r="B58" s="262">
        <v>2</v>
      </c>
      <c r="C58" s="261">
        <v>3</v>
      </c>
      <c r="D58" s="261">
        <v>4</v>
      </c>
      <c r="E58" s="261">
        <v>0</v>
      </c>
      <c r="F58" s="261">
        <v>0</v>
      </c>
      <c r="G58" s="262">
        <v>0</v>
      </c>
      <c r="H58" s="261">
        <v>9</v>
      </c>
    </row>
    <row r="59" spans="1:8" x14ac:dyDescent="0.2">
      <c r="A59" s="263" t="s">
        <v>1505</v>
      </c>
      <c r="B59" s="262">
        <v>1</v>
      </c>
      <c r="C59" s="261">
        <v>3</v>
      </c>
      <c r="D59" s="261">
        <v>4</v>
      </c>
      <c r="E59" s="261">
        <v>1</v>
      </c>
      <c r="F59" s="261">
        <v>0</v>
      </c>
      <c r="G59" s="262">
        <v>0</v>
      </c>
      <c r="H59" s="261">
        <v>9</v>
      </c>
    </row>
    <row r="60" spans="1:8" x14ac:dyDescent="0.2">
      <c r="A60" s="263" t="s">
        <v>1490</v>
      </c>
      <c r="B60" s="262">
        <v>0</v>
      </c>
      <c r="C60" s="261">
        <v>1</v>
      </c>
      <c r="D60" s="261">
        <v>0</v>
      </c>
      <c r="E60" s="261">
        <v>0</v>
      </c>
      <c r="F60" s="261">
        <v>0</v>
      </c>
      <c r="G60" s="262">
        <v>0</v>
      </c>
      <c r="H60" s="261">
        <v>1</v>
      </c>
    </row>
    <row r="61" spans="1:8" x14ac:dyDescent="0.2">
      <c r="A61" s="263" t="s">
        <v>1488</v>
      </c>
      <c r="B61" s="262">
        <v>0</v>
      </c>
      <c r="C61" s="261">
        <v>1</v>
      </c>
      <c r="D61" s="261">
        <v>1</v>
      </c>
      <c r="E61" s="261">
        <v>2</v>
      </c>
      <c r="F61" s="261">
        <v>0</v>
      </c>
      <c r="G61" s="262">
        <v>0</v>
      </c>
      <c r="H61" s="261">
        <v>4</v>
      </c>
    </row>
    <row r="62" spans="1:8" x14ac:dyDescent="0.2">
      <c r="A62" s="263" t="s">
        <v>1481</v>
      </c>
      <c r="B62" s="262">
        <v>0</v>
      </c>
      <c r="C62" s="261">
        <v>1</v>
      </c>
      <c r="D62" s="261">
        <v>1</v>
      </c>
      <c r="E62" s="261">
        <v>3</v>
      </c>
      <c r="F62" s="261">
        <v>0</v>
      </c>
      <c r="G62" s="262">
        <v>0</v>
      </c>
      <c r="H62" s="261">
        <v>5</v>
      </c>
    </row>
    <row r="63" spans="1:8" x14ac:dyDescent="0.2">
      <c r="A63" s="263" t="s">
        <v>1465</v>
      </c>
      <c r="B63" s="262">
        <v>0</v>
      </c>
      <c r="C63" s="261">
        <v>1</v>
      </c>
      <c r="D63" s="261">
        <v>1</v>
      </c>
      <c r="E63" s="261">
        <v>1</v>
      </c>
      <c r="F63" s="261">
        <v>0</v>
      </c>
      <c r="G63" s="262">
        <v>0</v>
      </c>
      <c r="H63" s="261">
        <v>3</v>
      </c>
    </row>
    <row r="64" spans="1:8" x14ac:dyDescent="0.2">
      <c r="A64" s="263" t="s">
        <v>1458</v>
      </c>
      <c r="B64" s="262">
        <v>1</v>
      </c>
      <c r="C64" s="261">
        <v>0</v>
      </c>
      <c r="D64" s="261">
        <v>1</v>
      </c>
      <c r="E64" s="261">
        <v>0</v>
      </c>
      <c r="F64" s="261">
        <v>0</v>
      </c>
      <c r="G64" s="262">
        <v>0</v>
      </c>
      <c r="H64" s="261">
        <v>2</v>
      </c>
    </row>
    <row r="65" spans="1:8" x14ac:dyDescent="0.2">
      <c r="A65" s="263" t="s">
        <v>1454</v>
      </c>
      <c r="B65" s="262">
        <v>2</v>
      </c>
      <c r="C65" s="261">
        <v>2</v>
      </c>
      <c r="D65" s="261">
        <v>0</v>
      </c>
      <c r="E65" s="261">
        <v>0</v>
      </c>
      <c r="F65" s="261">
        <v>0</v>
      </c>
      <c r="G65" s="262">
        <v>0</v>
      </c>
      <c r="H65" s="261">
        <v>4</v>
      </c>
    </row>
    <row r="66" spans="1:8" x14ac:dyDescent="0.2">
      <c r="A66" s="263" t="s">
        <v>1448</v>
      </c>
      <c r="B66" s="262">
        <v>1</v>
      </c>
      <c r="C66" s="261">
        <v>2</v>
      </c>
      <c r="D66" s="261">
        <v>0</v>
      </c>
      <c r="E66" s="261">
        <v>0</v>
      </c>
      <c r="F66" s="261">
        <v>0</v>
      </c>
      <c r="G66" s="262">
        <v>0</v>
      </c>
      <c r="H66" s="261">
        <v>3</v>
      </c>
    </row>
    <row r="67" spans="1:8" x14ac:dyDescent="0.2">
      <c r="A67" s="263" t="s">
        <v>1446</v>
      </c>
      <c r="B67" s="262">
        <v>0</v>
      </c>
      <c r="C67" s="261">
        <v>2</v>
      </c>
      <c r="D67" s="261">
        <v>0</v>
      </c>
      <c r="E67" s="261">
        <v>0</v>
      </c>
      <c r="F67" s="261">
        <v>0</v>
      </c>
      <c r="G67" s="262">
        <v>0</v>
      </c>
      <c r="H67" s="261">
        <v>2</v>
      </c>
    </row>
    <row r="68" spans="1:8" x14ac:dyDescent="0.2">
      <c r="A68" s="263" t="s">
        <v>1445</v>
      </c>
      <c r="B68" s="262">
        <v>0</v>
      </c>
      <c r="C68" s="261">
        <v>2</v>
      </c>
      <c r="D68" s="261">
        <v>0</v>
      </c>
      <c r="E68" s="261">
        <v>0</v>
      </c>
      <c r="F68" s="261">
        <v>0</v>
      </c>
      <c r="G68" s="262">
        <v>0</v>
      </c>
      <c r="H68" s="261">
        <v>2</v>
      </c>
    </row>
    <row r="69" spans="1:8" x14ac:dyDescent="0.2">
      <c r="A69" s="263" t="s">
        <v>1442</v>
      </c>
      <c r="B69" s="262">
        <v>0</v>
      </c>
      <c r="C69" s="261">
        <v>0</v>
      </c>
      <c r="D69" s="261">
        <v>0</v>
      </c>
      <c r="E69" s="261">
        <v>0</v>
      </c>
      <c r="F69" s="261">
        <v>2</v>
      </c>
      <c r="G69" s="262">
        <v>0</v>
      </c>
      <c r="H69" s="261">
        <v>2</v>
      </c>
    </row>
    <row r="70" spans="1:8" ht="19.5" customHeight="1" x14ac:dyDescent="0.2">
      <c r="A70" s="263" t="s">
        <v>1441</v>
      </c>
      <c r="B70" s="262">
        <v>0</v>
      </c>
      <c r="C70" s="261">
        <v>0</v>
      </c>
      <c r="D70" s="261">
        <v>0</v>
      </c>
      <c r="E70" s="261">
        <v>1</v>
      </c>
      <c r="F70" s="261">
        <v>0</v>
      </c>
      <c r="G70" s="262">
        <v>0</v>
      </c>
      <c r="H70" s="261">
        <v>1</v>
      </c>
    </row>
    <row r="71" spans="1:8" x14ac:dyDescent="0.2">
      <c r="A71" s="263" t="s">
        <v>1439</v>
      </c>
      <c r="B71" s="262">
        <v>0</v>
      </c>
      <c r="C71" s="261">
        <v>0</v>
      </c>
      <c r="D71" s="261">
        <v>2</v>
      </c>
      <c r="E71" s="261">
        <v>0</v>
      </c>
      <c r="F71" s="261">
        <v>0</v>
      </c>
      <c r="G71" s="262">
        <v>0</v>
      </c>
      <c r="H71" s="261">
        <v>2</v>
      </c>
    </row>
    <row r="72" spans="1:8" x14ac:dyDescent="0.2">
      <c r="A72" s="263" t="s">
        <v>1438</v>
      </c>
      <c r="B72" s="262">
        <v>0</v>
      </c>
      <c r="C72" s="261">
        <v>1</v>
      </c>
      <c r="D72" s="261">
        <v>0</v>
      </c>
      <c r="E72" s="261">
        <v>1</v>
      </c>
      <c r="F72" s="261">
        <v>0</v>
      </c>
      <c r="G72" s="262">
        <v>0</v>
      </c>
      <c r="H72" s="261">
        <v>2</v>
      </c>
    </row>
    <row r="73" spans="1:8" x14ac:dyDescent="0.2">
      <c r="A73" s="263" t="s">
        <v>1422</v>
      </c>
      <c r="B73" s="262">
        <v>0</v>
      </c>
      <c r="C73" s="261">
        <v>0</v>
      </c>
      <c r="D73" s="261">
        <v>0</v>
      </c>
      <c r="E73" s="261">
        <v>0</v>
      </c>
      <c r="F73" s="261">
        <v>2</v>
      </c>
      <c r="G73" s="262">
        <v>0</v>
      </c>
      <c r="H73" s="261">
        <v>2</v>
      </c>
    </row>
    <row r="74" spans="1:8" x14ac:dyDescent="0.2">
      <c r="A74" s="263" t="s">
        <v>1418</v>
      </c>
      <c r="B74" s="262">
        <v>2</v>
      </c>
      <c r="C74" s="261">
        <v>5</v>
      </c>
      <c r="D74" s="261">
        <v>3</v>
      </c>
      <c r="E74" s="261">
        <v>2</v>
      </c>
      <c r="F74" s="261">
        <v>0</v>
      </c>
      <c r="G74" s="262">
        <v>0</v>
      </c>
      <c r="H74" s="261">
        <v>12</v>
      </c>
    </row>
    <row r="75" spans="1:8" x14ac:dyDescent="0.2">
      <c r="A75" s="263" t="s">
        <v>1415</v>
      </c>
      <c r="B75" s="262">
        <v>0</v>
      </c>
      <c r="C75" s="261">
        <v>0</v>
      </c>
      <c r="D75" s="261">
        <v>0</v>
      </c>
      <c r="E75" s="261">
        <v>1</v>
      </c>
      <c r="F75" s="261">
        <v>0</v>
      </c>
      <c r="G75" s="262">
        <v>0</v>
      </c>
      <c r="H75" s="261">
        <v>1</v>
      </c>
    </row>
    <row r="76" spans="1:8" x14ac:dyDescent="0.2">
      <c r="A76" s="263" t="s">
        <v>1384</v>
      </c>
      <c r="B76" s="262">
        <v>2</v>
      </c>
      <c r="C76" s="261">
        <v>1</v>
      </c>
      <c r="D76" s="261">
        <v>0</v>
      </c>
      <c r="E76" s="261">
        <v>0</v>
      </c>
      <c r="F76" s="261">
        <v>0</v>
      </c>
      <c r="G76" s="262">
        <v>0</v>
      </c>
      <c r="H76" s="261">
        <v>3</v>
      </c>
    </row>
    <row r="77" spans="1:8" x14ac:dyDescent="0.2">
      <c r="A77" s="263" t="s">
        <v>1321</v>
      </c>
      <c r="B77" s="262">
        <v>1</v>
      </c>
      <c r="C77" s="261">
        <v>0</v>
      </c>
      <c r="D77" s="261">
        <v>1</v>
      </c>
      <c r="E77" s="261">
        <v>1</v>
      </c>
      <c r="F77" s="261">
        <v>0</v>
      </c>
      <c r="G77" s="262">
        <v>0</v>
      </c>
      <c r="H77" s="261">
        <v>3</v>
      </c>
    </row>
    <row r="78" spans="1:8" ht="28" x14ac:dyDescent="0.2">
      <c r="A78" s="263" t="s">
        <v>1315</v>
      </c>
      <c r="B78" s="262">
        <v>1</v>
      </c>
      <c r="C78" s="261">
        <v>3</v>
      </c>
      <c r="D78" s="261">
        <v>1</v>
      </c>
      <c r="E78" s="261">
        <v>0</v>
      </c>
      <c r="F78" s="261">
        <v>0</v>
      </c>
      <c r="G78" s="262">
        <v>0</v>
      </c>
      <c r="H78" s="261">
        <v>5</v>
      </c>
    </row>
    <row r="79" spans="1:8" x14ac:dyDescent="0.2">
      <c r="A79" s="263" t="s">
        <v>1293</v>
      </c>
      <c r="B79" s="262">
        <v>1</v>
      </c>
      <c r="C79" s="261">
        <v>2</v>
      </c>
      <c r="D79" s="261">
        <v>0</v>
      </c>
      <c r="E79" s="261">
        <v>0</v>
      </c>
      <c r="F79" s="261">
        <v>0</v>
      </c>
      <c r="G79" s="262">
        <v>0</v>
      </c>
      <c r="H79" s="261">
        <v>3</v>
      </c>
    </row>
    <row r="80" spans="1:8" ht="28" x14ac:dyDescent="0.2">
      <c r="A80" s="263" t="s">
        <v>1281</v>
      </c>
      <c r="B80" s="262">
        <v>0</v>
      </c>
      <c r="C80" s="261">
        <v>0</v>
      </c>
      <c r="D80" s="261">
        <v>0</v>
      </c>
      <c r="E80" s="261">
        <v>1</v>
      </c>
      <c r="F80" s="261">
        <v>0</v>
      </c>
      <c r="G80" s="262">
        <v>0</v>
      </c>
      <c r="H80" s="261">
        <v>1</v>
      </c>
    </row>
    <row r="81" spans="1:8" x14ac:dyDescent="0.2">
      <c r="A81" s="263" t="s">
        <v>1264</v>
      </c>
      <c r="B81" s="262">
        <v>0</v>
      </c>
      <c r="C81" s="261">
        <v>1</v>
      </c>
      <c r="D81" s="261">
        <v>0</v>
      </c>
      <c r="E81" s="261">
        <v>1</v>
      </c>
      <c r="F81" s="261">
        <v>0</v>
      </c>
      <c r="G81" s="262">
        <v>0</v>
      </c>
      <c r="H81" s="261">
        <v>2</v>
      </c>
    </row>
    <row r="82" spans="1:8" ht="28" x14ac:dyDescent="0.2">
      <c r="A82" s="263" t="s">
        <v>1260</v>
      </c>
      <c r="B82" s="262">
        <v>0</v>
      </c>
      <c r="C82" s="261">
        <v>0</v>
      </c>
      <c r="D82" s="261">
        <v>2</v>
      </c>
      <c r="E82" s="261">
        <v>6</v>
      </c>
      <c r="F82" s="261">
        <v>1</v>
      </c>
      <c r="G82" s="262">
        <v>0</v>
      </c>
      <c r="H82" s="261">
        <v>9</v>
      </c>
    </row>
    <row r="83" spans="1:8" x14ac:dyDescent="0.2">
      <c r="A83" s="263" t="s">
        <v>1255</v>
      </c>
      <c r="B83" s="262">
        <v>0</v>
      </c>
      <c r="C83" s="261">
        <v>6</v>
      </c>
      <c r="D83" s="261">
        <v>1</v>
      </c>
      <c r="E83" s="261">
        <v>0</v>
      </c>
      <c r="F83" s="261">
        <v>0</v>
      </c>
      <c r="G83" s="262">
        <v>0</v>
      </c>
      <c r="H83" s="261">
        <v>7</v>
      </c>
    </row>
    <row r="84" spans="1:8" x14ac:dyDescent="0.2">
      <c r="A84" s="263" t="s">
        <v>1240</v>
      </c>
      <c r="B84" s="262">
        <v>0</v>
      </c>
      <c r="C84" s="261">
        <v>0</v>
      </c>
      <c r="D84" s="261">
        <v>0</v>
      </c>
      <c r="E84" s="261">
        <v>0</v>
      </c>
      <c r="F84" s="261">
        <v>1</v>
      </c>
      <c r="G84" s="262">
        <v>0</v>
      </c>
      <c r="H84" s="261">
        <v>1</v>
      </c>
    </row>
    <row r="85" spans="1:8" x14ac:dyDescent="0.2">
      <c r="A85" s="263" t="s">
        <v>1239</v>
      </c>
      <c r="B85" s="262">
        <v>0</v>
      </c>
      <c r="C85" s="261">
        <v>0</v>
      </c>
      <c r="D85" s="261">
        <v>1</v>
      </c>
      <c r="E85" s="261">
        <v>0</v>
      </c>
      <c r="F85" s="261">
        <v>0</v>
      </c>
      <c r="G85" s="262">
        <v>0</v>
      </c>
      <c r="H85" s="261">
        <v>1</v>
      </c>
    </row>
    <row r="86" spans="1:8" x14ac:dyDescent="0.2">
      <c r="A86" s="263" t="s">
        <v>1238</v>
      </c>
      <c r="B86" s="262">
        <v>2</v>
      </c>
      <c r="C86" s="261">
        <v>3</v>
      </c>
      <c r="D86" s="261">
        <v>2</v>
      </c>
      <c r="E86" s="261">
        <v>3</v>
      </c>
      <c r="F86" s="261">
        <v>0</v>
      </c>
      <c r="G86" s="262">
        <v>0</v>
      </c>
      <c r="H86" s="261">
        <v>10</v>
      </c>
    </row>
    <row r="87" spans="1:8" x14ac:dyDescent="0.2">
      <c r="A87" s="263" t="s">
        <v>1230</v>
      </c>
      <c r="B87" s="262">
        <v>0</v>
      </c>
      <c r="C87" s="261">
        <v>0</v>
      </c>
      <c r="D87" s="261">
        <v>1</v>
      </c>
      <c r="E87" s="261">
        <v>2</v>
      </c>
      <c r="F87" s="261">
        <v>0</v>
      </c>
      <c r="G87" s="262">
        <v>0</v>
      </c>
      <c r="H87" s="261">
        <v>3</v>
      </c>
    </row>
    <row r="88" spans="1:8" x14ac:dyDescent="0.2">
      <c r="A88" s="263" t="s">
        <v>1229</v>
      </c>
      <c r="B88" s="262">
        <v>0</v>
      </c>
      <c r="C88" s="261">
        <v>0</v>
      </c>
      <c r="D88" s="261">
        <v>0</v>
      </c>
      <c r="E88" s="261">
        <v>1</v>
      </c>
      <c r="F88" s="261">
        <v>0</v>
      </c>
      <c r="G88" s="262">
        <v>0</v>
      </c>
      <c r="H88" s="261">
        <v>1</v>
      </c>
    </row>
    <row r="89" spans="1:8" x14ac:dyDescent="0.2">
      <c r="A89" s="263" t="s">
        <v>1221</v>
      </c>
      <c r="B89" s="262">
        <v>1</v>
      </c>
      <c r="C89" s="261">
        <v>0</v>
      </c>
      <c r="D89" s="261">
        <v>1</v>
      </c>
      <c r="E89" s="261">
        <v>0</v>
      </c>
      <c r="F89" s="261">
        <v>0</v>
      </c>
      <c r="G89" s="262">
        <v>0</v>
      </c>
      <c r="H89" s="261">
        <v>2</v>
      </c>
    </row>
    <row r="90" spans="1:8" x14ac:dyDescent="0.2">
      <c r="A90" s="263" t="s">
        <v>1210</v>
      </c>
      <c r="B90" s="262">
        <v>17</v>
      </c>
      <c r="C90" s="261">
        <v>8</v>
      </c>
      <c r="D90" s="261">
        <v>0</v>
      </c>
      <c r="E90" s="261">
        <v>0</v>
      </c>
      <c r="F90" s="261">
        <v>0</v>
      </c>
      <c r="G90" s="262">
        <v>0</v>
      </c>
      <c r="H90" s="261">
        <v>25</v>
      </c>
    </row>
    <row r="91" spans="1:8" x14ac:dyDescent="0.2">
      <c r="A91" s="263" t="s">
        <v>1208</v>
      </c>
      <c r="B91" s="262">
        <v>5</v>
      </c>
      <c r="C91" s="261">
        <v>0</v>
      </c>
      <c r="D91" s="261">
        <v>0</v>
      </c>
      <c r="E91" s="261">
        <v>0</v>
      </c>
      <c r="F91" s="261">
        <v>0</v>
      </c>
      <c r="G91" s="262">
        <v>0</v>
      </c>
      <c r="H91" s="261">
        <v>5</v>
      </c>
    </row>
    <row r="92" spans="1:8" x14ac:dyDescent="0.2">
      <c r="A92" s="263" t="s">
        <v>1207</v>
      </c>
      <c r="B92" s="262">
        <v>5</v>
      </c>
      <c r="C92" s="261">
        <v>6</v>
      </c>
      <c r="D92" s="261">
        <v>0</v>
      </c>
      <c r="E92" s="261">
        <v>0</v>
      </c>
      <c r="F92" s="261">
        <v>0</v>
      </c>
      <c r="G92" s="262">
        <v>0</v>
      </c>
      <c r="H92" s="261">
        <v>11</v>
      </c>
    </row>
    <row r="93" spans="1:8" x14ac:dyDescent="0.2">
      <c r="A93" s="263" t="s">
        <v>1206</v>
      </c>
      <c r="B93" s="262">
        <v>1</v>
      </c>
      <c r="C93" s="261">
        <v>0</v>
      </c>
      <c r="D93" s="261">
        <v>1</v>
      </c>
      <c r="E93" s="261">
        <v>0</v>
      </c>
      <c r="F93" s="261">
        <v>0</v>
      </c>
      <c r="G93" s="262">
        <v>0</v>
      </c>
      <c r="H93" s="261">
        <v>2</v>
      </c>
    </row>
    <row r="94" spans="1:8" x14ac:dyDescent="0.2">
      <c r="A94" s="263" t="s">
        <v>1196</v>
      </c>
      <c r="B94" s="262">
        <v>21</v>
      </c>
      <c r="C94" s="261">
        <v>3</v>
      </c>
      <c r="D94" s="261">
        <v>0</v>
      </c>
      <c r="E94" s="261">
        <v>0</v>
      </c>
      <c r="F94" s="261">
        <v>0</v>
      </c>
      <c r="G94" s="262">
        <v>0</v>
      </c>
      <c r="H94" s="261">
        <v>24</v>
      </c>
    </row>
    <row r="95" spans="1:8" x14ac:dyDescent="0.2">
      <c r="A95" s="263" t="s">
        <v>1184</v>
      </c>
      <c r="B95" s="262">
        <v>0</v>
      </c>
      <c r="C95" s="261">
        <v>0</v>
      </c>
      <c r="D95" s="261">
        <v>2</v>
      </c>
      <c r="E95" s="261">
        <v>0</v>
      </c>
      <c r="F95" s="261">
        <v>0</v>
      </c>
      <c r="G95" s="262">
        <v>0</v>
      </c>
      <c r="H95" s="261">
        <v>2</v>
      </c>
    </row>
    <row r="96" spans="1:8" x14ac:dyDescent="0.2">
      <c r="A96" s="263" t="s">
        <v>1181</v>
      </c>
      <c r="B96" s="262">
        <v>0</v>
      </c>
      <c r="C96" s="261">
        <v>0</v>
      </c>
      <c r="D96" s="261">
        <v>0</v>
      </c>
      <c r="E96" s="261">
        <v>1</v>
      </c>
      <c r="F96" s="261">
        <v>0</v>
      </c>
      <c r="G96" s="262">
        <v>0</v>
      </c>
      <c r="H96" s="261">
        <v>1</v>
      </c>
    </row>
    <row r="97" spans="1:8" x14ac:dyDescent="0.2">
      <c r="A97" s="263" t="s">
        <v>1165</v>
      </c>
      <c r="B97" s="262">
        <v>0</v>
      </c>
      <c r="C97" s="261">
        <v>1</v>
      </c>
      <c r="D97" s="261">
        <v>0</v>
      </c>
      <c r="E97" s="261">
        <v>0</v>
      </c>
      <c r="F97" s="261">
        <v>0</v>
      </c>
      <c r="G97" s="262">
        <v>0</v>
      </c>
      <c r="H97" s="261">
        <v>1</v>
      </c>
    </row>
    <row r="98" spans="1:8" x14ac:dyDescent="0.2">
      <c r="A98" s="263" t="s">
        <v>1164</v>
      </c>
      <c r="B98" s="262">
        <v>4</v>
      </c>
      <c r="C98" s="261">
        <v>16</v>
      </c>
      <c r="D98" s="261">
        <v>7</v>
      </c>
      <c r="E98" s="261">
        <v>1</v>
      </c>
      <c r="F98" s="261">
        <v>0</v>
      </c>
      <c r="G98" s="262">
        <v>0</v>
      </c>
      <c r="H98" s="261">
        <v>28</v>
      </c>
    </row>
    <row r="99" spans="1:8" x14ac:dyDescent="0.2">
      <c r="A99" s="263" t="s">
        <v>1162</v>
      </c>
      <c r="B99" s="262">
        <v>17</v>
      </c>
      <c r="C99" s="261">
        <v>4</v>
      </c>
      <c r="D99" s="261">
        <v>0</v>
      </c>
      <c r="E99" s="261">
        <v>0</v>
      </c>
      <c r="F99" s="261">
        <v>0</v>
      </c>
      <c r="G99" s="262">
        <v>0</v>
      </c>
      <c r="H99" s="261">
        <v>21</v>
      </c>
    </row>
    <row r="100" spans="1:8" x14ac:dyDescent="0.2">
      <c r="A100" s="263" t="s">
        <v>1151</v>
      </c>
      <c r="B100" s="262">
        <v>77</v>
      </c>
      <c r="C100" s="261">
        <v>13</v>
      </c>
      <c r="D100" s="261">
        <v>1</v>
      </c>
      <c r="E100" s="261">
        <v>0</v>
      </c>
      <c r="F100" s="261">
        <v>0</v>
      </c>
      <c r="G100" s="262">
        <v>0</v>
      </c>
      <c r="H100" s="261">
        <v>91</v>
      </c>
    </row>
    <row r="101" spans="1:8" x14ac:dyDescent="0.2">
      <c r="A101" s="263" t="s">
        <v>1146</v>
      </c>
      <c r="B101" s="262">
        <v>2</v>
      </c>
      <c r="C101" s="261">
        <v>4</v>
      </c>
      <c r="D101" s="261">
        <v>1</v>
      </c>
      <c r="E101" s="261">
        <v>0</v>
      </c>
      <c r="F101" s="261">
        <v>0</v>
      </c>
      <c r="G101" s="262">
        <v>0</v>
      </c>
      <c r="H101" s="261">
        <v>7</v>
      </c>
    </row>
    <row r="102" spans="1:8" x14ac:dyDescent="0.2">
      <c r="A102" s="263" t="s">
        <v>1144</v>
      </c>
      <c r="B102" s="262">
        <v>1</v>
      </c>
      <c r="C102" s="261">
        <v>3</v>
      </c>
      <c r="D102" s="261">
        <v>0</v>
      </c>
      <c r="E102" s="261">
        <v>0</v>
      </c>
      <c r="F102" s="261">
        <v>0</v>
      </c>
      <c r="G102" s="262">
        <v>0</v>
      </c>
      <c r="H102" s="261">
        <v>4</v>
      </c>
    </row>
    <row r="103" spans="1:8" x14ac:dyDescent="0.2">
      <c r="A103" s="263" t="s">
        <v>1139</v>
      </c>
      <c r="B103" s="262">
        <v>1</v>
      </c>
      <c r="C103" s="261">
        <v>1</v>
      </c>
      <c r="D103" s="261">
        <v>1</v>
      </c>
      <c r="E103" s="261">
        <v>0</v>
      </c>
      <c r="F103" s="261">
        <v>0</v>
      </c>
      <c r="G103" s="262">
        <v>0</v>
      </c>
      <c r="H103" s="261">
        <v>3</v>
      </c>
    </row>
    <row r="104" spans="1:8" x14ac:dyDescent="0.2">
      <c r="A104" s="263" t="s">
        <v>1135</v>
      </c>
      <c r="B104" s="262">
        <v>27</v>
      </c>
      <c r="C104" s="261">
        <v>10</v>
      </c>
      <c r="D104" s="261">
        <v>2</v>
      </c>
      <c r="E104" s="261">
        <v>0</v>
      </c>
      <c r="F104" s="261">
        <v>0</v>
      </c>
      <c r="G104" s="262">
        <v>0</v>
      </c>
      <c r="H104" s="261">
        <v>39</v>
      </c>
    </row>
    <row r="105" spans="1:8" x14ac:dyDescent="0.2">
      <c r="A105" s="263" t="s">
        <v>1133</v>
      </c>
      <c r="B105" s="262">
        <v>0</v>
      </c>
      <c r="C105" s="261">
        <v>1</v>
      </c>
      <c r="D105" s="261">
        <v>1</v>
      </c>
      <c r="E105" s="261">
        <v>0</v>
      </c>
      <c r="F105" s="261">
        <v>0</v>
      </c>
      <c r="G105" s="262">
        <v>0</v>
      </c>
      <c r="H105" s="261">
        <v>2</v>
      </c>
    </row>
    <row r="106" spans="1:8" x14ac:dyDescent="0.2">
      <c r="A106" s="263" t="s">
        <v>1131</v>
      </c>
      <c r="B106" s="262">
        <v>0</v>
      </c>
      <c r="C106" s="261">
        <v>2</v>
      </c>
      <c r="D106" s="261">
        <v>2</v>
      </c>
      <c r="E106" s="261">
        <v>2</v>
      </c>
      <c r="F106" s="261">
        <v>0</v>
      </c>
      <c r="G106" s="262">
        <v>0</v>
      </c>
      <c r="H106" s="261">
        <v>6</v>
      </c>
    </row>
    <row r="107" spans="1:8" x14ac:dyDescent="0.2">
      <c r="A107" s="263" t="s">
        <v>1130</v>
      </c>
      <c r="B107" s="262">
        <v>0</v>
      </c>
      <c r="C107" s="261">
        <v>0</v>
      </c>
      <c r="D107" s="261">
        <v>0</v>
      </c>
      <c r="E107" s="261">
        <v>0</v>
      </c>
      <c r="F107" s="261">
        <v>1</v>
      </c>
      <c r="G107" s="262">
        <v>0</v>
      </c>
      <c r="H107" s="261">
        <v>1</v>
      </c>
    </row>
    <row r="108" spans="1:8" x14ac:dyDescent="0.2">
      <c r="A108" s="263" t="s">
        <v>1123</v>
      </c>
      <c r="B108" s="262">
        <v>0</v>
      </c>
      <c r="C108" s="261">
        <v>1</v>
      </c>
      <c r="D108" s="261">
        <v>1</v>
      </c>
      <c r="E108" s="261">
        <v>0</v>
      </c>
      <c r="F108" s="261">
        <v>0</v>
      </c>
      <c r="G108" s="262">
        <v>0</v>
      </c>
      <c r="H108" s="261">
        <v>2</v>
      </c>
    </row>
    <row r="109" spans="1:8" x14ac:dyDescent="0.2">
      <c r="A109" s="263" t="s">
        <v>1114</v>
      </c>
      <c r="B109" s="262">
        <v>0</v>
      </c>
      <c r="C109" s="261">
        <v>0</v>
      </c>
      <c r="D109" s="261">
        <v>0</v>
      </c>
      <c r="E109" s="261">
        <v>1</v>
      </c>
      <c r="F109" s="261">
        <v>1</v>
      </c>
      <c r="G109" s="262">
        <v>0</v>
      </c>
      <c r="H109" s="261">
        <v>2</v>
      </c>
    </row>
    <row r="110" spans="1:8" x14ac:dyDescent="0.2">
      <c r="A110" s="263" t="s">
        <v>1111</v>
      </c>
      <c r="B110" s="262">
        <v>0</v>
      </c>
      <c r="C110" s="261">
        <v>0</v>
      </c>
      <c r="D110" s="261">
        <v>1</v>
      </c>
      <c r="E110" s="261">
        <v>2</v>
      </c>
      <c r="F110" s="261">
        <v>0</v>
      </c>
      <c r="G110" s="262">
        <v>0</v>
      </c>
      <c r="H110" s="261">
        <v>3</v>
      </c>
    </row>
    <row r="111" spans="1:8" x14ac:dyDescent="0.2">
      <c r="A111" s="263" t="s">
        <v>1103</v>
      </c>
      <c r="B111" s="262">
        <v>20</v>
      </c>
      <c r="C111" s="261">
        <v>36</v>
      </c>
      <c r="D111" s="261">
        <v>26</v>
      </c>
      <c r="E111" s="261">
        <v>5</v>
      </c>
      <c r="F111" s="261">
        <v>0</v>
      </c>
      <c r="G111" s="262">
        <v>0</v>
      </c>
      <c r="H111" s="261">
        <v>87</v>
      </c>
    </row>
    <row r="112" spans="1:8" x14ac:dyDescent="0.2">
      <c r="A112" s="263" t="s">
        <v>1102</v>
      </c>
      <c r="B112" s="262">
        <v>5</v>
      </c>
      <c r="C112" s="261">
        <v>2</v>
      </c>
      <c r="D112" s="261">
        <v>0</v>
      </c>
      <c r="E112" s="261">
        <v>0</v>
      </c>
      <c r="F112" s="261">
        <v>0</v>
      </c>
      <c r="G112" s="262">
        <v>0</v>
      </c>
      <c r="H112" s="261">
        <v>7</v>
      </c>
    </row>
    <row r="113" spans="1:8" x14ac:dyDescent="0.2">
      <c r="A113" s="263" t="s">
        <v>1101</v>
      </c>
      <c r="B113" s="262">
        <v>5</v>
      </c>
      <c r="C113" s="261">
        <v>0</v>
      </c>
      <c r="D113" s="261">
        <v>0</v>
      </c>
      <c r="E113" s="261">
        <v>0</v>
      </c>
      <c r="F113" s="261">
        <v>0</v>
      </c>
      <c r="G113" s="262">
        <v>0</v>
      </c>
      <c r="H113" s="261">
        <v>5</v>
      </c>
    </row>
    <row r="114" spans="1:8" x14ac:dyDescent="0.2">
      <c r="A114" s="263" t="s">
        <v>1099</v>
      </c>
      <c r="B114" s="262">
        <v>2</v>
      </c>
      <c r="C114" s="261">
        <v>7</v>
      </c>
      <c r="D114" s="261">
        <v>4</v>
      </c>
      <c r="E114" s="261">
        <v>5</v>
      </c>
      <c r="F114" s="261">
        <v>0</v>
      </c>
      <c r="G114" s="262">
        <v>0</v>
      </c>
      <c r="H114" s="261">
        <v>18</v>
      </c>
    </row>
    <row r="115" spans="1:8" x14ac:dyDescent="0.2">
      <c r="A115" s="263" t="s">
        <v>1098</v>
      </c>
      <c r="B115" s="262">
        <v>0</v>
      </c>
      <c r="C115" s="261">
        <v>0</v>
      </c>
      <c r="D115" s="261">
        <v>1</v>
      </c>
      <c r="E115" s="261">
        <v>1</v>
      </c>
      <c r="F115" s="261">
        <v>0</v>
      </c>
      <c r="G115" s="262">
        <v>0</v>
      </c>
      <c r="H115" s="261">
        <v>2</v>
      </c>
    </row>
    <row r="116" spans="1:8" x14ac:dyDescent="0.2">
      <c r="A116" s="263" t="s">
        <v>1094</v>
      </c>
      <c r="B116" s="262">
        <v>0</v>
      </c>
      <c r="C116" s="261">
        <v>0</v>
      </c>
      <c r="D116" s="261">
        <v>0</v>
      </c>
      <c r="E116" s="261">
        <v>0</v>
      </c>
      <c r="F116" s="261">
        <v>1</v>
      </c>
      <c r="G116" s="262">
        <v>0</v>
      </c>
      <c r="H116" s="261">
        <v>1</v>
      </c>
    </row>
    <row r="117" spans="1:8" x14ac:dyDescent="0.2">
      <c r="A117" s="263" t="s">
        <v>1093</v>
      </c>
      <c r="B117" s="262">
        <v>1</v>
      </c>
      <c r="C117" s="261">
        <v>0</v>
      </c>
      <c r="D117" s="261">
        <v>0</v>
      </c>
      <c r="E117" s="261">
        <v>0</v>
      </c>
      <c r="F117" s="261">
        <v>0</v>
      </c>
      <c r="G117" s="262">
        <v>0</v>
      </c>
      <c r="H117" s="261">
        <v>1</v>
      </c>
    </row>
    <row r="118" spans="1:8" x14ac:dyDescent="0.2">
      <c r="A118" s="263" t="s">
        <v>1082</v>
      </c>
      <c r="B118" s="262">
        <v>1</v>
      </c>
      <c r="C118" s="261">
        <v>2</v>
      </c>
      <c r="D118" s="261">
        <v>0</v>
      </c>
      <c r="E118" s="261">
        <v>0</v>
      </c>
      <c r="F118" s="261">
        <v>0</v>
      </c>
      <c r="G118" s="262">
        <v>0</v>
      </c>
      <c r="H118" s="261">
        <v>3</v>
      </c>
    </row>
    <row r="119" spans="1:8" x14ac:dyDescent="0.2">
      <c r="A119" s="263" t="s">
        <v>1081</v>
      </c>
      <c r="B119" s="262">
        <v>0</v>
      </c>
      <c r="C119" s="261">
        <v>0</v>
      </c>
      <c r="D119" s="261">
        <v>0</v>
      </c>
      <c r="E119" s="261">
        <v>1</v>
      </c>
      <c r="F119" s="261">
        <v>0</v>
      </c>
      <c r="G119" s="262">
        <v>0</v>
      </c>
      <c r="H119" s="261">
        <v>1</v>
      </c>
    </row>
    <row r="120" spans="1:8" x14ac:dyDescent="0.2">
      <c r="A120" s="263" t="s">
        <v>1079</v>
      </c>
      <c r="B120" s="262">
        <v>0</v>
      </c>
      <c r="C120" s="261">
        <v>1</v>
      </c>
      <c r="D120" s="261">
        <v>1</v>
      </c>
      <c r="E120" s="261">
        <v>0</v>
      </c>
      <c r="F120" s="261">
        <v>0</v>
      </c>
      <c r="G120" s="262">
        <v>0</v>
      </c>
      <c r="H120" s="261">
        <v>2</v>
      </c>
    </row>
    <row r="121" spans="1:8" x14ac:dyDescent="0.2">
      <c r="A121" s="263" t="s">
        <v>1078</v>
      </c>
      <c r="B121" s="262">
        <v>1</v>
      </c>
      <c r="C121" s="261">
        <v>1</v>
      </c>
      <c r="D121" s="261">
        <v>0</v>
      </c>
      <c r="E121" s="261">
        <v>0</v>
      </c>
      <c r="F121" s="261">
        <v>0</v>
      </c>
      <c r="G121" s="262">
        <v>0</v>
      </c>
      <c r="H121" s="261">
        <v>2</v>
      </c>
    </row>
    <row r="122" spans="1:8" x14ac:dyDescent="0.2">
      <c r="A122" s="263" t="s">
        <v>1077</v>
      </c>
      <c r="B122" s="262">
        <v>0</v>
      </c>
      <c r="C122" s="261">
        <v>0</v>
      </c>
      <c r="D122" s="261">
        <v>1</v>
      </c>
      <c r="E122" s="261">
        <v>1</v>
      </c>
      <c r="F122" s="261">
        <v>0</v>
      </c>
      <c r="G122" s="262">
        <v>0</v>
      </c>
      <c r="H122" s="261">
        <v>2</v>
      </c>
    </row>
    <row r="123" spans="1:8" x14ac:dyDescent="0.2">
      <c r="A123" s="263" t="s">
        <v>1070</v>
      </c>
      <c r="B123" s="262">
        <v>0</v>
      </c>
      <c r="C123" s="261">
        <v>3</v>
      </c>
      <c r="D123" s="261">
        <v>10</v>
      </c>
      <c r="E123" s="261">
        <v>5</v>
      </c>
      <c r="F123" s="261">
        <v>0</v>
      </c>
      <c r="G123" s="262">
        <v>0</v>
      </c>
      <c r="H123" s="261">
        <v>18</v>
      </c>
    </row>
    <row r="124" spans="1:8" x14ac:dyDescent="0.2">
      <c r="A124" s="263" t="s">
        <v>1058</v>
      </c>
      <c r="B124" s="262">
        <v>1</v>
      </c>
      <c r="C124" s="261">
        <v>1</v>
      </c>
      <c r="D124" s="261">
        <v>0</v>
      </c>
      <c r="E124" s="261">
        <v>0</v>
      </c>
      <c r="F124" s="261">
        <v>0</v>
      </c>
      <c r="G124" s="262">
        <v>0</v>
      </c>
      <c r="H124" s="261">
        <v>2</v>
      </c>
    </row>
    <row r="125" spans="1:8" x14ac:dyDescent="0.2">
      <c r="A125" s="263" t="s">
        <v>1053</v>
      </c>
      <c r="B125" s="262">
        <v>2</v>
      </c>
      <c r="C125" s="261">
        <v>0</v>
      </c>
      <c r="D125" s="261">
        <v>0</v>
      </c>
      <c r="E125" s="261">
        <v>0</v>
      </c>
      <c r="F125" s="261">
        <v>0</v>
      </c>
      <c r="G125" s="262">
        <v>0</v>
      </c>
      <c r="H125" s="261">
        <v>2</v>
      </c>
    </row>
    <row r="126" spans="1:8" x14ac:dyDescent="0.2">
      <c r="A126" s="263" t="s">
        <v>1044</v>
      </c>
      <c r="B126" s="262">
        <v>0</v>
      </c>
      <c r="C126" s="261">
        <v>1</v>
      </c>
      <c r="D126" s="261">
        <v>0</v>
      </c>
      <c r="E126" s="261">
        <v>0</v>
      </c>
      <c r="F126" s="261">
        <v>0</v>
      </c>
      <c r="G126" s="262">
        <v>0</v>
      </c>
      <c r="H126" s="261">
        <v>1</v>
      </c>
    </row>
    <row r="127" spans="1:8" x14ac:dyDescent="0.2">
      <c r="A127" s="263" t="s">
        <v>1043</v>
      </c>
      <c r="B127" s="262">
        <v>1</v>
      </c>
      <c r="C127" s="261">
        <v>1</v>
      </c>
      <c r="D127" s="261">
        <v>0</v>
      </c>
      <c r="E127" s="261">
        <v>0</v>
      </c>
      <c r="F127" s="261">
        <v>0</v>
      </c>
      <c r="G127" s="262">
        <v>0</v>
      </c>
      <c r="H127" s="261">
        <v>2</v>
      </c>
    </row>
    <row r="128" spans="1:8" x14ac:dyDescent="0.2">
      <c r="A128" s="263" t="s">
        <v>1040</v>
      </c>
      <c r="B128" s="262">
        <v>0</v>
      </c>
      <c r="C128" s="261">
        <v>0</v>
      </c>
      <c r="D128" s="261">
        <v>1</v>
      </c>
      <c r="E128" s="261">
        <v>0</v>
      </c>
      <c r="F128" s="261">
        <v>0</v>
      </c>
      <c r="G128" s="262">
        <v>0</v>
      </c>
      <c r="H128" s="261">
        <v>1</v>
      </c>
    </row>
    <row r="129" spans="1:8" x14ac:dyDescent="0.2">
      <c r="A129" s="263" t="s">
        <v>1038</v>
      </c>
      <c r="B129" s="262">
        <v>0</v>
      </c>
      <c r="C129" s="261">
        <v>0</v>
      </c>
      <c r="D129" s="261">
        <v>2</v>
      </c>
      <c r="E129" s="261">
        <v>0</v>
      </c>
      <c r="F129" s="261">
        <v>0</v>
      </c>
      <c r="G129" s="262">
        <v>0</v>
      </c>
      <c r="H129" s="261">
        <v>2</v>
      </c>
    </row>
    <row r="130" spans="1:8" x14ac:dyDescent="0.2">
      <c r="A130" s="263" t="s">
        <v>1036</v>
      </c>
      <c r="B130" s="262">
        <v>0</v>
      </c>
      <c r="C130" s="261">
        <v>0</v>
      </c>
      <c r="D130" s="261">
        <v>0</v>
      </c>
      <c r="E130" s="261">
        <v>1</v>
      </c>
      <c r="F130" s="261">
        <v>1</v>
      </c>
      <c r="G130" s="262">
        <v>0</v>
      </c>
      <c r="H130" s="261">
        <v>2</v>
      </c>
    </row>
    <row r="131" spans="1:8" x14ac:dyDescent="0.2">
      <c r="A131" s="263" t="s">
        <v>1024</v>
      </c>
      <c r="B131" s="262">
        <v>2</v>
      </c>
      <c r="C131" s="261">
        <v>4</v>
      </c>
      <c r="D131" s="261">
        <v>3</v>
      </c>
      <c r="E131" s="261">
        <v>0</v>
      </c>
      <c r="F131" s="261">
        <v>0</v>
      </c>
      <c r="G131" s="262">
        <v>0</v>
      </c>
      <c r="H131" s="261">
        <v>9</v>
      </c>
    </row>
    <row r="132" spans="1:8" x14ac:dyDescent="0.2">
      <c r="A132" s="263" t="s">
        <v>1016</v>
      </c>
      <c r="B132" s="262">
        <v>0</v>
      </c>
      <c r="C132" s="261">
        <v>0</v>
      </c>
      <c r="D132" s="261">
        <v>0</v>
      </c>
      <c r="E132" s="261">
        <v>1</v>
      </c>
      <c r="F132" s="261">
        <v>0</v>
      </c>
      <c r="G132" s="262">
        <v>0</v>
      </c>
      <c r="H132" s="261">
        <v>1</v>
      </c>
    </row>
    <row r="133" spans="1:8" x14ac:dyDescent="0.2">
      <c r="A133" s="263" t="s">
        <v>1005</v>
      </c>
      <c r="B133" s="262">
        <v>1</v>
      </c>
      <c r="C133" s="261">
        <v>2</v>
      </c>
      <c r="D133" s="261">
        <v>0</v>
      </c>
      <c r="E133" s="261">
        <v>0</v>
      </c>
      <c r="F133" s="261">
        <v>0</v>
      </c>
      <c r="G133" s="262">
        <v>0</v>
      </c>
      <c r="H133" s="261">
        <v>3</v>
      </c>
    </row>
    <row r="134" spans="1:8" x14ac:dyDescent="0.2">
      <c r="A134" s="263" t="s">
        <v>998</v>
      </c>
      <c r="B134" s="262">
        <v>0</v>
      </c>
      <c r="C134" s="261">
        <v>0</v>
      </c>
      <c r="D134" s="261">
        <v>0</v>
      </c>
      <c r="E134" s="261">
        <v>1</v>
      </c>
      <c r="F134" s="261">
        <v>0</v>
      </c>
      <c r="G134" s="262">
        <v>0</v>
      </c>
      <c r="H134" s="261">
        <v>1</v>
      </c>
    </row>
    <row r="135" spans="1:8" x14ac:dyDescent="0.2">
      <c r="A135" s="263" t="s">
        <v>989</v>
      </c>
      <c r="B135" s="262">
        <v>0</v>
      </c>
      <c r="C135" s="261">
        <v>0</v>
      </c>
      <c r="D135" s="261">
        <v>1</v>
      </c>
      <c r="E135" s="261">
        <v>2</v>
      </c>
      <c r="F135" s="261">
        <v>0</v>
      </c>
      <c r="G135" s="262">
        <v>0</v>
      </c>
      <c r="H135" s="261">
        <v>3</v>
      </c>
    </row>
    <row r="136" spans="1:8" x14ac:dyDescent="0.2">
      <c r="A136" s="263" t="s">
        <v>985</v>
      </c>
      <c r="B136" s="262">
        <v>1</v>
      </c>
      <c r="C136" s="261">
        <v>2</v>
      </c>
      <c r="D136" s="261">
        <v>0</v>
      </c>
      <c r="E136" s="261">
        <v>0</v>
      </c>
      <c r="F136" s="261">
        <v>0</v>
      </c>
      <c r="G136" s="262">
        <v>0</v>
      </c>
      <c r="H136" s="261">
        <v>3</v>
      </c>
    </row>
    <row r="137" spans="1:8" x14ac:dyDescent="0.2">
      <c r="A137" s="263" t="s">
        <v>984</v>
      </c>
      <c r="B137" s="262">
        <v>2</v>
      </c>
      <c r="C137" s="261">
        <v>0</v>
      </c>
      <c r="D137" s="261">
        <v>5</v>
      </c>
      <c r="E137" s="261">
        <v>0</v>
      </c>
      <c r="F137" s="261">
        <v>0</v>
      </c>
      <c r="G137" s="262">
        <v>0</v>
      </c>
      <c r="H137" s="261">
        <v>7</v>
      </c>
    </row>
    <row r="138" spans="1:8" x14ac:dyDescent="0.2">
      <c r="A138" s="263" t="s">
        <v>980</v>
      </c>
      <c r="B138" s="262">
        <v>1</v>
      </c>
      <c r="C138" s="261">
        <v>0</v>
      </c>
      <c r="D138" s="261">
        <v>0</v>
      </c>
      <c r="E138" s="261">
        <v>0</v>
      </c>
      <c r="F138" s="261">
        <v>0</v>
      </c>
      <c r="G138" s="262">
        <v>0</v>
      </c>
      <c r="H138" s="261">
        <v>1</v>
      </c>
    </row>
    <row r="139" spans="1:8" x14ac:dyDescent="0.2">
      <c r="A139" s="263" t="s">
        <v>979</v>
      </c>
      <c r="B139" s="262">
        <v>0</v>
      </c>
      <c r="C139" s="261">
        <v>2</v>
      </c>
      <c r="D139" s="261">
        <v>3</v>
      </c>
      <c r="E139" s="261">
        <v>0</v>
      </c>
      <c r="F139" s="261">
        <v>2</v>
      </c>
      <c r="G139" s="262">
        <v>0</v>
      </c>
      <c r="H139" s="261">
        <v>7</v>
      </c>
    </row>
    <row r="140" spans="1:8" x14ac:dyDescent="0.2">
      <c r="A140" s="263" t="s">
        <v>978</v>
      </c>
      <c r="B140" s="262">
        <v>0</v>
      </c>
      <c r="C140" s="261">
        <v>0</v>
      </c>
      <c r="D140" s="261">
        <v>0</v>
      </c>
      <c r="E140" s="261">
        <v>1</v>
      </c>
      <c r="F140" s="261">
        <v>0</v>
      </c>
      <c r="G140" s="262">
        <v>0</v>
      </c>
      <c r="H140" s="261">
        <v>1</v>
      </c>
    </row>
    <row r="141" spans="1:8" x14ac:dyDescent="0.2">
      <c r="A141" s="263" t="s">
        <v>977</v>
      </c>
      <c r="B141" s="262">
        <v>0</v>
      </c>
      <c r="C141" s="261">
        <v>1</v>
      </c>
      <c r="D141" s="261">
        <v>0</v>
      </c>
      <c r="E141" s="261">
        <v>1</v>
      </c>
      <c r="F141" s="261">
        <v>0</v>
      </c>
      <c r="G141" s="262">
        <v>0</v>
      </c>
      <c r="H141" s="261">
        <v>2</v>
      </c>
    </row>
    <row r="142" spans="1:8" x14ac:dyDescent="0.2">
      <c r="A142" s="263" t="s">
        <v>976</v>
      </c>
      <c r="B142" s="262">
        <v>23</v>
      </c>
      <c r="C142" s="261">
        <v>9</v>
      </c>
      <c r="D142" s="261">
        <v>2</v>
      </c>
      <c r="E142" s="261">
        <v>0</v>
      </c>
      <c r="F142" s="261">
        <v>0</v>
      </c>
      <c r="G142" s="262">
        <v>0</v>
      </c>
      <c r="H142" s="261">
        <v>34</v>
      </c>
    </row>
    <row r="143" spans="1:8" x14ac:dyDescent="0.2">
      <c r="A143" s="263" t="s">
        <v>967</v>
      </c>
      <c r="B143" s="262">
        <v>0</v>
      </c>
      <c r="C143" s="261">
        <v>1</v>
      </c>
      <c r="D143" s="261">
        <v>1</v>
      </c>
      <c r="E143" s="261">
        <v>7</v>
      </c>
      <c r="F143" s="261">
        <v>2</v>
      </c>
      <c r="G143" s="262">
        <v>0</v>
      </c>
      <c r="H143" s="261">
        <v>11</v>
      </c>
    </row>
    <row r="144" spans="1:8" x14ac:dyDescent="0.2">
      <c r="A144" s="263" t="s">
        <v>960</v>
      </c>
      <c r="B144" s="262">
        <v>29</v>
      </c>
      <c r="C144" s="261">
        <v>2</v>
      </c>
      <c r="D144" s="261">
        <v>0</v>
      </c>
      <c r="E144" s="261">
        <v>0</v>
      </c>
      <c r="F144" s="261">
        <v>0</v>
      </c>
      <c r="G144" s="262">
        <v>0</v>
      </c>
      <c r="H144" s="261">
        <v>31</v>
      </c>
    </row>
    <row r="145" spans="1:8" x14ac:dyDescent="0.2">
      <c r="A145" s="263" t="s">
        <v>959</v>
      </c>
      <c r="B145" s="262">
        <v>0</v>
      </c>
      <c r="C145" s="261">
        <v>5</v>
      </c>
      <c r="D145" s="261">
        <v>2</v>
      </c>
      <c r="E145" s="261">
        <v>0</v>
      </c>
      <c r="F145" s="261">
        <v>0</v>
      </c>
      <c r="G145" s="262">
        <v>0</v>
      </c>
      <c r="H145" s="261">
        <v>7</v>
      </c>
    </row>
    <row r="146" spans="1:8" x14ac:dyDescent="0.2">
      <c r="A146" s="263" t="s">
        <v>954</v>
      </c>
      <c r="B146" s="262">
        <v>0</v>
      </c>
      <c r="C146" s="261">
        <v>0</v>
      </c>
      <c r="D146" s="261">
        <v>0</v>
      </c>
      <c r="E146" s="261">
        <v>1</v>
      </c>
      <c r="F146" s="261">
        <v>0</v>
      </c>
      <c r="G146" s="262">
        <v>0</v>
      </c>
      <c r="H146" s="261">
        <v>1</v>
      </c>
    </row>
    <row r="147" spans="1:8" x14ac:dyDescent="0.2">
      <c r="A147" s="263" t="s">
        <v>951</v>
      </c>
      <c r="B147" s="262">
        <v>0</v>
      </c>
      <c r="C147" s="261">
        <v>3</v>
      </c>
      <c r="D147" s="261">
        <v>6</v>
      </c>
      <c r="E147" s="261">
        <v>3</v>
      </c>
      <c r="F147" s="261">
        <v>0</v>
      </c>
      <c r="G147" s="262">
        <v>0</v>
      </c>
      <c r="H147" s="261">
        <v>12</v>
      </c>
    </row>
    <row r="148" spans="1:8" x14ac:dyDescent="0.2">
      <c r="A148" s="263" t="s">
        <v>946</v>
      </c>
      <c r="B148" s="262">
        <v>0</v>
      </c>
      <c r="C148" s="261">
        <v>2</v>
      </c>
      <c r="D148" s="261">
        <v>0</v>
      </c>
      <c r="E148" s="261">
        <v>0</v>
      </c>
      <c r="F148" s="261">
        <v>0</v>
      </c>
      <c r="G148" s="262">
        <v>0</v>
      </c>
      <c r="H148" s="261">
        <v>2</v>
      </c>
    </row>
    <row r="149" spans="1:8" x14ac:dyDescent="0.2">
      <c r="A149" s="263" t="s">
        <v>938</v>
      </c>
      <c r="B149" s="262">
        <v>0</v>
      </c>
      <c r="C149" s="261">
        <v>1</v>
      </c>
      <c r="D149" s="261">
        <v>1</v>
      </c>
      <c r="E149" s="261">
        <v>0</v>
      </c>
      <c r="F149" s="261">
        <v>0</v>
      </c>
      <c r="G149" s="262">
        <v>0</v>
      </c>
      <c r="H149" s="261">
        <v>2</v>
      </c>
    </row>
    <row r="150" spans="1:8" x14ac:dyDescent="0.2">
      <c r="A150" s="263" t="s">
        <v>932</v>
      </c>
      <c r="B150" s="262">
        <v>3</v>
      </c>
      <c r="C150" s="261">
        <v>1</v>
      </c>
      <c r="D150" s="261">
        <v>0</v>
      </c>
      <c r="E150" s="261">
        <v>0</v>
      </c>
      <c r="F150" s="261">
        <v>0</v>
      </c>
      <c r="G150" s="262">
        <v>0</v>
      </c>
      <c r="H150" s="261">
        <v>4</v>
      </c>
    </row>
    <row r="151" spans="1:8" x14ac:dyDescent="0.2">
      <c r="A151" s="263" t="s">
        <v>927</v>
      </c>
      <c r="B151" s="262">
        <v>1</v>
      </c>
      <c r="C151" s="261">
        <v>3</v>
      </c>
      <c r="D151" s="261">
        <v>1</v>
      </c>
      <c r="E151" s="261">
        <v>1</v>
      </c>
      <c r="F151" s="261">
        <v>0</v>
      </c>
      <c r="G151" s="262">
        <v>0</v>
      </c>
      <c r="H151" s="261">
        <v>6</v>
      </c>
    </row>
    <row r="152" spans="1:8" x14ac:dyDescent="0.2">
      <c r="A152" s="263" t="s">
        <v>918</v>
      </c>
      <c r="B152" s="262">
        <v>1</v>
      </c>
      <c r="C152" s="261">
        <v>0</v>
      </c>
      <c r="D152" s="261">
        <v>0</v>
      </c>
      <c r="E152" s="261">
        <v>0</v>
      </c>
      <c r="F152" s="261">
        <v>0</v>
      </c>
      <c r="G152" s="262">
        <v>0</v>
      </c>
      <c r="H152" s="261">
        <v>1</v>
      </c>
    </row>
    <row r="153" spans="1:8" x14ac:dyDescent="0.2">
      <c r="A153" s="263" t="s">
        <v>912</v>
      </c>
      <c r="B153" s="262">
        <v>9</v>
      </c>
      <c r="C153" s="261">
        <v>5</v>
      </c>
      <c r="D153" s="261">
        <v>0</v>
      </c>
      <c r="E153" s="261">
        <v>0</v>
      </c>
      <c r="F153" s="261">
        <v>0</v>
      </c>
      <c r="G153" s="262">
        <v>0</v>
      </c>
      <c r="H153" s="261">
        <v>14</v>
      </c>
    </row>
    <row r="154" spans="1:8" x14ac:dyDescent="0.2">
      <c r="A154" s="263" t="s">
        <v>911</v>
      </c>
      <c r="B154" s="262">
        <v>0</v>
      </c>
      <c r="C154" s="261">
        <v>0</v>
      </c>
      <c r="D154" s="261">
        <v>0</v>
      </c>
      <c r="E154" s="261">
        <v>1</v>
      </c>
      <c r="F154" s="261">
        <v>0</v>
      </c>
      <c r="G154" s="262">
        <v>0</v>
      </c>
      <c r="H154" s="261">
        <v>1</v>
      </c>
    </row>
    <row r="155" spans="1:8" x14ac:dyDescent="0.2">
      <c r="A155" s="263" t="s">
        <v>908</v>
      </c>
      <c r="B155" s="262">
        <v>9</v>
      </c>
      <c r="C155" s="261">
        <v>5</v>
      </c>
      <c r="D155" s="261">
        <v>0</v>
      </c>
      <c r="E155" s="261">
        <v>0</v>
      </c>
      <c r="F155" s="261">
        <v>0</v>
      </c>
      <c r="G155" s="262">
        <v>0</v>
      </c>
      <c r="H155" s="261">
        <v>14</v>
      </c>
    </row>
    <row r="156" spans="1:8" x14ac:dyDescent="0.2">
      <c r="A156" s="263" t="s">
        <v>906</v>
      </c>
      <c r="B156" s="262">
        <v>0</v>
      </c>
      <c r="C156" s="261">
        <v>0</v>
      </c>
      <c r="D156" s="261">
        <v>1</v>
      </c>
      <c r="E156" s="261">
        <v>0</v>
      </c>
      <c r="F156" s="261">
        <v>0</v>
      </c>
      <c r="G156" s="262">
        <v>0</v>
      </c>
      <c r="H156" s="261">
        <v>1</v>
      </c>
    </row>
    <row r="157" spans="1:8" x14ac:dyDescent="0.2">
      <c r="A157" s="263" t="s">
        <v>889</v>
      </c>
      <c r="B157" s="262">
        <v>0</v>
      </c>
      <c r="C157" s="261">
        <v>0</v>
      </c>
      <c r="D157" s="261">
        <v>1</v>
      </c>
      <c r="E157" s="261">
        <v>0</v>
      </c>
      <c r="F157" s="261">
        <v>0</v>
      </c>
      <c r="G157" s="262">
        <v>0</v>
      </c>
      <c r="H157" s="261">
        <v>1</v>
      </c>
    </row>
    <row r="158" spans="1:8" ht="42" x14ac:dyDescent="0.2">
      <c r="A158" s="263" t="s">
        <v>867</v>
      </c>
      <c r="B158" s="262">
        <v>0</v>
      </c>
      <c r="C158" s="261">
        <v>2</v>
      </c>
      <c r="D158" s="261">
        <v>0</v>
      </c>
      <c r="E158" s="261">
        <v>0</v>
      </c>
      <c r="F158" s="261">
        <v>0</v>
      </c>
      <c r="G158" s="262">
        <v>0</v>
      </c>
      <c r="H158" s="261">
        <v>2</v>
      </c>
    </row>
    <row r="159" spans="1:8" x14ac:dyDescent="0.2">
      <c r="A159" s="263" t="s">
        <v>865</v>
      </c>
      <c r="B159" s="262">
        <v>2</v>
      </c>
      <c r="C159" s="261">
        <v>5</v>
      </c>
      <c r="D159" s="261">
        <v>1</v>
      </c>
      <c r="E159" s="261">
        <v>0</v>
      </c>
      <c r="F159" s="261">
        <v>0</v>
      </c>
      <c r="G159" s="262">
        <v>0</v>
      </c>
      <c r="H159" s="261">
        <v>8</v>
      </c>
    </row>
    <row r="160" spans="1:8" x14ac:dyDescent="0.2">
      <c r="A160" s="263" t="s">
        <v>864</v>
      </c>
      <c r="B160" s="262">
        <v>0</v>
      </c>
      <c r="C160" s="261">
        <v>0</v>
      </c>
      <c r="D160" s="261">
        <v>0</v>
      </c>
      <c r="E160" s="261">
        <v>1</v>
      </c>
      <c r="F160" s="261">
        <v>0</v>
      </c>
      <c r="G160" s="262">
        <v>0</v>
      </c>
      <c r="H160" s="261">
        <v>1</v>
      </c>
    </row>
    <row r="161" spans="1:8" ht="28" x14ac:dyDescent="0.2">
      <c r="A161" s="263" t="s">
        <v>861</v>
      </c>
      <c r="B161" s="262">
        <v>3</v>
      </c>
      <c r="C161" s="261">
        <v>2</v>
      </c>
      <c r="D161" s="261">
        <v>2</v>
      </c>
      <c r="E161" s="261">
        <v>0</v>
      </c>
      <c r="F161" s="261">
        <v>0</v>
      </c>
      <c r="G161" s="262">
        <v>0</v>
      </c>
      <c r="H161" s="261">
        <v>7</v>
      </c>
    </row>
    <row r="162" spans="1:8" ht="28" x14ac:dyDescent="0.2">
      <c r="A162" s="263" t="s">
        <v>860</v>
      </c>
      <c r="B162" s="262">
        <v>1</v>
      </c>
      <c r="C162" s="261">
        <v>6</v>
      </c>
      <c r="D162" s="261">
        <v>3</v>
      </c>
      <c r="E162" s="261">
        <v>3</v>
      </c>
      <c r="F162" s="261">
        <v>0</v>
      </c>
      <c r="G162" s="262">
        <v>0</v>
      </c>
      <c r="H162" s="261">
        <v>13</v>
      </c>
    </row>
    <row r="163" spans="1:8" x14ac:dyDescent="0.2">
      <c r="A163" s="263" t="s">
        <v>859</v>
      </c>
      <c r="B163" s="262">
        <v>7</v>
      </c>
      <c r="C163" s="261">
        <v>1</v>
      </c>
      <c r="D163" s="261">
        <v>1</v>
      </c>
      <c r="E163" s="261">
        <v>0</v>
      </c>
      <c r="F163" s="261">
        <v>0</v>
      </c>
      <c r="G163" s="262">
        <v>0</v>
      </c>
      <c r="H163" s="261">
        <v>9</v>
      </c>
    </row>
    <row r="164" spans="1:8" ht="28" x14ac:dyDescent="0.2">
      <c r="A164" s="263" t="s">
        <v>857</v>
      </c>
      <c r="B164" s="262">
        <v>1</v>
      </c>
      <c r="C164" s="261">
        <v>3</v>
      </c>
      <c r="D164" s="261">
        <v>0</v>
      </c>
      <c r="E164" s="261">
        <v>0</v>
      </c>
      <c r="F164" s="261">
        <v>0</v>
      </c>
      <c r="G164" s="262">
        <v>0</v>
      </c>
      <c r="H164" s="261">
        <v>4</v>
      </c>
    </row>
    <row r="165" spans="1:8" x14ac:dyDescent="0.2">
      <c r="A165" s="263" t="s">
        <v>854</v>
      </c>
      <c r="B165" s="262">
        <v>1</v>
      </c>
      <c r="C165" s="261">
        <v>1</v>
      </c>
      <c r="D165" s="261">
        <v>3</v>
      </c>
      <c r="E165" s="261">
        <v>0</v>
      </c>
      <c r="F165" s="261">
        <v>1</v>
      </c>
      <c r="G165" s="262">
        <v>0</v>
      </c>
      <c r="H165" s="261">
        <v>6</v>
      </c>
    </row>
    <row r="166" spans="1:8" x14ac:dyDescent="0.2">
      <c r="A166" s="263" t="s">
        <v>853</v>
      </c>
      <c r="B166" s="262">
        <v>0</v>
      </c>
      <c r="C166" s="261">
        <v>1</v>
      </c>
      <c r="D166" s="261">
        <v>1</v>
      </c>
      <c r="E166" s="261">
        <v>1</v>
      </c>
      <c r="F166" s="261">
        <v>0</v>
      </c>
      <c r="G166" s="262">
        <v>0</v>
      </c>
      <c r="H166" s="261">
        <v>3</v>
      </c>
    </row>
    <row r="167" spans="1:8" x14ac:dyDescent="0.2">
      <c r="A167" s="263" t="s">
        <v>838</v>
      </c>
      <c r="B167" s="262">
        <v>2</v>
      </c>
      <c r="C167" s="261">
        <v>10</v>
      </c>
      <c r="D167" s="261">
        <v>4</v>
      </c>
      <c r="E167" s="261">
        <v>0</v>
      </c>
      <c r="F167" s="261">
        <v>0</v>
      </c>
      <c r="G167" s="262">
        <v>0</v>
      </c>
      <c r="H167" s="261">
        <v>16</v>
      </c>
    </row>
    <row r="168" spans="1:8" x14ac:dyDescent="0.2">
      <c r="A168" s="263" t="s">
        <v>814</v>
      </c>
      <c r="B168" s="262">
        <v>1</v>
      </c>
      <c r="C168" s="261">
        <v>1</v>
      </c>
      <c r="D168" s="261">
        <v>3</v>
      </c>
      <c r="E168" s="261">
        <v>0</v>
      </c>
      <c r="F168" s="261">
        <v>0</v>
      </c>
      <c r="G168" s="262">
        <v>0</v>
      </c>
      <c r="H168" s="261">
        <v>5</v>
      </c>
    </row>
    <row r="169" spans="1:8" x14ac:dyDescent="0.2">
      <c r="A169" s="263" t="s">
        <v>805</v>
      </c>
      <c r="B169" s="262">
        <v>0</v>
      </c>
      <c r="C169" s="261">
        <v>0</v>
      </c>
      <c r="D169" s="261">
        <v>1</v>
      </c>
      <c r="E169" s="261">
        <v>0</v>
      </c>
      <c r="F169" s="261">
        <v>0</v>
      </c>
      <c r="G169" s="262">
        <v>0</v>
      </c>
      <c r="H169" s="261">
        <v>1</v>
      </c>
    </row>
    <row r="170" spans="1:8" x14ac:dyDescent="0.2">
      <c r="A170" s="263" t="s">
        <v>803</v>
      </c>
      <c r="B170" s="262">
        <v>0</v>
      </c>
      <c r="C170" s="261">
        <v>1</v>
      </c>
      <c r="D170" s="261">
        <v>1</v>
      </c>
      <c r="E170" s="261">
        <v>2</v>
      </c>
      <c r="F170" s="261">
        <v>0</v>
      </c>
      <c r="G170" s="262">
        <v>0</v>
      </c>
      <c r="H170" s="261">
        <v>4</v>
      </c>
    </row>
    <row r="171" spans="1:8" x14ac:dyDescent="0.2">
      <c r="A171" s="263" t="s">
        <v>796</v>
      </c>
      <c r="B171" s="262">
        <v>0</v>
      </c>
      <c r="C171" s="261">
        <v>0</v>
      </c>
      <c r="D171" s="261">
        <v>2</v>
      </c>
      <c r="E171" s="261">
        <v>0</v>
      </c>
      <c r="F171" s="261">
        <v>0</v>
      </c>
      <c r="G171" s="262">
        <v>0</v>
      </c>
      <c r="H171" s="261">
        <v>2</v>
      </c>
    </row>
    <row r="172" spans="1:8" x14ac:dyDescent="0.2">
      <c r="A172" s="263" t="s">
        <v>789</v>
      </c>
      <c r="B172" s="262">
        <v>6</v>
      </c>
      <c r="C172" s="261">
        <v>0</v>
      </c>
      <c r="D172" s="261">
        <v>0</v>
      </c>
      <c r="E172" s="261">
        <v>0</v>
      </c>
      <c r="F172" s="261">
        <v>0</v>
      </c>
      <c r="G172" s="262">
        <v>0</v>
      </c>
      <c r="H172" s="261">
        <v>6</v>
      </c>
    </row>
    <row r="173" spans="1:8" x14ac:dyDescent="0.2">
      <c r="A173" s="263" t="s">
        <v>783</v>
      </c>
      <c r="B173" s="262">
        <v>0</v>
      </c>
      <c r="C173" s="261">
        <v>6</v>
      </c>
      <c r="D173" s="261">
        <v>6</v>
      </c>
      <c r="E173" s="261">
        <v>8</v>
      </c>
      <c r="F173" s="261">
        <v>2</v>
      </c>
      <c r="G173" s="262">
        <v>0</v>
      </c>
      <c r="H173" s="261">
        <v>22</v>
      </c>
    </row>
    <row r="174" spans="1:8" x14ac:dyDescent="0.2">
      <c r="A174" s="263" t="s">
        <v>778</v>
      </c>
      <c r="B174" s="262">
        <v>1</v>
      </c>
      <c r="C174" s="261">
        <v>0</v>
      </c>
      <c r="D174" s="261">
        <v>0</v>
      </c>
      <c r="E174" s="261">
        <v>0</v>
      </c>
      <c r="F174" s="261">
        <v>0</v>
      </c>
      <c r="G174" s="262">
        <v>0</v>
      </c>
      <c r="H174" s="261">
        <v>1</v>
      </c>
    </row>
    <row r="175" spans="1:8" x14ac:dyDescent="0.2">
      <c r="A175" s="263" t="s">
        <v>763</v>
      </c>
      <c r="B175" s="262">
        <v>1</v>
      </c>
      <c r="C175" s="261">
        <v>1</v>
      </c>
      <c r="D175" s="261">
        <v>0</v>
      </c>
      <c r="E175" s="261">
        <v>0</v>
      </c>
      <c r="F175" s="261">
        <v>0</v>
      </c>
      <c r="G175" s="262">
        <v>0</v>
      </c>
      <c r="H175" s="261">
        <v>2</v>
      </c>
    </row>
    <row r="176" spans="1:8" x14ac:dyDescent="0.2">
      <c r="A176" s="263" t="s">
        <v>753</v>
      </c>
      <c r="B176" s="262">
        <v>1</v>
      </c>
      <c r="C176" s="261">
        <v>3</v>
      </c>
      <c r="D176" s="261">
        <v>0</v>
      </c>
      <c r="E176" s="261">
        <v>0</v>
      </c>
      <c r="F176" s="261">
        <v>0</v>
      </c>
      <c r="G176" s="262">
        <v>0</v>
      </c>
      <c r="H176" s="261">
        <v>4</v>
      </c>
    </row>
    <row r="177" spans="1:8" x14ac:dyDescent="0.2">
      <c r="A177" s="263" t="s">
        <v>752</v>
      </c>
      <c r="B177" s="262">
        <v>3</v>
      </c>
      <c r="C177" s="261">
        <v>3</v>
      </c>
      <c r="D177" s="261">
        <v>0</v>
      </c>
      <c r="E177" s="261">
        <v>0</v>
      </c>
      <c r="F177" s="261">
        <v>0</v>
      </c>
      <c r="G177" s="262">
        <v>0</v>
      </c>
      <c r="H177" s="261">
        <v>6</v>
      </c>
    </row>
    <row r="178" spans="1:8" x14ac:dyDescent="0.2">
      <c r="A178" s="263" t="s">
        <v>747</v>
      </c>
      <c r="B178" s="262">
        <v>24</v>
      </c>
      <c r="C178" s="261">
        <v>7</v>
      </c>
      <c r="D178" s="261">
        <v>0</v>
      </c>
      <c r="E178" s="261">
        <v>0</v>
      </c>
      <c r="F178" s="261">
        <v>0</v>
      </c>
      <c r="G178" s="262">
        <v>0</v>
      </c>
      <c r="H178" s="261">
        <v>31</v>
      </c>
    </row>
    <row r="179" spans="1:8" x14ac:dyDescent="0.2">
      <c r="A179" s="263" t="s">
        <v>731</v>
      </c>
      <c r="B179" s="262">
        <v>2</v>
      </c>
      <c r="C179" s="261">
        <v>1</v>
      </c>
      <c r="D179" s="261">
        <v>3</v>
      </c>
      <c r="E179" s="261">
        <v>0</v>
      </c>
      <c r="F179" s="261">
        <v>0</v>
      </c>
      <c r="G179" s="262">
        <v>0</v>
      </c>
      <c r="H179" s="261">
        <v>6</v>
      </c>
    </row>
    <row r="180" spans="1:8" x14ac:dyDescent="0.2">
      <c r="A180" s="263" t="s">
        <v>718</v>
      </c>
      <c r="B180" s="262">
        <v>10</v>
      </c>
      <c r="C180" s="261">
        <v>6</v>
      </c>
      <c r="D180" s="261">
        <v>1</v>
      </c>
      <c r="E180" s="261">
        <v>0</v>
      </c>
      <c r="F180" s="261">
        <v>0</v>
      </c>
      <c r="G180" s="262">
        <v>0</v>
      </c>
      <c r="H180" s="261">
        <v>17</v>
      </c>
    </row>
    <row r="181" spans="1:8" x14ac:dyDescent="0.2">
      <c r="A181" s="263" t="s">
        <v>712</v>
      </c>
      <c r="B181" s="262">
        <v>1</v>
      </c>
      <c r="C181" s="261">
        <v>0</v>
      </c>
      <c r="D181" s="261">
        <v>0</v>
      </c>
      <c r="E181" s="261">
        <v>0</v>
      </c>
      <c r="F181" s="261">
        <v>0</v>
      </c>
      <c r="G181" s="262">
        <v>0</v>
      </c>
      <c r="H181" s="261">
        <v>1</v>
      </c>
    </row>
    <row r="182" spans="1:8" ht="28" x14ac:dyDescent="0.2">
      <c r="A182" s="263" t="s">
        <v>706</v>
      </c>
      <c r="B182" s="262">
        <v>0</v>
      </c>
      <c r="C182" s="261">
        <v>2</v>
      </c>
      <c r="D182" s="261">
        <v>3</v>
      </c>
      <c r="E182" s="261">
        <v>1</v>
      </c>
      <c r="F182" s="261">
        <v>0</v>
      </c>
      <c r="G182" s="262">
        <v>0</v>
      </c>
      <c r="H182" s="261">
        <v>6</v>
      </c>
    </row>
    <row r="183" spans="1:8" x14ac:dyDescent="0.2">
      <c r="A183" s="263" t="s">
        <v>670</v>
      </c>
      <c r="B183" s="262">
        <v>0</v>
      </c>
      <c r="C183" s="261">
        <v>1</v>
      </c>
      <c r="D183" s="261">
        <v>0</v>
      </c>
      <c r="E183" s="261">
        <v>0</v>
      </c>
      <c r="F183" s="261">
        <v>0</v>
      </c>
      <c r="G183" s="262">
        <v>0</v>
      </c>
      <c r="H183" s="261">
        <v>1</v>
      </c>
    </row>
    <row r="184" spans="1:8" x14ac:dyDescent="0.2">
      <c r="A184" s="263" t="s">
        <v>666</v>
      </c>
      <c r="B184" s="262">
        <v>0</v>
      </c>
      <c r="C184" s="261">
        <v>4</v>
      </c>
      <c r="D184" s="261">
        <v>4</v>
      </c>
      <c r="E184" s="261">
        <v>7</v>
      </c>
      <c r="F184" s="261">
        <v>1</v>
      </c>
      <c r="G184" s="262">
        <v>0</v>
      </c>
      <c r="H184" s="261">
        <v>16</v>
      </c>
    </row>
    <row r="185" spans="1:8" x14ac:dyDescent="0.2">
      <c r="A185" s="263" t="s">
        <v>659</v>
      </c>
      <c r="B185" s="262">
        <v>0</v>
      </c>
      <c r="C185" s="261">
        <v>0</v>
      </c>
      <c r="D185" s="261">
        <v>1</v>
      </c>
      <c r="E185" s="261">
        <v>0</v>
      </c>
      <c r="F185" s="261">
        <v>0</v>
      </c>
      <c r="G185" s="262">
        <v>0</v>
      </c>
      <c r="H185" s="261">
        <v>1</v>
      </c>
    </row>
    <row r="186" spans="1:8" x14ac:dyDescent="0.2">
      <c r="A186" s="263" t="s">
        <v>645</v>
      </c>
      <c r="B186" s="262">
        <v>1</v>
      </c>
      <c r="C186" s="261">
        <v>0</v>
      </c>
      <c r="D186" s="261">
        <v>0</v>
      </c>
      <c r="E186" s="261">
        <v>0</v>
      </c>
      <c r="F186" s="261">
        <v>0</v>
      </c>
      <c r="G186" s="262">
        <v>0</v>
      </c>
      <c r="H186" s="261">
        <v>1</v>
      </c>
    </row>
    <row r="187" spans="1:8" x14ac:dyDescent="0.2">
      <c r="A187" s="263" t="s">
        <v>639</v>
      </c>
      <c r="B187" s="262">
        <v>0</v>
      </c>
      <c r="C187" s="261">
        <v>0</v>
      </c>
      <c r="D187" s="261">
        <v>0</v>
      </c>
      <c r="E187" s="261">
        <v>1</v>
      </c>
      <c r="F187" s="261">
        <v>0</v>
      </c>
      <c r="G187" s="262">
        <v>0</v>
      </c>
      <c r="H187" s="261">
        <v>1</v>
      </c>
    </row>
    <row r="188" spans="1:8" x14ac:dyDescent="0.2">
      <c r="A188" s="263" t="s">
        <v>638</v>
      </c>
      <c r="B188" s="262">
        <v>1</v>
      </c>
      <c r="C188" s="261">
        <v>3</v>
      </c>
      <c r="D188" s="261">
        <v>5</v>
      </c>
      <c r="E188" s="261">
        <v>1</v>
      </c>
      <c r="F188" s="261">
        <v>0</v>
      </c>
      <c r="G188" s="262">
        <v>0</v>
      </c>
      <c r="H188" s="261">
        <v>10</v>
      </c>
    </row>
    <row r="189" spans="1:8" ht="16" x14ac:dyDescent="0.2">
      <c r="A189" s="273" t="s">
        <v>56</v>
      </c>
      <c r="B189" s="259">
        <v>588</v>
      </c>
      <c r="C189" s="259">
        <v>413</v>
      </c>
      <c r="D189" s="259">
        <v>235</v>
      </c>
      <c r="E189" s="259">
        <v>137</v>
      </c>
      <c r="F189" s="259">
        <v>37</v>
      </c>
      <c r="G189" s="259">
        <v>0</v>
      </c>
      <c r="H189" s="259">
        <v>1410</v>
      </c>
    </row>
  </sheetData>
  <mergeCells count="2">
    <mergeCell ref="A1:H3"/>
    <mergeCell ref="A4:H4"/>
  </mergeCells>
  <conditionalFormatting sqref="A5:A1048576">
    <cfRule type="duplicateValues" dxfId="5" priority="2"/>
  </conditionalFormatting>
  <conditionalFormatting sqref="A1">
    <cfRule type="duplicateValues" dxfId="4" priority="1"/>
  </conditionalFormatting>
  <pageMargins left="0.7" right="0.7" top="0.75" bottom="0.75" header="0.3" footer="0.3"/>
  <pageSetup paperSize="9" orientation="landscape" r:id="rId1"/>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H203"/>
  <sheetViews>
    <sheetView zoomScaleNormal="100" workbookViewId="0">
      <selection sqref="A1:H3"/>
    </sheetView>
  </sheetViews>
  <sheetFormatPr baseColWidth="10" defaultColWidth="8.6640625" defaultRowHeight="15" x14ac:dyDescent="0.2"/>
  <cols>
    <col min="1" max="1" width="53.33203125" style="258" customWidth="1"/>
    <col min="2" max="7" width="8.33203125" style="258" bestFit="1" customWidth="1"/>
    <col min="8" max="8" width="9.83203125" style="258" bestFit="1" customWidth="1"/>
    <col min="9" max="16384" width="8.6640625" style="258"/>
  </cols>
  <sheetData>
    <row r="1" spans="1:8" x14ac:dyDescent="0.2">
      <c r="A1" s="455" t="s">
        <v>1834</v>
      </c>
      <c r="B1" s="455"/>
      <c r="C1" s="455"/>
      <c r="D1" s="455"/>
      <c r="E1" s="455"/>
      <c r="F1" s="455"/>
      <c r="G1" s="455"/>
      <c r="H1" s="455"/>
    </row>
    <row r="2" spans="1:8" x14ac:dyDescent="0.2">
      <c r="A2" s="455"/>
      <c r="B2" s="455"/>
      <c r="C2" s="455"/>
      <c r="D2" s="455"/>
      <c r="E2" s="455"/>
      <c r="F2" s="455"/>
      <c r="G2" s="455"/>
      <c r="H2" s="455"/>
    </row>
    <row r="3" spans="1:8" x14ac:dyDescent="0.2">
      <c r="A3" s="456"/>
      <c r="B3" s="456"/>
      <c r="C3" s="456"/>
      <c r="D3" s="456"/>
      <c r="E3" s="456"/>
      <c r="F3" s="456"/>
      <c r="G3" s="456"/>
      <c r="H3" s="456"/>
    </row>
    <row r="4" spans="1:8" x14ac:dyDescent="0.2">
      <c r="A4" s="457" t="s">
        <v>8</v>
      </c>
      <c r="B4" s="458"/>
      <c r="C4" s="458"/>
      <c r="D4" s="458"/>
      <c r="E4" s="458"/>
      <c r="F4" s="458"/>
      <c r="G4" s="458"/>
      <c r="H4" s="459"/>
    </row>
    <row r="5" spans="1:8" ht="28" x14ac:dyDescent="0.2">
      <c r="A5" s="265" t="s">
        <v>1811</v>
      </c>
      <c r="B5" s="264" t="s">
        <v>1815</v>
      </c>
      <c r="C5" s="264" t="s">
        <v>1816</v>
      </c>
      <c r="D5" s="264" t="s">
        <v>1817</v>
      </c>
      <c r="E5" s="264" t="s">
        <v>1818</v>
      </c>
      <c r="F5" s="264" t="s">
        <v>1819</v>
      </c>
      <c r="G5" s="264" t="s">
        <v>1820</v>
      </c>
      <c r="H5" s="264" t="s">
        <v>1821</v>
      </c>
    </row>
    <row r="6" spans="1:8" x14ac:dyDescent="0.2">
      <c r="A6" s="263" t="s">
        <v>1787</v>
      </c>
      <c r="B6" s="262">
        <v>1</v>
      </c>
      <c r="C6" s="261">
        <v>0</v>
      </c>
      <c r="D6" s="261">
        <v>0</v>
      </c>
      <c r="E6" s="261">
        <v>0</v>
      </c>
      <c r="F6" s="261">
        <v>0</v>
      </c>
      <c r="G6" s="262">
        <v>0</v>
      </c>
      <c r="H6" s="261">
        <v>1</v>
      </c>
    </row>
    <row r="7" spans="1:8" ht="28" x14ac:dyDescent="0.2">
      <c r="A7" s="263" t="s">
        <v>1786</v>
      </c>
      <c r="B7" s="262">
        <v>0</v>
      </c>
      <c r="C7" s="261">
        <v>1</v>
      </c>
      <c r="D7" s="261">
        <v>0</v>
      </c>
      <c r="E7" s="261">
        <v>0</v>
      </c>
      <c r="F7" s="261">
        <v>0</v>
      </c>
      <c r="G7" s="262">
        <v>0</v>
      </c>
      <c r="H7" s="261">
        <v>1</v>
      </c>
    </row>
    <row r="8" spans="1:8" ht="28" x14ac:dyDescent="0.2">
      <c r="A8" s="263" t="s">
        <v>1781</v>
      </c>
      <c r="B8" s="262">
        <v>0</v>
      </c>
      <c r="C8" s="261">
        <v>1</v>
      </c>
      <c r="D8" s="261">
        <v>0</v>
      </c>
      <c r="E8" s="261">
        <v>0</v>
      </c>
      <c r="F8" s="261">
        <v>0</v>
      </c>
      <c r="G8" s="262">
        <v>0</v>
      </c>
      <c r="H8" s="261">
        <v>1</v>
      </c>
    </row>
    <row r="9" spans="1:8" x14ac:dyDescent="0.2">
      <c r="A9" s="263" t="s">
        <v>1778</v>
      </c>
      <c r="B9" s="262">
        <v>3</v>
      </c>
      <c r="C9" s="261">
        <v>3</v>
      </c>
      <c r="D9" s="261">
        <v>4</v>
      </c>
      <c r="E9" s="261">
        <v>1</v>
      </c>
      <c r="F9" s="261">
        <v>0</v>
      </c>
      <c r="G9" s="262">
        <v>0</v>
      </c>
      <c r="H9" s="261">
        <v>11</v>
      </c>
    </row>
    <row r="10" spans="1:8" x14ac:dyDescent="0.2">
      <c r="A10" s="263" t="s">
        <v>1773</v>
      </c>
      <c r="B10" s="262">
        <v>0</v>
      </c>
      <c r="C10" s="261">
        <v>0</v>
      </c>
      <c r="D10" s="261">
        <v>1</v>
      </c>
      <c r="E10" s="261">
        <v>2</v>
      </c>
      <c r="F10" s="261">
        <v>0</v>
      </c>
      <c r="G10" s="262">
        <v>0</v>
      </c>
      <c r="H10" s="261">
        <v>3</v>
      </c>
    </row>
    <row r="11" spans="1:8" x14ac:dyDescent="0.2">
      <c r="A11" s="263" t="s">
        <v>1770</v>
      </c>
      <c r="B11" s="262">
        <v>2</v>
      </c>
      <c r="C11" s="261">
        <v>0</v>
      </c>
      <c r="D11" s="261">
        <v>0</v>
      </c>
      <c r="E11" s="261">
        <v>0</v>
      </c>
      <c r="F11" s="261">
        <v>0</v>
      </c>
      <c r="G11" s="262">
        <v>0</v>
      </c>
      <c r="H11" s="261">
        <v>2</v>
      </c>
    </row>
    <row r="12" spans="1:8" x14ac:dyDescent="0.2">
      <c r="A12" s="263" t="s">
        <v>1761</v>
      </c>
      <c r="B12" s="262">
        <v>3</v>
      </c>
      <c r="C12" s="261">
        <v>6</v>
      </c>
      <c r="D12" s="261">
        <v>2</v>
      </c>
      <c r="E12" s="261">
        <v>0</v>
      </c>
      <c r="F12" s="261">
        <v>0</v>
      </c>
      <c r="G12" s="262">
        <v>0</v>
      </c>
      <c r="H12" s="261">
        <v>11</v>
      </c>
    </row>
    <row r="13" spans="1:8" x14ac:dyDescent="0.2">
      <c r="A13" s="263" t="s">
        <v>1759</v>
      </c>
      <c r="B13" s="262">
        <v>1</v>
      </c>
      <c r="C13" s="261">
        <v>0</v>
      </c>
      <c r="D13" s="261">
        <v>0</v>
      </c>
      <c r="E13" s="261">
        <v>0</v>
      </c>
      <c r="F13" s="261">
        <v>0</v>
      </c>
      <c r="G13" s="262">
        <v>0</v>
      </c>
      <c r="H13" s="261">
        <v>1</v>
      </c>
    </row>
    <row r="14" spans="1:8" x14ac:dyDescent="0.2">
      <c r="A14" s="263" t="s">
        <v>1758</v>
      </c>
      <c r="B14" s="262">
        <v>2</v>
      </c>
      <c r="C14" s="261">
        <v>5</v>
      </c>
      <c r="D14" s="261">
        <v>2</v>
      </c>
      <c r="E14" s="261">
        <v>0</v>
      </c>
      <c r="F14" s="261">
        <v>0</v>
      </c>
      <c r="G14" s="262">
        <v>0</v>
      </c>
      <c r="H14" s="261">
        <v>9</v>
      </c>
    </row>
    <row r="15" spans="1:8" x14ac:dyDescent="0.2">
      <c r="A15" s="263" t="s">
        <v>1751</v>
      </c>
      <c r="B15" s="262">
        <v>1</v>
      </c>
      <c r="C15" s="261">
        <v>2</v>
      </c>
      <c r="D15" s="261">
        <v>0</v>
      </c>
      <c r="E15" s="261">
        <v>0</v>
      </c>
      <c r="F15" s="261">
        <v>0</v>
      </c>
      <c r="G15" s="262">
        <v>0</v>
      </c>
      <c r="H15" s="261">
        <v>3</v>
      </c>
    </row>
    <row r="16" spans="1:8" x14ac:dyDescent="0.2">
      <c r="A16" s="263" t="s">
        <v>1738</v>
      </c>
      <c r="B16" s="262">
        <v>0</v>
      </c>
      <c r="C16" s="261">
        <v>0</v>
      </c>
      <c r="D16" s="261">
        <v>3</v>
      </c>
      <c r="E16" s="261">
        <v>0</v>
      </c>
      <c r="F16" s="261">
        <v>0</v>
      </c>
      <c r="G16" s="262">
        <v>0</v>
      </c>
      <c r="H16" s="261">
        <v>3</v>
      </c>
    </row>
    <row r="17" spans="1:8" x14ac:dyDescent="0.2">
      <c r="A17" s="263" t="s">
        <v>1717</v>
      </c>
      <c r="B17" s="262">
        <v>14</v>
      </c>
      <c r="C17" s="261">
        <v>15</v>
      </c>
      <c r="D17" s="261">
        <v>6</v>
      </c>
      <c r="E17" s="261">
        <v>0</v>
      </c>
      <c r="F17" s="261">
        <v>0</v>
      </c>
      <c r="G17" s="262">
        <v>0</v>
      </c>
      <c r="H17" s="261">
        <v>35</v>
      </c>
    </row>
    <row r="18" spans="1:8" x14ac:dyDescent="0.2">
      <c r="A18" s="263" t="s">
        <v>1714</v>
      </c>
      <c r="B18" s="262">
        <v>7</v>
      </c>
      <c r="C18" s="261">
        <v>0</v>
      </c>
      <c r="D18" s="261">
        <v>0</v>
      </c>
      <c r="E18" s="261">
        <v>0</v>
      </c>
      <c r="F18" s="261">
        <v>0</v>
      </c>
      <c r="G18" s="262">
        <v>0</v>
      </c>
      <c r="H18" s="261">
        <v>7</v>
      </c>
    </row>
    <row r="19" spans="1:8" x14ac:dyDescent="0.2">
      <c r="A19" s="263" t="s">
        <v>1712</v>
      </c>
      <c r="B19" s="262">
        <v>0</v>
      </c>
      <c r="C19" s="261">
        <v>2</v>
      </c>
      <c r="D19" s="261">
        <v>1</v>
      </c>
      <c r="E19" s="261">
        <v>2</v>
      </c>
      <c r="F19" s="261">
        <v>0</v>
      </c>
      <c r="G19" s="262">
        <v>0</v>
      </c>
      <c r="H19" s="261">
        <v>5</v>
      </c>
    </row>
    <row r="20" spans="1:8" x14ac:dyDescent="0.2">
      <c r="A20" s="263" t="s">
        <v>1704</v>
      </c>
      <c r="B20" s="262">
        <v>0</v>
      </c>
      <c r="C20" s="261">
        <v>0</v>
      </c>
      <c r="D20" s="261">
        <v>2</v>
      </c>
      <c r="E20" s="261">
        <v>0</v>
      </c>
      <c r="F20" s="261">
        <v>0</v>
      </c>
      <c r="G20" s="262">
        <v>0</v>
      </c>
      <c r="H20" s="261">
        <v>2</v>
      </c>
    </row>
    <row r="21" spans="1:8" x14ac:dyDescent="0.2">
      <c r="A21" s="263" t="s">
        <v>1701</v>
      </c>
      <c r="B21" s="262">
        <v>1</v>
      </c>
      <c r="C21" s="261">
        <v>2</v>
      </c>
      <c r="D21" s="261">
        <v>1</v>
      </c>
      <c r="E21" s="261">
        <v>0</v>
      </c>
      <c r="F21" s="261">
        <v>0</v>
      </c>
      <c r="G21" s="262">
        <v>0</v>
      </c>
      <c r="H21" s="261">
        <v>4</v>
      </c>
    </row>
    <row r="22" spans="1:8" x14ac:dyDescent="0.2">
      <c r="A22" s="263" t="s">
        <v>1696</v>
      </c>
      <c r="B22" s="262">
        <v>0</v>
      </c>
      <c r="C22" s="261">
        <v>1</v>
      </c>
      <c r="D22" s="261">
        <v>2</v>
      </c>
      <c r="E22" s="261">
        <v>2</v>
      </c>
      <c r="F22" s="261">
        <v>0</v>
      </c>
      <c r="G22" s="262">
        <v>0</v>
      </c>
      <c r="H22" s="261">
        <v>5</v>
      </c>
    </row>
    <row r="23" spans="1:8" x14ac:dyDescent="0.2">
      <c r="A23" s="263" t="s">
        <v>1695</v>
      </c>
      <c r="B23" s="262">
        <v>0</v>
      </c>
      <c r="C23" s="261">
        <v>0</v>
      </c>
      <c r="D23" s="261">
        <v>0</v>
      </c>
      <c r="E23" s="261">
        <v>6</v>
      </c>
      <c r="F23" s="261">
        <v>11</v>
      </c>
      <c r="G23" s="262">
        <v>0</v>
      </c>
      <c r="H23" s="261">
        <v>17</v>
      </c>
    </row>
    <row r="24" spans="1:8" x14ac:dyDescent="0.2">
      <c r="A24" s="263" t="s">
        <v>1693</v>
      </c>
      <c r="B24" s="262">
        <v>0</v>
      </c>
      <c r="C24" s="261">
        <v>0</v>
      </c>
      <c r="D24" s="261">
        <v>0</v>
      </c>
      <c r="E24" s="261">
        <v>1</v>
      </c>
      <c r="F24" s="261">
        <v>0</v>
      </c>
      <c r="G24" s="262">
        <v>0</v>
      </c>
      <c r="H24" s="261">
        <v>1</v>
      </c>
    </row>
    <row r="25" spans="1:8" x14ac:dyDescent="0.2">
      <c r="A25" s="263" t="s">
        <v>1692</v>
      </c>
      <c r="B25" s="262">
        <v>2</v>
      </c>
      <c r="C25" s="261">
        <v>6</v>
      </c>
      <c r="D25" s="261">
        <v>10</v>
      </c>
      <c r="E25" s="261">
        <v>6</v>
      </c>
      <c r="F25" s="261">
        <v>2</v>
      </c>
      <c r="G25" s="262">
        <v>0</v>
      </c>
      <c r="H25" s="261">
        <v>26</v>
      </c>
    </row>
    <row r="26" spans="1:8" x14ac:dyDescent="0.2">
      <c r="A26" s="263" t="s">
        <v>1691</v>
      </c>
      <c r="B26" s="262">
        <v>2</v>
      </c>
      <c r="C26" s="261">
        <v>1</v>
      </c>
      <c r="D26" s="261">
        <v>2</v>
      </c>
      <c r="E26" s="261">
        <v>0</v>
      </c>
      <c r="F26" s="261">
        <v>0</v>
      </c>
      <c r="G26" s="262">
        <v>0</v>
      </c>
      <c r="H26" s="261">
        <v>5</v>
      </c>
    </row>
    <row r="27" spans="1:8" x14ac:dyDescent="0.2">
      <c r="A27" s="263" t="s">
        <v>1690</v>
      </c>
      <c r="B27" s="262">
        <v>6</v>
      </c>
      <c r="C27" s="261">
        <v>3</v>
      </c>
      <c r="D27" s="261">
        <v>0</v>
      </c>
      <c r="E27" s="261">
        <v>2</v>
      </c>
      <c r="F27" s="261">
        <v>0</v>
      </c>
      <c r="G27" s="262">
        <v>0</v>
      </c>
      <c r="H27" s="261">
        <v>11</v>
      </c>
    </row>
    <row r="28" spans="1:8" x14ac:dyDescent="0.2">
      <c r="A28" s="263" t="s">
        <v>1689</v>
      </c>
      <c r="B28" s="262">
        <v>4</v>
      </c>
      <c r="C28" s="261">
        <v>7</v>
      </c>
      <c r="D28" s="261">
        <v>1</v>
      </c>
      <c r="E28" s="261">
        <v>1</v>
      </c>
      <c r="F28" s="261">
        <v>0</v>
      </c>
      <c r="G28" s="262">
        <v>0</v>
      </c>
      <c r="H28" s="261">
        <v>13</v>
      </c>
    </row>
    <row r="29" spans="1:8" x14ac:dyDescent="0.2">
      <c r="A29" s="263" t="s">
        <v>1676</v>
      </c>
      <c r="B29" s="262">
        <v>33</v>
      </c>
      <c r="C29" s="261">
        <v>4</v>
      </c>
      <c r="D29" s="261">
        <v>0</v>
      </c>
      <c r="E29" s="261">
        <v>0</v>
      </c>
      <c r="F29" s="261">
        <v>0</v>
      </c>
      <c r="G29" s="262">
        <v>0</v>
      </c>
      <c r="H29" s="261">
        <v>37</v>
      </c>
    </row>
    <row r="30" spans="1:8" x14ac:dyDescent="0.2">
      <c r="A30" s="263" t="s">
        <v>1665</v>
      </c>
      <c r="B30" s="262">
        <v>2</v>
      </c>
      <c r="C30" s="261">
        <v>0</v>
      </c>
      <c r="D30" s="261">
        <v>0</v>
      </c>
      <c r="E30" s="261">
        <v>0</v>
      </c>
      <c r="F30" s="261">
        <v>0</v>
      </c>
      <c r="G30" s="262">
        <v>0</v>
      </c>
      <c r="H30" s="261">
        <v>2</v>
      </c>
    </row>
    <row r="31" spans="1:8" ht="28" x14ac:dyDescent="0.2">
      <c r="A31" s="263" t="s">
        <v>1659</v>
      </c>
      <c r="B31" s="262">
        <v>0</v>
      </c>
      <c r="C31" s="261">
        <v>8</v>
      </c>
      <c r="D31" s="261">
        <v>6</v>
      </c>
      <c r="E31" s="261">
        <v>0</v>
      </c>
      <c r="F31" s="261">
        <v>0</v>
      </c>
      <c r="G31" s="262">
        <v>0</v>
      </c>
      <c r="H31" s="261">
        <v>14</v>
      </c>
    </row>
    <row r="32" spans="1:8" x14ac:dyDescent="0.2">
      <c r="A32" s="263" t="s">
        <v>1655</v>
      </c>
      <c r="B32" s="262">
        <v>2</v>
      </c>
      <c r="C32" s="261">
        <v>2</v>
      </c>
      <c r="D32" s="261">
        <v>0</v>
      </c>
      <c r="E32" s="261">
        <v>0</v>
      </c>
      <c r="F32" s="261">
        <v>0</v>
      </c>
      <c r="G32" s="262">
        <v>0</v>
      </c>
      <c r="H32" s="261">
        <v>4</v>
      </c>
    </row>
    <row r="33" spans="1:8" x14ac:dyDescent="0.2">
      <c r="A33" s="263" t="s">
        <v>1649</v>
      </c>
      <c r="B33" s="262">
        <v>0</v>
      </c>
      <c r="C33" s="261">
        <v>1</v>
      </c>
      <c r="D33" s="261">
        <v>1</v>
      </c>
      <c r="E33" s="261">
        <v>0</v>
      </c>
      <c r="F33" s="261">
        <v>0</v>
      </c>
      <c r="G33" s="262">
        <v>0</v>
      </c>
      <c r="H33" s="261">
        <v>2</v>
      </c>
    </row>
    <row r="34" spans="1:8" x14ac:dyDescent="0.2">
      <c r="A34" s="263" t="s">
        <v>1648</v>
      </c>
      <c r="B34" s="262">
        <v>11</v>
      </c>
      <c r="C34" s="261">
        <v>2</v>
      </c>
      <c r="D34" s="261">
        <v>3</v>
      </c>
      <c r="E34" s="261">
        <v>0</v>
      </c>
      <c r="F34" s="261">
        <v>0</v>
      </c>
      <c r="G34" s="262">
        <v>0</v>
      </c>
      <c r="H34" s="261">
        <v>16</v>
      </c>
    </row>
    <row r="35" spans="1:8" x14ac:dyDescent="0.2">
      <c r="A35" s="263" t="s">
        <v>1646</v>
      </c>
      <c r="B35" s="262">
        <v>0</v>
      </c>
      <c r="C35" s="261">
        <v>1</v>
      </c>
      <c r="D35" s="261">
        <v>1</v>
      </c>
      <c r="E35" s="261">
        <v>0</v>
      </c>
      <c r="F35" s="261">
        <v>0</v>
      </c>
      <c r="G35" s="262">
        <v>0</v>
      </c>
      <c r="H35" s="261">
        <v>2</v>
      </c>
    </row>
    <row r="36" spans="1:8" x14ac:dyDescent="0.2">
      <c r="A36" s="263" t="s">
        <v>1641</v>
      </c>
      <c r="B36" s="262">
        <v>1</v>
      </c>
      <c r="C36" s="261">
        <v>0</v>
      </c>
      <c r="D36" s="261">
        <v>0</v>
      </c>
      <c r="E36" s="261">
        <v>0</v>
      </c>
      <c r="F36" s="261">
        <v>0</v>
      </c>
      <c r="G36" s="262">
        <v>0</v>
      </c>
      <c r="H36" s="261">
        <v>1</v>
      </c>
    </row>
    <row r="37" spans="1:8" x14ac:dyDescent="0.2">
      <c r="A37" s="263" t="s">
        <v>1632</v>
      </c>
      <c r="B37" s="262">
        <v>0</v>
      </c>
      <c r="C37" s="261">
        <v>0</v>
      </c>
      <c r="D37" s="261">
        <v>0</v>
      </c>
      <c r="E37" s="261">
        <v>2</v>
      </c>
      <c r="F37" s="261">
        <v>0</v>
      </c>
      <c r="G37" s="262">
        <v>0</v>
      </c>
      <c r="H37" s="261">
        <v>2</v>
      </c>
    </row>
    <row r="38" spans="1:8" x14ac:dyDescent="0.2">
      <c r="A38" s="263" t="s">
        <v>1622</v>
      </c>
      <c r="B38" s="262">
        <v>1</v>
      </c>
      <c r="C38" s="261">
        <v>0</v>
      </c>
      <c r="D38" s="261">
        <v>0</v>
      </c>
      <c r="E38" s="261">
        <v>0</v>
      </c>
      <c r="F38" s="261">
        <v>0</v>
      </c>
      <c r="G38" s="262">
        <v>0</v>
      </c>
      <c r="H38" s="261">
        <v>1</v>
      </c>
    </row>
    <row r="39" spans="1:8" x14ac:dyDescent="0.2">
      <c r="A39" s="263" t="s">
        <v>1616</v>
      </c>
      <c r="B39" s="262">
        <v>0</v>
      </c>
      <c r="C39" s="261">
        <v>1</v>
      </c>
      <c r="D39" s="261">
        <v>3</v>
      </c>
      <c r="E39" s="261">
        <v>0</v>
      </c>
      <c r="F39" s="261">
        <v>0</v>
      </c>
      <c r="G39" s="262">
        <v>0</v>
      </c>
      <c r="H39" s="261">
        <v>4</v>
      </c>
    </row>
    <row r="40" spans="1:8" x14ac:dyDescent="0.2">
      <c r="A40" s="263" t="s">
        <v>1610</v>
      </c>
      <c r="B40" s="262">
        <v>0</v>
      </c>
      <c r="C40" s="261">
        <v>0</v>
      </c>
      <c r="D40" s="261">
        <v>0</v>
      </c>
      <c r="E40" s="261">
        <v>1</v>
      </c>
      <c r="F40" s="261">
        <v>0</v>
      </c>
      <c r="G40" s="262">
        <v>0</v>
      </c>
      <c r="H40" s="261">
        <v>1</v>
      </c>
    </row>
    <row r="41" spans="1:8" x14ac:dyDescent="0.2">
      <c r="A41" s="263" t="s">
        <v>1591</v>
      </c>
      <c r="B41" s="262">
        <v>0</v>
      </c>
      <c r="C41" s="261">
        <v>0</v>
      </c>
      <c r="D41" s="261">
        <v>0</v>
      </c>
      <c r="E41" s="261">
        <v>1</v>
      </c>
      <c r="F41" s="261">
        <v>0</v>
      </c>
      <c r="G41" s="262">
        <v>0</v>
      </c>
      <c r="H41" s="261">
        <v>1</v>
      </c>
    </row>
    <row r="42" spans="1:8" x14ac:dyDescent="0.2">
      <c r="A42" s="263" t="s">
        <v>1589</v>
      </c>
      <c r="B42" s="262">
        <v>3</v>
      </c>
      <c r="C42" s="261">
        <v>0</v>
      </c>
      <c r="D42" s="261">
        <v>2</v>
      </c>
      <c r="E42" s="261">
        <v>0</v>
      </c>
      <c r="F42" s="261">
        <v>0</v>
      </c>
      <c r="G42" s="262">
        <v>0</v>
      </c>
      <c r="H42" s="261">
        <v>5</v>
      </c>
    </row>
    <row r="43" spans="1:8" ht="28" x14ac:dyDescent="0.2">
      <c r="A43" s="263" t="s">
        <v>1585</v>
      </c>
      <c r="B43" s="262">
        <v>1</v>
      </c>
      <c r="C43" s="261">
        <v>1</v>
      </c>
      <c r="D43" s="261">
        <v>6</v>
      </c>
      <c r="E43" s="261">
        <v>0</v>
      </c>
      <c r="F43" s="261">
        <v>0</v>
      </c>
      <c r="G43" s="262">
        <v>0</v>
      </c>
      <c r="H43" s="261">
        <v>8</v>
      </c>
    </row>
    <row r="44" spans="1:8" x14ac:dyDescent="0.2">
      <c r="A44" s="263" t="s">
        <v>1581</v>
      </c>
      <c r="B44" s="262">
        <v>1</v>
      </c>
      <c r="C44" s="261">
        <v>5</v>
      </c>
      <c r="D44" s="261">
        <v>3</v>
      </c>
      <c r="E44" s="261">
        <v>2</v>
      </c>
      <c r="F44" s="261">
        <v>0</v>
      </c>
      <c r="G44" s="262">
        <v>0</v>
      </c>
      <c r="H44" s="261">
        <v>11</v>
      </c>
    </row>
    <row r="45" spans="1:8" x14ac:dyDescent="0.2">
      <c r="A45" s="263" t="s">
        <v>1580</v>
      </c>
      <c r="B45" s="262">
        <v>15</v>
      </c>
      <c r="C45" s="261">
        <v>0</v>
      </c>
      <c r="D45" s="261">
        <v>0</v>
      </c>
      <c r="E45" s="261">
        <v>0</v>
      </c>
      <c r="F45" s="261">
        <v>0</v>
      </c>
      <c r="G45" s="262">
        <v>0</v>
      </c>
      <c r="H45" s="261">
        <v>15</v>
      </c>
    </row>
    <row r="46" spans="1:8" x14ac:dyDescent="0.2">
      <c r="A46" s="263" t="s">
        <v>1577</v>
      </c>
      <c r="B46" s="262">
        <v>0</v>
      </c>
      <c r="C46" s="261">
        <v>1</v>
      </c>
      <c r="D46" s="261">
        <v>0</v>
      </c>
      <c r="E46" s="261">
        <v>1</v>
      </c>
      <c r="F46" s="261">
        <v>0</v>
      </c>
      <c r="G46" s="262">
        <v>0</v>
      </c>
      <c r="H46" s="261">
        <v>2</v>
      </c>
    </row>
    <row r="47" spans="1:8" x14ac:dyDescent="0.2">
      <c r="A47" s="263" t="s">
        <v>1576</v>
      </c>
      <c r="B47" s="262">
        <v>0</v>
      </c>
      <c r="C47" s="261">
        <v>0</v>
      </c>
      <c r="D47" s="261">
        <v>0</v>
      </c>
      <c r="E47" s="261">
        <v>1</v>
      </c>
      <c r="F47" s="261">
        <v>1</v>
      </c>
      <c r="G47" s="262">
        <v>0</v>
      </c>
      <c r="H47" s="261">
        <v>2</v>
      </c>
    </row>
    <row r="48" spans="1:8" x14ac:dyDescent="0.2">
      <c r="A48" s="263" t="s">
        <v>1575</v>
      </c>
      <c r="B48" s="262">
        <v>1</v>
      </c>
      <c r="C48" s="261">
        <v>1</v>
      </c>
      <c r="D48" s="261">
        <v>1</v>
      </c>
      <c r="E48" s="261">
        <v>0</v>
      </c>
      <c r="F48" s="261">
        <v>0</v>
      </c>
      <c r="G48" s="262">
        <v>0</v>
      </c>
      <c r="H48" s="261">
        <v>3</v>
      </c>
    </row>
    <row r="49" spans="1:8" x14ac:dyDescent="0.2">
      <c r="A49" s="263" t="s">
        <v>1572</v>
      </c>
      <c r="B49" s="262">
        <v>0</v>
      </c>
      <c r="C49" s="261">
        <v>1</v>
      </c>
      <c r="D49" s="261">
        <v>2</v>
      </c>
      <c r="E49" s="261">
        <v>1</v>
      </c>
      <c r="F49" s="261">
        <v>0</v>
      </c>
      <c r="G49" s="262">
        <v>0</v>
      </c>
      <c r="H49" s="261">
        <v>4</v>
      </c>
    </row>
    <row r="50" spans="1:8" ht="28" x14ac:dyDescent="0.2">
      <c r="A50" s="263" t="s">
        <v>1571</v>
      </c>
      <c r="B50" s="262">
        <v>0</v>
      </c>
      <c r="C50" s="261">
        <v>0</v>
      </c>
      <c r="D50" s="261">
        <v>1</v>
      </c>
      <c r="E50" s="261">
        <v>1</v>
      </c>
      <c r="F50" s="261">
        <v>0</v>
      </c>
      <c r="G50" s="262">
        <v>0</v>
      </c>
      <c r="H50" s="261">
        <v>2</v>
      </c>
    </row>
    <row r="51" spans="1:8" x14ac:dyDescent="0.2">
      <c r="A51" s="263" t="s">
        <v>1570</v>
      </c>
      <c r="B51" s="262">
        <v>0</v>
      </c>
      <c r="C51" s="261">
        <v>0</v>
      </c>
      <c r="D51" s="261">
        <v>1</v>
      </c>
      <c r="E51" s="261">
        <v>0</v>
      </c>
      <c r="F51" s="261">
        <v>0</v>
      </c>
      <c r="G51" s="262">
        <v>0</v>
      </c>
      <c r="H51" s="261">
        <v>1</v>
      </c>
    </row>
    <row r="52" spans="1:8" x14ac:dyDescent="0.2">
      <c r="A52" s="263" t="s">
        <v>1569</v>
      </c>
      <c r="B52" s="262">
        <v>0</v>
      </c>
      <c r="C52" s="261">
        <v>0</v>
      </c>
      <c r="D52" s="261">
        <v>1</v>
      </c>
      <c r="E52" s="261">
        <v>1</v>
      </c>
      <c r="F52" s="261">
        <v>0</v>
      </c>
      <c r="G52" s="262">
        <v>0</v>
      </c>
      <c r="H52" s="261">
        <v>2</v>
      </c>
    </row>
    <row r="53" spans="1:8" x14ac:dyDescent="0.2">
      <c r="A53" s="263" t="s">
        <v>1567</v>
      </c>
      <c r="B53" s="262">
        <v>2</v>
      </c>
      <c r="C53" s="261">
        <v>0</v>
      </c>
      <c r="D53" s="261">
        <v>0</v>
      </c>
      <c r="E53" s="261">
        <v>0</v>
      </c>
      <c r="F53" s="261">
        <v>0</v>
      </c>
      <c r="G53" s="262">
        <v>0</v>
      </c>
      <c r="H53" s="261">
        <v>2</v>
      </c>
    </row>
    <row r="54" spans="1:8" x14ac:dyDescent="0.2">
      <c r="A54" s="263" t="s">
        <v>1566</v>
      </c>
      <c r="B54" s="262">
        <v>11</v>
      </c>
      <c r="C54" s="261">
        <v>4</v>
      </c>
      <c r="D54" s="261">
        <v>2</v>
      </c>
      <c r="E54" s="261">
        <v>0</v>
      </c>
      <c r="F54" s="261">
        <v>0</v>
      </c>
      <c r="G54" s="262">
        <v>0</v>
      </c>
      <c r="H54" s="261">
        <v>17</v>
      </c>
    </row>
    <row r="55" spans="1:8" x14ac:dyDescent="0.2">
      <c r="A55" s="263" t="s">
        <v>1565</v>
      </c>
      <c r="B55" s="262">
        <v>1</v>
      </c>
      <c r="C55" s="261">
        <v>1</v>
      </c>
      <c r="D55" s="261">
        <v>0</v>
      </c>
      <c r="E55" s="261">
        <v>0</v>
      </c>
      <c r="F55" s="261">
        <v>0</v>
      </c>
      <c r="G55" s="262">
        <v>0</v>
      </c>
      <c r="H55" s="261">
        <v>2</v>
      </c>
    </row>
    <row r="56" spans="1:8" x14ac:dyDescent="0.2">
      <c r="A56" s="263" t="s">
        <v>1563</v>
      </c>
      <c r="B56" s="262">
        <v>0</v>
      </c>
      <c r="C56" s="261">
        <v>3</v>
      </c>
      <c r="D56" s="261">
        <v>0</v>
      </c>
      <c r="E56" s="261">
        <v>0</v>
      </c>
      <c r="F56" s="261">
        <v>0</v>
      </c>
      <c r="G56" s="262">
        <v>0</v>
      </c>
      <c r="H56" s="261">
        <v>3</v>
      </c>
    </row>
    <row r="57" spans="1:8" ht="28" x14ac:dyDescent="0.2">
      <c r="A57" s="263" t="s">
        <v>1557</v>
      </c>
      <c r="B57" s="262">
        <v>16</v>
      </c>
      <c r="C57" s="261">
        <v>0</v>
      </c>
      <c r="D57" s="261">
        <v>0</v>
      </c>
      <c r="E57" s="261">
        <v>0</v>
      </c>
      <c r="F57" s="261">
        <v>0</v>
      </c>
      <c r="G57" s="262">
        <v>0</v>
      </c>
      <c r="H57" s="261">
        <v>16</v>
      </c>
    </row>
    <row r="58" spans="1:8" x14ac:dyDescent="0.2">
      <c r="A58" s="263" t="s">
        <v>1556</v>
      </c>
      <c r="B58" s="262">
        <v>0</v>
      </c>
      <c r="C58" s="261">
        <v>0</v>
      </c>
      <c r="D58" s="261">
        <v>0</v>
      </c>
      <c r="E58" s="261">
        <v>1</v>
      </c>
      <c r="F58" s="261">
        <v>0</v>
      </c>
      <c r="G58" s="262">
        <v>0</v>
      </c>
      <c r="H58" s="261">
        <v>1</v>
      </c>
    </row>
    <row r="59" spans="1:8" x14ac:dyDescent="0.2">
      <c r="A59" s="263" t="s">
        <v>1554</v>
      </c>
      <c r="B59" s="262">
        <v>3</v>
      </c>
      <c r="C59" s="261">
        <v>1</v>
      </c>
      <c r="D59" s="261">
        <v>0</v>
      </c>
      <c r="E59" s="261">
        <v>0</v>
      </c>
      <c r="F59" s="261">
        <v>0</v>
      </c>
      <c r="G59" s="262">
        <v>0</v>
      </c>
      <c r="H59" s="261">
        <v>4</v>
      </c>
    </row>
    <row r="60" spans="1:8" x14ac:dyDescent="0.2">
      <c r="A60" s="263" t="s">
        <v>1546</v>
      </c>
      <c r="B60" s="262">
        <v>3</v>
      </c>
      <c r="C60" s="261">
        <v>1</v>
      </c>
      <c r="D60" s="261">
        <v>1</v>
      </c>
      <c r="E60" s="261">
        <v>1</v>
      </c>
      <c r="F60" s="261">
        <v>0</v>
      </c>
      <c r="G60" s="262">
        <v>0</v>
      </c>
      <c r="H60" s="261">
        <v>6</v>
      </c>
    </row>
    <row r="61" spans="1:8" x14ac:dyDescent="0.2">
      <c r="A61" s="263" t="s">
        <v>1544</v>
      </c>
      <c r="B61" s="262">
        <v>0</v>
      </c>
      <c r="C61" s="261">
        <v>4</v>
      </c>
      <c r="D61" s="261">
        <v>1</v>
      </c>
      <c r="E61" s="261">
        <v>0</v>
      </c>
      <c r="F61" s="261">
        <v>0</v>
      </c>
      <c r="G61" s="262">
        <v>0</v>
      </c>
      <c r="H61" s="261">
        <v>5</v>
      </c>
    </row>
    <row r="62" spans="1:8" x14ac:dyDescent="0.2">
      <c r="A62" s="263" t="s">
        <v>1542</v>
      </c>
      <c r="B62" s="262">
        <v>5</v>
      </c>
      <c r="C62" s="261">
        <v>12</v>
      </c>
      <c r="D62" s="261">
        <v>4</v>
      </c>
      <c r="E62" s="261">
        <v>1</v>
      </c>
      <c r="F62" s="261">
        <v>0</v>
      </c>
      <c r="G62" s="262">
        <v>0</v>
      </c>
      <c r="H62" s="261">
        <v>22</v>
      </c>
    </row>
    <row r="63" spans="1:8" x14ac:dyDescent="0.2">
      <c r="A63" s="263" t="s">
        <v>1539</v>
      </c>
      <c r="B63" s="262">
        <v>0</v>
      </c>
      <c r="C63" s="261">
        <v>1</v>
      </c>
      <c r="D63" s="261">
        <v>1</v>
      </c>
      <c r="E63" s="261">
        <v>0</v>
      </c>
      <c r="F63" s="261">
        <v>0</v>
      </c>
      <c r="G63" s="262">
        <v>0</v>
      </c>
      <c r="H63" s="261">
        <v>2</v>
      </c>
    </row>
    <row r="64" spans="1:8" x14ac:dyDescent="0.2">
      <c r="A64" s="263" t="s">
        <v>1534</v>
      </c>
      <c r="B64" s="262">
        <v>0</v>
      </c>
      <c r="C64" s="261">
        <v>0</v>
      </c>
      <c r="D64" s="261">
        <v>1</v>
      </c>
      <c r="E64" s="261">
        <v>0</v>
      </c>
      <c r="F64" s="261">
        <v>0</v>
      </c>
      <c r="G64" s="262">
        <v>0</v>
      </c>
      <c r="H64" s="261">
        <v>1</v>
      </c>
    </row>
    <row r="65" spans="1:8" x14ac:dyDescent="0.2">
      <c r="A65" s="263" t="s">
        <v>1530</v>
      </c>
      <c r="B65" s="262">
        <v>1</v>
      </c>
      <c r="C65" s="261">
        <v>0</v>
      </c>
      <c r="D65" s="261">
        <v>0</v>
      </c>
      <c r="E65" s="261">
        <v>0</v>
      </c>
      <c r="F65" s="261">
        <v>0</v>
      </c>
      <c r="G65" s="262">
        <v>0</v>
      </c>
      <c r="H65" s="261">
        <v>1</v>
      </c>
    </row>
    <row r="66" spans="1:8" x14ac:dyDescent="0.2">
      <c r="A66" s="263" t="s">
        <v>1513</v>
      </c>
      <c r="B66" s="262">
        <v>1</v>
      </c>
      <c r="C66" s="261">
        <v>5</v>
      </c>
      <c r="D66" s="261">
        <v>2</v>
      </c>
      <c r="E66" s="261">
        <v>0</v>
      </c>
      <c r="F66" s="261">
        <v>0</v>
      </c>
      <c r="G66" s="262">
        <v>0</v>
      </c>
      <c r="H66" s="261">
        <v>8</v>
      </c>
    </row>
    <row r="67" spans="1:8" x14ac:dyDescent="0.2">
      <c r="A67" s="263" t="s">
        <v>1508</v>
      </c>
      <c r="B67" s="262">
        <v>8</v>
      </c>
      <c r="C67" s="261">
        <v>18</v>
      </c>
      <c r="D67" s="261">
        <v>7</v>
      </c>
      <c r="E67" s="261">
        <v>2</v>
      </c>
      <c r="F67" s="261">
        <v>0</v>
      </c>
      <c r="G67" s="262">
        <v>0</v>
      </c>
      <c r="H67" s="261">
        <v>35</v>
      </c>
    </row>
    <row r="68" spans="1:8" x14ac:dyDescent="0.2">
      <c r="A68" s="263" t="s">
        <v>1506</v>
      </c>
      <c r="B68" s="262">
        <v>2</v>
      </c>
      <c r="C68" s="261">
        <v>3</v>
      </c>
      <c r="D68" s="261">
        <v>4</v>
      </c>
      <c r="E68" s="261">
        <v>0</v>
      </c>
      <c r="F68" s="261">
        <v>0</v>
      </c>
      <c r="G68" s="262">
        <v>0</v>
      </c>
      <c r="H68" s="261">
        <v>9</v>
      </c>
    </row>
    <row r="69" spans="1:8" x14ac:dyDescent="0.2">
      <c r="A69" s="263" t="s">
        <v>1491</v>
      </c>
      <c r="B69" s="262">
        <v>0</v>
      </c>
      <c r="C69" s="261">
        <v>0</v>
      </c>
      <c r="D69" s="261">
        <v>1</v>
      </c>
      <c r="E69" s="261">
        <v>0</v>
      </c>
      <c r="F69" s="261">
        <v>0</v>
      </c>
      <c r="G69" s="262">
        <v>0</v>
      </c>
      <c r="H69" s="261">
        <v>1</v>
      </c>
    </row>
    <row r="70" spans="1:8" x14ac:dyDescent="0.2">
      <c r="A70" s="263" t="s">
        <v>1474</v>
      </c>
      <c r="B70" s="262">
        <v>0</v>
      </c>
      <c r="C70" s="261">
        <v>1</v>
      </c>
      <c r="D70" s="261">
        <v>2</v>
      </c>
      <c r="E70" s="261">
        <v>0</v>
      </c>
      <c r="F70" s="261">
        <v>0</v>
      </c>
      <c r="G70" s="262">
        <v>0</v>
      </c>
      <c r="H70" s="261">
        <v>3</v>
      </c>
    </row>
    <row r="71" spans="1:8" ht="28" x14ac:dyDescent="0.2">
      <c r="A71" s="263" t="s">
        <v>1454</v>
      </c>
      <c r="B71" s="262">
        <v>2</v>
      </c>
      <c r="C71" s="261">
        <v>2</v>
      </c>
      <c r="D71" s="261">
        <v>0</v>
      </c>
      <c r="E71" s="261">
        <v>0</v>
      </c>
      <c r="F71" s="261">
        <v>0</v>
      </c>
      <c r="G71" s="262">
        <v>0</v>
      </c>
      <c r="H71" s="261">
        <v>4</v>
      </c>
    </row>
    <row r="72" spans="1:8" x14ac:dyDescent="0.2">
      <c r="A72" s="263" t="s">
        <v>1448</v>
      </c>
      <c r="B72" s="262">
        <v>1</v>
      </c>
      <c r="C72" s="261">
        <v>2</v>
      </c>
      <c r="D72" s="261">
        <v>0</v>
      </c>
      <c r="E72" s="261">
        <v>0</v>
      </c>
      <c r="F72" s="261">
        <v>0</v>
      </c>
      <c r="G72" s="262">
        <v>0</v>
      </c>
      <c r="H72" s="261">
        <v>3</v>
      </c>
    </row>
    <row r="73" spans="1:8" x14ac:dyDescent="0.2">
      <c r="A73" s="263" t="s">
        <v>1446</v>
      </c>
      <c r="B73" s="262">
        <v>0</v>
      </c>
      <c r="C73" s="261">
        <v>2</v>
      </c>
      <c r="D73" s="261">
        <v>0</v>
      </c>
      <c r="E73" s="261">
        <v>0</v>
      </c>
      <c r="F73" s="261">
        <v>0</v>
      </c>
      <c r="G73" s="262">
        <v>0</v>
      </c>
      <c r="H73" s="261">
        <v>2</v>
      </c>
    </row>
    <row r="74" spans="1:8" x14ac:dyDescent="0.2">
      <c r="A74" s="263" t="s">
        <v>1443</v>
      </c>
      <c r="B74" s="262">
        <v>16</v>
      </c>
      <c r="C74" s="261">
        <v>8</v>
      </c>
      <c r="D74" s="261">
        <v>1</v>
      </c>
      <c r="E74" s="261">
        <v>0</v>
      </c>
      <c r="F74" s="261">
        <v>0</v>
      </c>
      <c r="G74" s="262">
        <v>0</v>
      </c>
      <c r="H74" s="261">
        <v>25</v>
      </c>
    </row>
    <row r="75" spans="1:8" x14ac:dyDescent="0.2">
      <c r="A75" s="263" t="s">
        <v>1432</v>
      </c>
      <c r="B75" s="262">
        <v>0</v>
      </c>
      <c r="C75" s="261">
        <v>0</v>
      </c>
      <c r="D75" s="261">
        <v>0</v>
      </c>
      <c r="E75" s="261">
        <v>1</v>
      </c>
      <c r="F75" s="261">
        <v>2</v>
      </c>
      <c r="G75" s="262">
        <v>0</v>
      </c>
      <c r="H75" s="261">
        <v>3</v>
      </c>
    </row>
    <row r="76" spans="1:8" x14ac:dyDescent="0.2">
      <c r="A76" s="263" t="s">
        <v>1429</v>
      </c>
      <c r="B76" s="262">
        <v>0</v>
      </c>
      <c r="C76" s="261">
        <v>0</v>
      </c>
      <c r="D76" s="261">
        <v>1</v>
      </c>
      <c r="E76" s="261">
        <v>1</v>
      </c>
      <c r="F76" s="261">
        <v>0</v>
      </c>
      <c r="G76" s="262">
        <v>0</v>
      </c>
      <c r="H76" s="261">
        <v>2</v>
      </c>
    </row>
    <row r="77" spans="1:8" x14ac:dyDescent="0.2">
      <c r="A77" s="263" t="s">
        <v>1416</v>
      </c>
      <c r="B77" s="262">
        <v>3</v>
      </c>
      <c r="C77" s="261">
        <v>0</v>
      </c>
      <c r="D77" s="261">
        <v>0</v>
      </c>
      <c r="E77" s="261">
        <v>0</v>
      </c>
      <c r="F77" s="261">
        <v>0</v>
      </c>
      <c r="G77" s="262">
        <v>0</v>
      </c>
      <c r="H77" s="261">
        <v>3</v>
      </c>
    </row>
    <row r="78" spans="1:8" x14ac:dyDescent="0.2">
      <c r="A78" s="263" t="s">
        <v>1396</v>
      </c>
      <c r="B78" s="262">
        <v>1</v>
      </c>
      <c r="C78" s="261">
        <v>0</v>
      </c>
      <c r="D78" s="261">
        <v>0</v>
      </c>
      <c r="E78" s="261">
        <v>0</v>
      </c>
      <c r="F78" s="261">
        <v>0</v>
      </c>
      <c r="G78" s="262">
        <v>0</v>
      </c>
      <c r="H78" s="261">
        <v>1</v>
      </c>
    </row>
    <row r="79" spans="1:8" x14ac:dyDescent="0.2">
      <c r="A79" s="263" t="s">
        <v>1367</v>
      </c>
      <c r="B79" s="262">
        <v>1</v>
      </c>
      <c r="C79" s="261">
        <v>0</v>
      </c>
      <c r="D79" s="261">
        <v>0</v>
      </c>
      <c r="E79" s="261">
        <v>0</v>
      </c>
      <c r="F79" s="261">
        <v>0</v>
      </c>
      <c r="G79" s="262">
        <v>0</v>
      </c>
      <c r="H79" s="261">
        <v>1</v>
      </c>
    </row>
    <row r="80" spans="1:8" x14ac:dyDescent="0.2">
      <c r="A80" s="263" t="s">
        <v>1362</v>
      </c>
      <c r="B80" s="262">
        <v>0</v>
      </c>
      <c r="C80" s="261">
        <v>1</v>
      </c>
      <c r="D80" s="261">
        <v>1</v>
      </c>
      <c r="E80" s="261">
        <v>0</v>
      </c>
      <c r="F80" s="261">
        <v>0</v>
      </c>
      <c r="G80" s="262">
        <v>0</v>
      </c>
      <c r="H80" s="261">
        <v>2</v>
      </c>
    </row>
    <row r="81" spans="1:8" x14ac:dyDescent="0.2">
      <c r="A81" s="263" t="s">
        <v>1354</v>
      </c>
      <c r="B81" s="262">
        <v>1</v>
      </c>
      <c r="C81" s="261">
        <v>1</v>
      </c>
      <c r="D81" s="261">
        <v>0</v>
      </c>
      <c r="E81" s="261">
        <v>0</v>
      </c>
      <c r="F81" s="261">
        <v>0</v>
      </c>
      <c r="G81" s="262">
        <v>0</v>
      </c>
      <c r="H81" s="261">
        <v>2</v>
      </c>
    </row>
    <row r="82" spans="1:8" x14ac:dyDescent="0.2">
      <c r="A82" s="263" t="s">
        <v>1352</v>
      </c>
      <c r="B82" s="262">
        <v>4</v>
      </c>
      <c r="C82" s="261">
        <v>2</v>
      </c>
      <c r="D82" s="261">
        <v>0</v>
      </c>
      <c r="E82" s="261">
        <v>0</v>
      </c>
      <c r="F82" s="261">
        <v>0</v>
      </c>
      <c r="G82" s="262">
        <v>0</v>
      </c>
      <c r="H82" s="261">
        <v>6</v>
      </c>
    </row>
    <row r="83" spans="1:8" x14ac:dyDescent="0.2">
      <c r="A83" s="263" t="s">
        <v>1347</v>
      </c>
      <c r="B83" s="262">
        <v>12</v>
      </c>
      <c r="C83" s="261">
        <v>1</v>
      </c>
      <c r="D83" s="261">
        <v>0</v>
      </c>
      <c r="E83" s="261">
        <v>0</v>
      </c>
      <c r="F83" s="261">
        <v>0</v>
      </c>
      <c r="G83" s="262">
        <v>0</v>
      </c>
      <c r="H83" s="261">
        <v>13</v>
      </c>
    </row>
    <row r="84" spans="1:8" x14ac:dyDescent="0.2">
      <c r="A84" s="263" t="s">
        <v>1334</v>
      </c>
      <c r="B84" s="262">
        <v>2</v>
      </c>
      <c r="C84" s="261">
        <v>0</v>
      </c>
      <c r="D84" s="261">
        <v>0</v>
      </c>
      <c r="E84" s="261">
        <v>0</v>
      </c>
      <c r="F84" s="261">
        <v>0</v>
      </c>
      <c r="G84" s="262">
        <v>0</v>
      </c>
      <c r="H84" s="261">
        <v>2</v>
      </c>
    </row>
    <row r="85" spans="1:8" x14ac:dyDescent="0.2">
      <c r="A85" s="263" t="s">
        <v>1321</v>
      </c>
      <c r="B85" s="262">
        <v>1</v>
      </c>
      <c r="C85" s="261">
        <v>0</v>
      </c>
      <c r="D85" s="261">
        <v>1</v>
      </c>
      <c r="E85" s="261">
        <v>1</v>
      </c>
      <c r="F85" s="261">
        <v>0</v>
      </c>
      <c r="G85" s="262">
        <v>0</v>
      </c>
      <c r="H85" s="261">
        <v>3</v>
      </c>
    </row>
    <row r="86" spans="1:8" x14ac:dyDescent="0.2">
      <c r="A86" s="263" t="s">
        <v>1320</v>
      </c>
      <c r="B86" s="262">
        <v>6</v>
      </c>
      <c r="C86" s="261">
        <v>3</v>
      </c>
      <c r="D86" s="261">
        <v>1</v>
      </c>
      <c r="E86" s="261">
        <v>0</v>
      </c>
      <c r="F86" s="261">
        <v>0</v>
      </c>
      <c r="G86" s="262">
        <v>0</v>
      </c>
      <c r="H86" s="261">
        <v>10</v>
      </c>
    </row>
    <row r="87" spans="1:8" x14ac:dyDescent="0.2">
      <c r="A87" s="263" t="s">
        <v>1319</v>
      </c>
      <c r="B87" s="262">
        <v>0</v>
      </c>
      <c r="C87" s="261">
        <v>0</v>
      </c>
      <c r="D87" s="261">
        <v>0</v>
      </c>
      <c r="E87" s="261">
        <v>0</v>
      </c>
      <c r="F87" s="261">
        <v>1</v>
      </c>
      <c r="G87" s="262">
        <v>0</v>
      </c>
      <c r="H87" s="261">
        <v>1</v>
      </c>
    </row>
    <row r="88" spans="1:8" x14ac:dyDescent="0.2">
      <c r="A88" s="263" t="s">
        <v>1317</v>
      </c>
      <c r="B88" s="262">
        <v>0</v>
      </c>
      <c r="C88" s="261">
        <v>0</v>
      </c>
      <c r="D88" s="261">
        <v>0</v>
      </c>
      <c r="E88" s="261">
        <v>1</v>
      </c>
      <c r="F88" s="261">
        <v>0</v>
      </c>
      <c r="G88" s="262">
        <v>0</v>
      </c>
      <c r="H88" s="261">
        <v>1</v>
      </c>
    </row>
    <row r="89" spans="1:8" x14ac:dyDescent="0.2">
      <c r="A89" s="263" t="s">
        <v>0</v>
      </c>
      <c r="B89" s="262">
        <v>0</v>
      </c>
      <c r="C89" s="261">
        <v>0</v>
      </c>
      <c r="D89" s="261">
        <v>0</v>
      </c>
      <c r="E89" s="261">
        <v>1</v>
      </c>
      <c r="F89" s="261">
        <v>0</v>
      </c>
      <c r="G89" s="262">
        <v>0</v>
      </c>
      <c r="H89" s="261">
        <v>1</v>
      </c>
    </row>
    <row r="90" spans="1:8" x14ac:dyDescent="0.2">
      <c r="A90" s="263" t="s">
        <v>1307</v>
      </c>
      <c r="B90" s="262">
        <v>19</v>
      </c>
      <c r="C90" s="261">
        <v>0</v>
      </c>
      <c r="D90" s="261">
        <v>0</v>
      </c>
      <c r="E90" s="261">
        <v>0</v>
      </c>
      <c r="F90" s="261">
        <v>0</v>
      </c>
      <c r="G90" s="262">
        <v>0</v>
      </c>
      <c r="H90" s="261">
        <v>19</v>
      </c>
    </row>
    <row r="91" spans="1:8" x14ac:dyDescent="0.2">
      <c r="A91" s="263" t="s">
        <v>1300</v>
      </c>
      <c r="B91" s="262">
        <v>0</v>
      </c>
      <c r="C91" s="261">
        <v>0</v>
      </c>
      <c r="D91" s="261">
        <v>0</v>
      </c>
      <c r="E91" s="261">
        <v>1</v>
      </c>
      <c r="F91" s="261">
        <v>0</v>
      </c>
      <c r="G91" s="262">
        <v>0</v>
      </c>
      <c r="H91" s="261">
        <v>1</v>
      </c>
    </row>
    <row r="92" spans="1:8" x14ac:dyDescent="0.2">
      <c r="A92" s="263" t="s">
        <v>1293</v>
      </c>
      <c r="B92" s="262">
        <v>1</v>
      </c>
      <c r="C92" s="261">
        <v>2</v>
      </c>
      <c r="D92" s="261">
        <v>0</v>
      </c>
      <c r="E92" s="261">
        <v>0</v>
      </c>
      <c r="F92" s="261">
        <v>0</v>
      </c>
      <c r="G92" s="262">
        <v>0</v>
      </c>
      <c r="H92" s="261">
        <v>3</v>
      </c>
    </row>
    <row r="93" spans="1:8" ht="28" x14ac:dyDescent="0.2">
      <c r="A93" s="263" t="s">
        <v>1291</v>
      </c>
      <c r="B93" s="262">
        <v>0</v>
      </c>
      <c r="C93" s="261">
        <v>1</v>
      </c>
      <c r="D93" s="261">
        <v>0</v>
      </c>
      <c r="E93" s="261">
        <v>0</v>
      </c>
      <c r="F93" s="261">
        <v>0</v>
      </c>
      <c r="G93" s="262">
        <v>0</v>
      </c>
      <c r="H93" s="261">
        <v>1</v>
      </c>
    </row>
    <row r="94" spans="1:8" ht="28" x14ac:dyDescent="0.2">
      <c r="A94" s="263" t="s">
        <v>1290</v>
      </c>
      <c r="B94" s="262">
        <v>0</v>
      </c>
      <c r="C94" s="261">
        <v>0</v>
      </c>
      <c r="D94" s="261">
        <v>1</v>
      </c>
      <c r="E94" s="261">
        <v>0</v>
      </c>
      <c r="F94" s="261">
        <v>0</v>
      </c>
      <c r="G94" s="262">
        <v>0</v>
      </c>
      <c r="H94" s="261">
        <v>1</v>
      </c>
    </row>
    <row r="95" spans="1:8" ht="28" x14ac:dyDescent="0.2">
      <c r="A95" s="263" t="s">
        <v>1289</v>
      </c>
      <c r="B95" s="262">
        <v>2</v>
      </c>
      <c r="C95" s="261">
        <v>2</v>
      </c>
      <c r="D95" s="261">
        <v>0</v>
      </c>
      <c r="E95" s="261">
        <v>0</v>
      </c>
      <c r="F95" s="261">
        <v>0</v>
      </c>
      <c r="G95" s="262">
        <v>0</v>
      </c>
      <c r="H95" s="261">
        <v>4</v>
      </c>
    </row>
    <row r="96" spans="1:8" ht="28" x14ac:dyDescent="0.2">
      <c r="A96" s="263" t="s">
        <v>1288</v>
      </c>
      <c r="B96" s="262">
        <v>3</v>
      </c>
      <c r="C96" s="261">
        <v>0</v>
      </c>
      <c r="D96" s="261">
        <v>2</v>
      </c>
      <c r="E96" s="261">
        <v>0</v>
      </c>
      <c r="F96" s="261">
        <v>0</v>
      </c>
      <c r="G96" s="262">
        <v>0</v>
      </c>
      <c r="H96" s="261">
        <v>5</v>
      </c>
    </row>
    <row r="97" spans="1:8" ht="28" x14ac:dyDescent="0.2">
      <c r="A97" s="263" t="s">
        <v>1281</v>
      </c>
      <c r="B97" s="262">
        <v>0</v>
      </c>
      <c r="C97" s="261">
        <v>0</v>
      </c>
      <c r="D97" s="261">
        <v>0</v>
      </c>
      <c r="E97" s="261">
        <v>1</v>
      </c>
      <c r="F97" s="261">
        <v>0</v>
      </c>
      <c r="G97" s="262">
        <v>0</v>
      </c>
      <c r="H97" s="261">
        <v>1</v>
      </c>
    </row>
    <row r="98" spans="1:8" ht="28" x14ac:dyDescent="0.2">
      <c r="A98" s="263" t="s">
        <v>1276</v>
      </c>
      <c r="B98" s="262">
        <v>0</v>
      </c>
      <c r="C98" s="261">
        <v>0</v>
      </c>
      <c r="D98" s="261">
        <v>0</v>
      </c>
      <c r="E98" s="261">
        <v>1</v>
      </c>
      <c r="F98" s="261">
        <v>0</v>
      </c>
      <c r="G98" s="262">
        <v>0</v>
      </c>
      <c r="H98" s="261">
        <v>1</v>
      </c>
    </row>
    <row r="99" spans="1:8" ht="28" x14ac:dyDescent="0.2">
      <c r="A99" s="263" t="s">
        <v>1275</v>
      </c>
      <c r="B99" s="262">
        <v>0</v>
      </c>
      <c r="C99" s="261">
        <v>0</v>
      </c>
      <c r="D99" s="261">
        <v>1</v>
      </c>
      <c r="E99" s="261">
        <v>0</v>
      </c>
      <c r="F99" s="261">
        <v>0</v>
      </c>
      <c r="G99" s="262">
        <v>0</v>
      </c>
      <c r="H99" s="261">
        <v>1</v>
      </c>
    </row>
    <row r="100" spans="1:8" x14ac:dyDescent="0.2">
      <c r="A100" s="263" t="s">
        <v>1274</v>
      </c>
      <c r="B100" s="262">
        <v>0</v>
      </c>
      <c r="C100" s="261">
        <v>0</v>
      </c>
      <c r="D100" s="261">
        <v>1</v>
      </c>
      <c r="E100" s="261">
        <v>0</v>
      </c>
      <c r="F100" s="261">
        <v>2</v>
      </c>
      <c r="G100" s="262">
        <v>0</v>
      </c>
      <c r="H100" s="261">
        <v>3</v>
      </c>
    </row>
    <row r="101" spans="1:8" x14ac:dyDescent="0.2">
      <c r="A101" s="263" t="s">
        <v>1239</v>
      </c>
      <c r="B101" s="262">
        <v>0</v>
      </c>
      <c r="C101" s="261">
        <v>0</v>
      </c>
      <c r="D101" s="261">
        <v>1</v>
      </c>
      <c r="E101" s="261">
        <v>0</v>
      </c>
      <c r="F101" s="261">
        <v>0</v>
      </c>
      <c r="G101" s="262">
        <v>0</v>
      </c>
      <c r="H101" s="261">
        <v>1</v>
      </c>
    </row>
    <row r="102" spans="1:8" x14ac:dyDescent="0.2">
      <c r="A102" s="263" t="s">
        <v>1238</v>
      </c>
      <c r="B102" s="262">
        <v>2</v>
      </c>
      <c r="C102" s="261">
        <v>3</v>
      </c>
      <c r="D102" s="261">
        <v>2</v>
      </c>
      <c r="E102" s="261">
        <v>3</v>
      </c>
      <c r="F102" s="261">
        <v>0</v>
      </c>
      <c r="G102" s="262">
        <v>0</v>
      </c>
      <c r="H102" s="261">
        <v>10</v>
      </c>
    </row>
    <row r="103" spans="1:8" x14ac:dyDescent="0.2">
      <c r="A103" s="263" t="s">
        <v>1236</v>
      </c>
      <c r="B103" s="262">
        <v>0</v>
      </c>
      <c r="C103" s="261">
        <v>0</v>
      </c>
      <c r="D103" s="261">
        <v>2</v>
      </c>
      <c r="E103" s="261">
        <v>0</v>
      </c>
      <c r="F103" s="261">
        <v>0</v>
      </c>
      <c r="G103" s="262">
        <v>0</v>
      </c>
      <c r="H103" s="261">
        <v>2</v>
      </c>
    </row>
    <row r="104" spans="1:8" ht="28" x14ac:dyDescent="0.2">
      <c r="A104" s="263" t="s">
        <v>1228</v>
      </c>
      <c r="B104" s="262">
        <v>0</v>
      </c>
      <c r="C104" s="261">
        <v>1</v>
      </c>
      <c r="D104" s="261">
        <v>0</v>
      </c>
      <c r="E104" s="261">
        <v>1</v>
      </c>
      <c r="F104" s="261">
        <v>0</v>
      </c>
      <c r="G104" s="262">
        <v>0</v>
      </c>
      <c r="H104" s="261">
        <v>2</v>
      </c>
    </row>
    <row r="105" spans="1:8" x14ac:dyDescent="0.2">
      <c r="A105" s="263" t="s">
        <v>1221</v>
      </c>
      <c r="B105" s="262">
        <v>1</v>
      </c>
      <c r="C105" s="261">
        <v>0</v>
      </c>
      <c r="D105" s="261">
        <v>1</v>
      </c>
      <c r="E105" s="261">
        <v>0</v>
      </c>
      <c r="F105" s="261">
        <v>0</v>
      </c>
      <c r="G105" s="262">
        <v>0</v>
      </c>
      <c r="H105" s="261">
        <v>2</v>
      </c>
    </row>
    <row r="106" spans="1:8" x14ac:dyDescent="0.2">
      <c r="A106" s="263" t="s">
        <v>1207</v>
      </c>
      <c r="B106" s="262">
        <v>5</v>
      </c>
      <c r="C106" s="261">
        <v>6</v>
      </c>
      <c r="D106" s="261">
        <v>0</v>
      </c>
      <c r="E106" s="261">
        <v>0</v>
      </c>
      <c r="F106" s="261">
        <v>0</v>
      </c>
      <c r="G106" s="262">
        <v>0</v>
      </c>
      <c r="H106" s="261">
        <v>11</v>
      </c>
    </row>
    <row r="107" spans="1:8" x14ac:dyDescent="0.2">
      <c r="A107" s="263" t="s">
        <v>1206</v>
      </c>
      <c r="B107" s="262">
        <v>1</v>
      </c>
      <c r="C107" s="261">
        <v>0</v>
      </c>
      <c r="D107" s="261">
        <v>1</v>
      </c>
      <c r="E107" s="261">
        <v>0</v>
      </c>
      <c r="F107" s="261">
        <v>0</v>
      </c>
      <c r="G107" s="262">
        <v>0</v>
      </c>
      <c r="H107" s="261">
        <v>2</v>
      </c>
    </row>
    <row r="108" spans="1:8" x14ac:dyDescent="0.2">
      <c r="A108" s="263" t="s">
        <v>1196</v>
      </c>
      <c r="B108" s="262">
        <v>21</v>
      </c>
      <c r="C108" s="261">
        <v>3</v>
      </c>
      <c r="D108" s="261">
        <v>0</v>
      </c>
      <c r="E108" s="261">
        <v>0</v>
      </c>
      <c r="F108" s="261">
        <v>0</v>
      </c>
      <c r="G108" s="262">
        <v>0</v>
      </c>
      <c r="H108" s="261">
        <v>24</v>
      </c>
    </row>
    <row r="109" spans="1:8" x14ac:dyDescent="0.2">
      <c r="A109" s="263" t="s">
        <v>1192</v>
      </c>
      <c r="B109" s="262">
        <v>13</v>
      </c>
      <c r="C109" s="261">
        <v>27</v>
      </c>
      <c r="D109" s="261">
        <v>7</v>
      </c>
      <c r="E109" s="261">
        <v>1</v>
      </c>
      <c r="F109" s="261">
        <v>0</v>
      </c>
      <c r="G109" s="262">
        <v>0</v>
      </c>
      <c r="H109" s="261">
        <v>48</v>
      </c>
    </row>
    <row r="110" spans="1:8" x14ac:dyDescent="0.2">
      <c r="A110" s="263" t="s">
        <v>1184</v>
      </c>
      <c r="B110" s="262">
        <v>0</v>
      </c>
      <c r="C110" s="261">
        <v>0</v>
      </c>
      <c r="D110" s="261">
        <v>2</v>
      </c>
      <c r="E110" s="261">
        <v>0</v>
      </c>
      <c r="F110" s="261">
        <v>0</v>
      </c>
      <c r="G110" s="262">
        <v>0</v>
      </c>
      <c r="H110" s="261">
        <v>2</v>
      </c>
    </row>
    <row r="111" spans="1:8" x14ac:dyDescent="0.2">
      <c r="A111" s="263" t="s">
        <v>1179</v>
      </c>
      <c r="B111" s="262">
        <v>2</v>
      </c>
      <c r="C111" s="261">
        <v>3</v>
      </c>
      <c r="D111" s="261">
        <v>1</v>
      </c>
      <c r="E111" s="261">
        <v>0</v>
      </c>
      <c r="F111" s="261">
        <v>0</v>
      </c>
      <c r="G111" s="262">
        <v>0</v>
      </c>
      <c r="H111" s="261">
        <v>6</v>
      </c>
    </row>
    <row r="112" spans="1:8" x14ac:dyDescent="0.2">
      <c r="A112" s="263" t="s">
        <v>1176</v>
      </c>
      <c r="B112" s="262">
        <v>0</v>
      </c>
      <c r="C112" s="261">
        <v>1</v>
      </c>
      <c r="D112" s="261">
        <v>0</v>
      </c>
      <c r="E112" s="261">
        <v>0</v>
      </c>
      <c r="F112" s="261">
        <v>0</v>
      </c>
      <c r="G112" s="262">
        <v>0</v>
      </c>
      <c r="H112" s="261">
        <v>1</v>
      </c>
    </row>
    <row r="113" spans="1:8" x14ac:dyDescent="0.2">
      <c r="A113" s="263" t="s">
        <v>1165</v>
      </c>
      <c r="B113" s="262">
        <v>0</v>
      </c>
      <c r="C113" s="261">
        <v>1</v>
      </c>
      <c r="D113" s="261">
        <v>0</v>
      </c>
      <c r="E113" s="261">
        <v>0</v>
      </c>
      <c r="F113" s="261">
        <v>0</v>
      </c>
      <c r="G113" s="262">
        <v>0</v>
      </c>
      <c r="H113" s="261">
        <v>1</v>
      </c>
    </row>
    <row r="114" spans="1:8" x14ac:dyDescent="0.2">
      <c r="A114" s="263" t="s">
        <v>1164</v>
      </c>
      <c r="B114" s="262">
        <v>4</v>
      </c>
      <c r="C114" s="261">
        <v>16</v>
      </c>
      <c r="D114" s="261">
        <v>7</v>
      </c>
      <c r="E114" s="261">
        <v>1</v>
      </c>
      <c r="F114" s="261">
        <v>0</v>
      </c>
      <c r="G114" s="262">
        <v>0</v>
      </c>
      <c r="H114" s="261">
        <v>28</v>
      </c>
    </row>
    <row r="115" spans="1:8" x14ac:dyDescent="0.2">
      <c r="A115" s="263" t="s">
        <v>1163</v>
      </c>
      <c r="B115" s="262">
        <v>0</v>
      </c>
      <c r="C115" s="261">
        <v>2</v>
      </c>
      <c r="D115" s="261">
        <v>2</v>
      </c>
      <c r="E115" s="261">
        <v>0</v>
      </c>
      <c r="F115" s="261">
        <v>0</v>
      </c>
      <c r="G115" s="262">
        <v>0</v>
      </c>
      <c r="H115" s="261">
        <v>4</v>
      </c>
    </row>
    <row r="116" spans="1:8" x14ac:dyDescent="0.2">
      <c r="A116" s="263" t="s">
        <v>1162</v>
      </c>
      <c r="B116" s="262">
        <v>17</v>
      </c>
      <c r="C116" s="261">
        <v>4</v>
      </c>
      <c r="D116" s="261">
        <v>0</v>
      </c>
      <c r="E116" s="261">
        <v>0</v>
      </c>
      <c r="F116" s="261">
        <v>0</v>
      </c>
      <c r="G116" s="262">
        <v>0</v>
      </c>
      <c r="H116" s="261">
        <v>21</v>
      </c>
    </row>
    <row r="117" spans="1:8" x14ac:dyDescent="0.2">
      <c r="A117" s="263" t="s">
        <v>1152</v>
      </c>
      <c r="B117" s="262">
        <v>0</v>
      </c>
      <c r="C117" s="261">
        <v>0</v>
      </c>
      <c r="D117" s="261">
        <v>1</v>
      </c>
      <c r="E117" s="261">
        <v>1</v>
      </c>
      <c r="F117" s="261">
        <v>0</v>
      </c>
      <c r="G117" s="262">
        <v>0</v>
      </c>
      <c r="H117" s="261">
        <v>2</v>
      </c>
    </row>
    <row r="118" spans="1:8" x14ac:dyDescent="0.2">
      <c r="A118" s="263" t="s">
        <v>1151</v>
      </c>
      <c r="B118" s="262">
        <v>77</v>
      </c>
      <c r="C118" s="261">
        <v>13</v>
      </c>
      <c r="D118" s="261">
        <v>1</v>
      </c>
      <c r="E118" s="261">
        <v>0</v>
      </c>
      <c r="F118" s="261">
        <v>0</v>
      </c>
      <c r="G118" s="262">
        <v>0</v>
      </c>
      <c r="H118" s="261">
        <v>91</v>
      </c>
    </row>
    <row r="119" spans="1:8" ht="28" x14ac:dyDescent="0.2">
      <c r="A119" s="263" t="s">
        <v>1147</v>
      </c>
      <c r="B119" s="262">
        <v>0</v>
      </c>
      <c r="C119" s="261">
        <v>0</v>
      </c>
      <c r="D119" s="261">
        <v>0</v>
      </c>
      <c r="E119" s="261">
        <v>0</v>
      </c>
      <c r="F119" s="261">
        <v>1</v>
      </c>
      <c r="G119" s="262">
        <v>0</v>
      </c>
      <c r="H119" s="261">
        <v>1</v>
      </c>
    </row>
    <row r="120" spans="1:8" x14ac:dyDescent="0.2">
      <c r="A120" s="263" t="s">
        <v>1146</v>
      </c>
      <c r="B120" s="262">
        <v>2</v>
      </c>
      <c r="C120" s="261">
        <v>4</v>
      </c>
      <c r="D120" s="261">
        <v>1</v>
      </c>
      <c r="E120" s="261">
        <v>0</v>
      </c>
      <c r="F120" s="261">
        <v>0</v>
      </c>
      <c r="G120" s="262">
        <v>0</v>
      </c>
      <c r="H120" s="261">
        <v>7</v>
      </c>
    </row>
    <row r="121" spans="1:8" x14ac:dyDescent="0.2">
      <c r="A121" s="263" t="s">
        <v>1140</v>
      </c>
      <c r="B121" s="262">
        <v>0</v>
      </c>
      <c r="C121" s="261">
        <v>1</v>
      </c>
      <c r="D121" s="261">
        <v>0</v>
      </c>
      <c r="E121" s="261">
        <v>1</v>
      </c>
      <c r="F121" s="261">
        <v>0</v>
      </c>
      <c r="G121" s="262">
        <v>0</v>
      </c>
      <c r="H121" s="261">
        <v>2</v>
      </c>
    </row>
    <row r="122" spans="1:8" x14ac:dyDescent="0.2">
      <c r="A122" s="263" t="s">
        <v>1128</v>
      </c>
      <c r="B122" s="262">
        <v>1</v>
      </c>
      <c r="C122" s="261">
        <v>2</v>
      </c>
      <c r="D122" s="261">
        <v>0</v>
      </c>
      <c r="E122" s="261">
        <v>0</v>
      </c>
      <c r="F122" s="261">
        <v>0</v>
      </c>
      <c r="G122" s="262">
        <v>0</v>
      </c>
      <c r="H122" s="261">
        <v>3</v>
      </c>
    </row>
    <row r="123" spans="1:8" x14ac:dyDescent="0.2">
      <c r="A123" s="263" t="s">
        <v>1112</v>
      </c>
      <c r="B123" s="262">
        <v>0</v>
      </c>
      <c r="C123" s="261">
        <v>0</v>
      </c>
      <c r="D123" s="261">
        <v>0</v>
      </c>
      <c r="E123" s="261">
        <v>1</v>
      </c>
      <c r="F123" s="261">
        <v>0</v>
      </c>
      <c r="G123" s="262">
        <v>0</v>
      </c>
      <c r="H123" s="261">
        <v>1</v>
      </c>
    </row>
    <row r="124" spans="1:8" x14ac:dyDescent="0.2">
      <c r="A124" s="263" t="s">
        <v>1103</v>
      </c>
      <c r="B124" s="262">
        <v>20</v>
      </c>
      <c r="C124" s="261">
        <v>36</v>
      </c>
      <c r="D124" s="261">
        <v>26</v>
      </c>
      <c r="E124" s="261">
        <v>5</v>
      </c>
      <c r="F124" s="261">
        <v>0</v>
      </c>
      <c r="G124" s="262">
        <v>0</v>
      </c>
      <c r="H124" s="261">
        <v>87</v>
      </c>
    </row>
    <row r="125" spans="1:8" x14ac:dyDescent="0.2">
      <c r="A125" s="263" t="s">
        <v>1101</v>
      </c>
      <c r="B125" s="262">
        <v>5</v>
      </c>
      <c r="C125" s="261">
        <v>0</v>
      </c>
      <c r="D125" s="261">
        <v>0</v>
      </c>
      <c r="E125" s="261">
        <v>0</v>
      </c>
      <c r="F125" s="261">
        <v>0</v>
      </c>
      <c r="G125" s="262">
        <v>0</v>
      </c>
      <c r="H125" s="261">
        <v>5</v>
      </c>
    </row>
    <row r="126" spans="1:8" x14ac:dyDescent="0.2">
      <c r="A126" s="263" t="s">
        <v>1100</v>
      </c>
      <c r="B126" s="262">
        <v>2</v>
      </c>
      <c r="C126" s="261">
        <v>0</v>
      </c>
      <c r="D126" s="261">
        <v>1</v>
      </c>
      <c r="E126" s="261">
        <v>0</v>
      </c>
      <c r="F126" s="261">
        <v>0</v>
      </c>
      <c r="G126" s="262">
        <v>0</v>
      </c>
      <c r="H126" s="261">
        <v>3</v>
      </c>
    </row>
    <row r="127" spans="1:8" x14ac:dyDescent="0.2">
      <c r="A127" s="263" t="s">
        <v>1099</v>
      </c>
      <c r="B127" s="262">
        <v>2</v>
      </c>
      <c r="C127" s="261">
        <v>7</v>
      </c>
      <c r="D127" s="261">
        <v>4</v>
      </c>
      <c r="E127" s="261">
        <v>5</v>
      </c>
      <c r="F127" s="261">
        <v>0</v>
      </c>
      <c r="G127" s="262">
        <v>0</v>
      </c>
      <c r="H127" s="261">
        <v>18</v>
      </c>
    </row>
    <row r="128" spans="1:8" x14ac:dyDescent="0.2">
      <c r="A128" s="263" t="s">
        <v>1089</v>
      </c>
      <c r="B128" s="262">
        <v>0</v>
      </c>
      <c r="C128" s="261">
        <v>0</v>
      </c>
      <c r="D128" s="261">
        <v>1</v>
      </c>
      <c r="E128" s="261">
        <v>0</v>
      </c>
      <c r="F128" s="261">
        <v>0</v>
      </c>
      <c r="G128" s="262">
        <v>0</v>
      </c>
      <c r="H128" s="261">
        <v>1</v>
      </c>
    </row>
    <row r="129" spans="1:8" x14ac:dyDescent="0.2">
      <c r="A129" s="263" t="s">
        <v>1088</v>
      </c>
      <c r="B129" s="262">
        <v>2</v>
      </c>
      <c r="C129" s="261">
        <v>2</v>
      </c>
      <c r="D129" s="261">
        <v>0</v>
      </c>
      <c r="E129" s="261">
        <v>0</v>
      </c>
      <c r="F129" s="261">
        <v>0</v>
      </c>
      <c r="G129" s="262">
        <v>0</v>
      </c>
      <c r="H129" s="261">
        <v>4</v>
      </c>
    </row>
    <row r="130" spans="1:8" x14ac:dyDescent="0.2">
      <c r="A130" s="263" t="s">
        <v>1079</v>
      </c>
      <c r="B130" s="262">
        <v>0</v>
      </c>
      <c r="C130" s="261">
        <v>1</v>
      </c>
      <c r="D130" s="261">
        <v>1</v>
      </c>
      <c r="E130" s="261">
        <v>0</v>
      </c>
      <c r="F130" s="261">
        <v>0</v>
      </c>
      <c r="G130" s="262">
        <v>0</v>
      </c>
      <c r="H130" s="261">
        <v>2</v>
      </c>
    </row>
    <row r="131" spans="1:8" ht="28" x14ac:dyDescent="0.2">
      <c r="A131" s="263" t="s">
        <v>1075</v>
      </c>
      <c r="B131" s="262">
        <v>0</v>
      </c>
      <c r="C131" s="261">
        <v>1</v>
      </c>
      <c r="D131" s="261">
        <v>0</v>
      </c>
      <c r="E131" s="261">
        <v>1</v>
      </c>
      <c r="F131" s="261">
        <v>0</v>
      </c>
      <c r="G131" s="262">
        <v>0</v>
      </c>
      <c r="H131" s="261">
        <v>2</v>
      </c>
    </row>
    <row r="132" spans="1:8" x14ac:dyDescent="0.2">
      <c r="A132" s="263" t="s">
        <v>1074</v>
      </c>
      <c r="B132" s="262">
        <v>0</v>
      </c>
      <c r="C132" s="261">
        <v>0</v>
      </c>
      <c r="D132" s="261">
        <v>0</v>
      </c>
      <c r="E132" s="261">
        <v>0</v>
      </c>
      <c r="F132" s="261">
        <v>1</v>
      </c>
      <c r="G132" s="262">
        <v>0</v>
      </c>
      <c r="H132" s="261">
        <v>1</v>
      </c>
    </row>
    <row r="133" spans="1:8" x14ac:dyDescent="0.2">
      <c r="A133" s="263" t="s">
        <v>1072</v>
      </c>
      <c r="B133" s="262">
        <v>5</v>
      </c>
      <c r="C133" s="261">
        <v>5</v>
      </c>
      <c r="D133" s="261">
        <v>3</v>
      </c>
      <c r="E133" s="261">
        <v>1</v>
      </c>
      <c r="F133" s="261">
        <v>0</v>
      </c>
      <c r="G133" s="262">
        <v>0</v>
      </c>
      <c r="H133" s="261">
        <v>14</v>
      </c>
    </row>
    <row r="134" spans="1:8" x14ac:dyDescent="0.2">
      <c r="A134" s="263" t="s">
        <v>1063</v>
      </c>
      <c r="B134" s="262">
        <v>6</v>
      </c>
      <c r="C134" s="261">
        <v>2</v>
      </c>
      <c r="D134" s="261">
        <v>0</v>
      </c>
      <c r="E134" s="261">
        <v>0</v>
      </c>
      <c r="F134" s="261">
        <v>0</v>
      </c>
      <c r="G134" s="262">
        <v>0</v>
      </c>
      <c r="H134" s="261">
        <v>8</v>
      </c>
    </row>
    <row r="135" spans="1:8" x14ac:dyDescent="0.2">
      <c r="A135" s="263" t="s">
        <v>1056</v>
      </c>
      <c r="B135" s="262">
        <v>2</v>
      </c>
      <c r="C135" s="261">
        <v>6</v>
      </c>
      <c r="D135" s="261">
        <v>3</v>
      </c>
      <c r="E135" s="261">
        <v>0</v>
      </c>
      <c r="F135" s="261">
        <v>0</v>
      </c>
      <c r="G135" s="262">
        <v>0</v>
      </c>
      <c r="H135" s="261">
        <v>11</v>
      </c>
    </row>
    <row r="136" spans="1:8" x14ac:dyDescent="0.2">
      <c r="A136" s="263" t="s">
        <v>1047</v>
      </c>
      <c r="B136" s="262">
        <v>25</v>
      </c>
      <c r="C136" s="261">
        <v>2</v>
      </c>
      <c r="D136" s="261">
        <v>0</v>
      </c>
      <c r="E136" s="261">
        <v>0</v>
      </c>
      <c r="F136" s="261">
        <v>0</v>
      </c>
      <c r="G136" s="262">
        <v>0</v>
      </c>
      <c r="H136" s="261">
        <v>27</v>
      </c>
    </row>
    <row r="137" spans="1:8" x14ac:dyDescent="0.2">
      <c r="A137" s="263" t="s">
        <v>1043</v>
      </c>
      <c r="B137" s="262">
        <v>1</v>
      </c>
      <c r="C137" s="261">
        <v>1</v>
      </c>
      <c r="D137" s="261">
        <v>0</v>
      </c>
      <c r="E137" s="261">
        <v>0</v>
      </c>
      <c r="F137" s="261">
        <v>0</v>
      </c>
      <c r="G137" s="262">
        <v>0</v>
      </c>
      <c r="H137" s="261">
        <v>2</v>
      </c>
    </row>
    <row r="138" spans="1:8" x14ac:dyDescent="0.2">
      <c r="A138" s="263" t="s">
        <v>1038</v>
      </c>
      <c r="B138" s="262">
        <v>0</v>
      </c>
      <c r="C138" s="261">
        <v>0</v>
      </c>
      <c r="D138" s="261">
        <v>2</v>
      </c>
      <c r="E138" s="261">
        <v>0</v>
      </c>
      <c r="F138" s="261">
        <v>0</v>
      </c>
      <c r="G138" s="262">
        <v>0</v>
      </c>
      <c r="H138" s="261">
        <v>2</v>
      </c>
    </row>
    <row r="139" spans="1:8" x14ac:dyDescent="0.2">
      <c r="A139" s="263" t="s">
        <v>1024</v>
      </c>
      <c r="B139" s="262">
        <v>2</v>
      </c>
      <c r="C139" s="261">
        <v>4</v>
      </c>
      <c r="D139" s="261">
        <v>3</v>
      </c>
      <c r="E139" s="261">
        <v>0</v>
      </c>
      <c r="F139" s="261">
        <v>0</v>
      </c>
      <c r="G139" s="262">
        <v>0</v>
      </c>
      <c r="H139" s="261">
        <v>9</v>
      </c>
    </row>
    <row r="140" spans="1:8" x14ac:dyDescent="0.2">
      <c r="A140" s="263" t="s">
        <v>1000</v>
      </c>
      <c r="B140" s="262">
        <v>6</v>
      </c>
      <c r="C140" s="261">
        <v>11</v>
      </c>
      <c r="D140" s="261">
        <v>3</v>
      </c>
      <c r="E140" s="261">
        <v>0</v>
      </c>
      <c r="F140" s="261">
        <v>0</v>
      </c>
      <c r="G140" s="262">
        <v>0</v>
      </c>
      <c r="H140" s="261">
        <v>20</v>
      </c>
    </row>
    <row r="141" spans="1:8" x14ac:dyDescent="0.2">
      <c r="A141" s="263" t="s">
        <v>986</v>
      </c>
      <c r="B141" s="262">
        <v>0</v>
      </c>
      <c r="C141" s="261">
        <v>3</v>
      </c>
      <c r="D141" s="261">
        <v>1</v>
      </c>
      <c r="E141" s="261">
        <v>0</v>
      </c>
      <c r="F141" s="261">
        <v>0</v>
      </c>
      <c r="G141" s="262">
        <v>0</v>
      </c>
      <c r="H141" s="261">
        <v>4</v>
      </c>
    </row>
    <row r="142" spans="1:8" x14ac:dyDescent="0.2">
      <c r="A142" s="263" t="s">
        <v>985</v>
      </c>
      <c r="B142" s="262">
        <v>1</v>
      </c>
      <c r="C142" s="261">
        <v>2</v>
      </c>
      <c r="D142" s="261">
        <v>0</v>
      </c>
      <c r="E142" s="261">
        <v>0</v>
      </c>
      <c r="F142" s="261">
        <v>0</v>
      </c>
      <c r="G142" s="262">
        <v>0</v>
      </c>
      <c r="H142" s="261">
        <v>3</v>
      </c>
    </row>
    <row r="143" spans="1:8" x14ac:dyDescent="0.2">
      <c r="A143" s="263" t="s">
        <v>984</v>
      </c>
      <c r="B143" s="262">
        <v>2</v>
      </c>
      <c r="C143" s="261">
        <v>0</v>
      </c>
      <c r="D143" s="261">
        <v>5</v>
      </c>
      <c r="E143" s="261">
        <v>0</v>
      </c>
      <c r="F143" s="261">
        <v>0</v>
      </c>
      <c r="G143" s="262">
        <v>0</v>
      </c>
      <c r="H143" s="261">
        <v>7</v>
      </c>
    </row>
    <row r="144" spans="1:8" x14ac:dyDescent="0.2">
      <c r="A144" s="263" t="s">
        <v>982</v>
      </c>
      <c r="B144" s="262">
        <v>0</v>
      </c>
      <c r="C144" s="261">
        <v>0</v>
      </c>
      <c r="D144" s="261">
        <v>1</v>
      </c>
      <c r="E144" s="261">
        <v>0</v>
      </c>
      <c r="F144" s="261">
        <v>0</v>
      </c>
      <c r="G144" s="262">
        <v>0</v>
      </c>
      <c r="H144" s="261">
        <v>1</v>
      </c>
    </row>
    <row r="145" spans="1:8" x14ac:dyDescent="0.2">
      <c r="A145" s="263" t="s">
        <v>980</v>
      </c>
      <c r="B145" s="262">
        <v>1</v>
      </c>
      <c r="C145" s="261">
        <v>0</v>
      </c>
      <c r="D145" s="261">
        <v>0</v>
      </c>
      <c r="E145" s="261">
        <v>0</v>
      </c>
      <c r="F145" s="261">
        <v>0</v>
      </c>
      <c r="G145" s="262">
        <v>0</v>
      </c>
      <c r="H145" s="261">
        <v>1</v>
      </c>
    </row>
    <row r="146" spans="1:8" x14ac:dyDescent="0.2">
      <c r="A146" s="263" t="s">
        <v>979</v>
      </c>
      <c r="B146" s="262">
        <v>0</v>
      </c>
      <c r="C146" s="261">
        <v>2</v>
      </c>
      <c r="D146" s="261">
        <v>3</v>
      </c>
      <c r="E146" s="261">
        <v>0</v>
      </c>
      <c r="F146" s="261">
        <v>2</v>
      </c>
      <c r="G146" s="262">
        <v>0</v>
      </c>
      <c r="H146" s="261">
        <v>7</v>
      </c>
    </row>
    <row r="147" spans="1:8" x14ac:dyDescent="0.2">
      <c r="A147" s="263" t="s">
        <v>978</v>
      </c>
      <c r="B147" s="262">
        <v>0</v>
      </c>
      <c r="C147" s="261">
        <v>0</v>
      </c>
      <c r="D147" s="261">
        <v>0</v>
      </c>
      <c r="E147" s="261">
        <v>1</v>
      </c>
      <c r="F147" s="261">
        <v>0</v>
      </c>
      <c r="G147" s="262">
        <v>0</v>
      </c>
      <c r="H147" s="261">
        <v>1</v>
      </c>
    </row>
    <row r="148" spans="1:8" x14ac:dyDescent="0.2">
      <c r="A148" s="263" t="s">
        <v>977</v>
      </c>
      <c r="B148" s="262">
        <v>0</v>
      </c>
      <c r="C148" s="261">
        <v>1</v>
      </c>
      <c r="D148" s="261">
        <v>0</v>
      </c>
      <c r="E148" s="261">
        <v>1</v>
      </c>
      <c r="F148" s="261">
        <v>0</v>
      </c>
      <c r="G148" s="262">
        <v>0</v>
      </c>
      <c r="H148" s="261">
        <v>2</v>
      </c>
    </row>
    <row r="149" spans="1:8" ht="28" x14ac:dyDescent="0.2">
      <c r="A149" s="263" t="s">
        <v>976</v>
      </c>
      <c r="B149" s="262">
        <v>23</v>
      </c>
      <c r="C149" s="261">
        <v>9</v>
      </c>
      <c r="D149" s="261">
        <v>2</v>
      </c>
      <c r="E149" s="261">
        <v>0</v>
      </c>
      <c r="F149" s="261">
        <v>0</v>
      </c>
      <c r="G149" s="262">
        <v>0</v>
      </c>
      <c r="H149" s="261">
        <v>34</v>
      </c>
    </row>
    <row r="150" spans="1:8" x14ac:dyDescent="0.2">
      <c r="A150" s="263" t="s">
        <v>973</v>
      </c>
      <c r="B150" s="262">
        <v>16</v>
      </c>
      <c r="C150" s="261">
        <v>0</v>
      </c>
      <c r="D150" s="261">
        <v>0</v>
      </c>
      <c r="E150" s="261">
        <v>0</v>
      </c>
      <c r="F150" s="261">
        <v>0</v>
      </c>
      <c r="G150" s="262">
        <v>0</v>
      </c>
      <c r="H150" s="261">
        <v>16</v>
      </c>
    </row>
    <row r="151" spans="1:8" x14ac:dyDescent="0.2">
      <c r="A151" s="263" t="s">
        <v>967</v>
      </c>
      <c r="B151" s="262">
        <v>0</v>
      </c>
      <c r="C151" s="261">
        <v>1</v>
      </c>
      <c r="D151" s="261">
        <v>1</v>
      </c>
      <c r="E151" s="261">
        <v>7</v>
      </c>
      <c r="F151" s="261">
        <v>2</v>
      </c>
      <c r="G151" s="262">
        <v>0</v>
      </c>
      <c r="H151" s="261">
        <v>11</v>
      </c>
    </row>
    <row r="152" spans="1:8" x14ac:dyDescent="0.2">
      <c r="A152" s="263" t="s">
        <v>964</v>
      </c>
      <c r="B152" s="262">
        <v>7</v>
      </c>
      <c r="C152" s="261">
        <v>1</v>
      </c>
      <c r="D152" s="261">
        <v>0</v>
      </c>
      <c r="E152" s="261">
        <v>0</v>
      </c>
      <c r="F152" s="261">
        <v>0</v>
      </c>
      <c r="G152" s="262">
        <v>0</v>
      </c>
      <c r="H152" s="261">
        <v>8</v>
      </c>
    </row>
    <row r="153" spans="1:8" x14ac:dyDescent="0.2">
      <c r="A153" s="263" t="s">
        <v>956</v>
      </c>
      <c r="B153" s="262">
        <v>0</v>
      </c>
      <c r="C153" s="261">
        <v>0</v>
      </c>
      <c r="D153" s="261">
        <v>1</v>
      </c>
      <c r="E153" s="261">
        <v>0</v>
      </c>
      <c r="F153" s="261">
        <v>0</v>
      </c>
      <c r="G153" s="262">
        <v>0</v>
      </c>
      <c r="H153" s="261">
        <v>1</v>
      </c>
    </row>
    <row r="154" spans="1:8" x14ac:dyDescent="0.2">
      <c r="A154" s="263" t="s">
        <v>951</v>
      </c>
      <c r="B154" s="262">
        <v>0</v>
      </c>
      <c r="C154" s="261">
        <v>3</v>
      </c>
      <c r="D154" s="261">
        <v>6</v>
      </c>
      <c r="E154" s="261">
        <v>3</v>
      </c>
      <c r="F154" s="261">
        <v>0</v>
      </c>
      <c r="G154" s="262">
        <v>0</v>
      </c>
      <c r="H154" s="261">
        <v>12</v>
      </c>
    </row>
    <row r="155" spans="1:8" x14ac:dyDescent="0.2">
      <c r="A155" s="263" t="s">
        <v>949</v>
      </c>
      <c r="B155" s="262">
        <v>0</v>
      </c>
      <c r="C155" s="261">
        <v>0</v>
      </c>
      <c r="D155" s="261">
        <v>2</v>
      </c>
      <c r="E155" s="261">
        <v>1</v>
      </c>
      <c r="F155" s="261">
        <v>0</v>
      </c>
      <c r="G155" s="262">
        <v>0</v>
      </c>
      <c r="H155" s="261">
        <v>3</v>
      </c>
    </row>
    <row r="156" spans="1:8" x14ac:dyDescent="0.2">
      <c r="A156" s="263" t="s">
        <v>946</v>
      </c>
      <c r="B156" s="262">
        <v>0</v>
      </c>
      <c r="C156" s="261">
        <v>2</v>
      </c>
      <c r="D156" s="261">
        <v>0</v>
      </c>
      <c r="E156" s="261">
        <v>0</v>
      </c>
      <c r="F156" s="261">
        <v>0</v>
      </c>
      <c r="G156" s="262">
        <v>0</v>
      </c>
      <c r="H156" s="261">
        <v>2</v>
      </c>
    </row>
    <row r="157" spans="1:8" x14ac:dyDescent="0.2">
      <c r="A157" s="263" t="s">
        <v>932</v>
      </c>
      <c r="B157" s="262">
        <v>3</v>
      </c>
      <c r="C157" s="261">
        <v>1</v>
      </c>
      <c r="D157" s="261">
        <v>0</v>
      </c>
      <c r="E157" s="261">
        <v>0</v>
      </c>
      <c r="F157" s="261">
        <v>0</v>
      </c>
      <c r="G157" s="262">
        <v>0</v>
      </c>
      <c r="H157" s="261">
        <v>4</v>
      </c>
    </row>
    <row r="158" spans="1:8" x14ac:dyDescent="0.2">
      <c r="A158" s="263" t="s">
        <v>927</v>
      </c>
      <c r="B158" s="262">
        <v>1</v>
      </c>
      <c r="C158" s="261">
        <v>3</v>
      </c>
      <c r="D158" s="261">
        <v>1</v>
      </c>
      <c r="E158" s="261">
        <v>1</v>
      </c>
      <c r="F158" s="261">
        <v>0</v>
      </c>
      <c r="G158" s="262">
        <v>0</v>
      </c>
      <c r="H158" s="261">
        <v>6</v>
      </c>
    </row>
    <row r="159" spans="1:8" x14ac:dyDescent="0.2">
      <c r="A159" s="263" t="s">
        <v>924</v>
      </c>
      <c r="B159" s="262">
        <v>3</v>
      </c>
      <c r="C159" s="261">
        <v>2</v>
      </c>
      <c r="D159" s="261">
        <v>1</v>
      </c>
      <c r="E159" s="261">
        <v>0</v>
      </c>
      <c r="F159" s="261">
        <v>0</v>
      </c>
      <c r="G159" s="262">
        <v>0</v>
      </c>
      <c r="H159" s="261">
        <v>6</v>
      </c>
    </row>
    <row r="160" spans="1:8" x14ac:dyDescent="0.2">
      <c r="A160" s="263" t="s">
        <v>912</v>
      </c>
      <c r="B160" s="262">
        <v>9</v>
      </c>
      <c r="C160" s="261">
        <v>5</v>
      </c>
      <c r="D160" s="261">
        <v>0</v>
      </c>
      <c r="E160" s="261">
        <v>0</v>
      </c>
      <c r="F160" s="261">
        <v>0</v>
      </c>
      <c r="G160" s="262">
        <v>0</v>
      </c>
      <c r="H160" s="261">
        <v>14</v>
      </c>
    </row>
    <row r="161" spans="1:8" x14ac:dyDescent="0.2">
      <c r="A161" s="263" t="s">
        <v>906</v>
      </c>
      <c r="B161" s="262">
        <v>0</v>
      </c>
      <c r="C161" s="261">
        <v>0</v>
      </c>
      <c r="D161" s="261">
        <v>1</v>
      </c>
      <c r="E161" s="261">
        <v>0</v>
      </c>
      <c r="F161" s="261">
        <v>0</v>
      </c>
      <c r="G161" s="262">
        <v>0</v>
      </c>
      <c r="H161" s="261">
        <v>1</v>
      </c>
    </row>
    <row r="162" spans="1:8" x14ac:dyDescent="0.2">
      <c r="A162" s="263" t="s">
        <v>900</v>
      </c>
      <c r="B162" s="262">
        <v>2</v>
      </c>
      <c r="C162" s="261">
        <v>9</v>
      </c>
      <c r="D162" s="261">
        <v>6</v>
      </c>
      <c r="E162" s="261">
        <v>2</v>
      </c>
      <c r="F162" s="261">
        <v>1</v>
      </c>
      <c r="G162" s="262">
        <v>0</v>
      </c>
      <c r="H162" s="261">
        <v>20</v>
      </c>
    </row>
    <row r="163" spans="1:8" x14ac:dyDescent="0.2">
      <c r="A163" s="263" t="s">
        <v>899</v>
      </c>
      <c r="B163" s="262">
        <v>0</v>
      </c>
      <c r="C163" s="261">
        <v>1</v>
      </c>
      <c r="D163" s="261">
        <v>2</v>
      </c>
      <c r="E163" s="261">
        <v>0</v>
      </c>
      <c r="F163" s="261">
        <v>0</v>
      </c>
      <c r="G163" s="262">
        <v>0</v>
      </c>
      <c r="H163" s="261">
        <v>3</v>
      </c>
    </row>
    <row r="164" spans="1:8" x14ac:dyDescent="0.2">
      <c r="A164" s="263" t="s">
        <v>898</v>
      </c>
      <c r="B164" s="262">
        <v>2</v>
      </c>
      <c r="C164" s="261">
        <v>3</v>
      </c>
      <c r="D164" s="261">
        <v>0</v>
      </c>
      <c r="E164" s="261">
        <v>0</v>
      </c>
      <c r="F164" s="261">
        <v>0</v>
      </c>
      <c r="G164" s="262">
        <v>0</v>
      </c>
      <c r="H164" s="261">
        <v>5</v>
      </c>
    </row>
    <row r="165" spans="1:8" x14ac:dyDescent="0.2">
      <c r="A165" s="263" t="s">
        <v>896</v>
      </c>
      <c r="B165" s="262">
        <v>12</v>
      </c>
      <c r="C165" s="261">
        <v>4</v>
      </c>
      <c r="D165" s="261">
        <v>2</v>
      </c>
      <c r="E165" s="261">
        <v>0</v>
      </c>
      <c r="F165" s="261">
        <v>0</v>
      </c>
      <c r="G165" s="262">
        <v>0</v>
      </c>
      <c r="H165" s="261">
        <v>18</v>
      </c>
    </row>
    <row r="166" spans="1:8" x14ac:dyDescent="0.2">
      <c r="A166" s="263" t="s">
        <v>884</v>
      </c>
      <c r="B166" s="262">
        <v>1</v>
      </c>
      <c r="C166" s="261">
        <v>2</v>
      </c>
      <c r="D166" s="261">
        <v>1</v>
      </c>
      <c r="E166" s="261">
        <v>0</v>
      </c>
      <c r="F166" s="261">
        <v>0</v>
      </c>
      <c r="G166" s="262">
        <v>0</v>
      </c>
      <c r="H166" s="261">
        <v>4</v>
      </c>
    </row>
    <row r="167" spans="1:8" x14ac:dyDescent="0.2">
      <c r="A167" s="263" t="s">
        <v>883</v>
      </c>
      <c r="B167" s="262">
        <v>1</v>
      </c>
      <c r="C167" s="261">
        <v>2</v>
      </c>
      <c r="D167" s="261">
        <v>1</v>
      </c>
      <c r="E167" s="261">
        <v>0</v>
      </c>
      <c r="F167" s="261">
        <v>0</v>
      </c>
      <c r="G167" s="262">
        <v>0</v>
      </c>
      <c r="H167" s="261">
        <v>4</v>
      </c>
    </row>
    <row r="168" spans="1:8" x14ac:dyDescent="0.2">
      <c r="A168" s="263" t="s">
        <v>877</v>
      </c>
      <c r="B168" s="262">
        <v>7</v>
      </c>
      <c r="C168" s="261">
        <v>1</v>
      </c>
      <c r="D168" s="261">
        <v>0</v>
      </c>
      <c r="E168" s="261">
        <v>0</v>
      </c>
      <c r="F168" s="261">
        <v>0</v>
      </c>
      <c r="G168" s="262">
        <v>0</v>
      </c>
      <c r="H168" s="261">
        <v>8</v>
      </c>
    </row>
    <row r="169" spans="1:8" x14ac:dyDescent="0.2">
      <c r="A169" s="263" t="s">
        <v>872</v>
      </c>
      <c r="B169" s="262">
        <v>2</v>
      </c>
      <c r="C169" s="261">
        <v>11</v>
      </c>
      <c r="D169" s="261">
        <v>0</v>
      </c>
      <c r="E169" s="261">
        <v>0</v>
      </c>
      <c r="F169" s="261">
        <v>0</v>
      </c>
      <c r="G169" s="262">
        <v>0</v>
      </c>
      <c r="H169" s="261">
        <v>13</v>
      </c>
    </row>
    <row r="170" spans="1:8" ht="42" x14ac:dyDescent="0.2">
      <c r="A170" s="263" t="s">
        <v>867</v>
      </c>
      <c r="B170" s="262">
        <v>0</v>
      </c>
      <c r="C170" s="261">
        <v>2</v>
      </c>
      <c r="D170" s="261">
        <v>0</v>
      </c>
      <c r="E170" s="261">
        <v>0</v>
      </c>
      <c r="F170" s="261">
        <v>0</v>
      </c>
      <c r="G170" s="262">
        <v>0</v>
      </c>
      <c r="H170" s="261">
        <v>2</v>
      </c>
    </row>
    <row r="171" spans="1:8" x14ac:dyDescent="0.2">
      <c r="A171" s="263" t="s">
        <v>865</v>
      </c>
      <c r="B171" s="262">
        <v>2</v>
      </c>
      <c r="C171" s="261">
        <v>5</v>
      </c>
      <c r="D171" s="261">
        <v>1</v>
      </c>
      <c r="E171" s="261">
        <v>0</v>
      </c>
      <c r="F171" s="261">
        <v>0</v>
      </c>
      <c r="G171" s="262">
        <v>0</v>
      </c>
      <c r="H171" s="261">
        <v>8</v>
      </c>
    </row>
    <row r="172" spans="1:8" x14ac:dyDescent="0.2">
      <c r="A172" s="263" t="s">
        <v>863</v>
      </c>
      <c r="B172" s="262">
        <v>0</v>
      </c>
      <c r="C172" s="261">
        <v>1</v>
      </c>
      <c r="D172" s="261">
        <v>0</v>
      </c>
      <c r="E172" s="261">
        <v>0</v>
      </c>
      <c r="F172" s="261">
        <v>1</v>
      </c>
      <c r="G172" s="262">
        <v>0</v>
      </c>
      <c r="H172" s="261">
        <v>2</v>
      </c>
    </row>
    <row r="173" spans="1:8" ht="28" x14ac:dyDescent="0.2">
      <c r="A173" s="263" t="s">
        <v>860</v>
      </c>
      <c r="B173" s="262">
        <v>1</v>
      </c>
      <c r="C173" s="261">
        <v>6</v>
      </c>
      <c r="D173" s="261">
        <v>3</v>
      </c>
      <c r="E173" s="261">
        <v>3</v>
      </c>
      <c r="F173" s="261">
        <v>0</v>
      </c>
      <c r="G173" s="262">
        <v>0</v>
      </c>
      <c r="H173" s="261">
        <v>13</v>
      </c>
    </row>
    <row r="174" spans="1:8" x14ac:dyDescent="0.2">
      <c r="A174" s="263" t="s">
        <v>853</v>
      </c>
      <c r="B174" s="262">
        <v>0</v>
      </c>
      <c r="C174" s="261">
        <v>1</v>
      </c>
      <c r="D174" s="261">
        <v>1</v>
      </c>
      <c r="E174" s="261">
        <v>1</v>
      </c>
      <c r="F174" s="261">
        <v>0</v>
      </c>
      <c r="G174" s="262">
        <v>0</v>
      </c>
      <c r="H174" s="261">
        <v>3</v>
      </c>
    </row>
    <row r="175" spans="1:8" x14ac:dyDescent="0.2">
      <c r="A175" s="263" t="s">
        <v>814</v>
      </c>
      <c r="B175" s="262">
        <v>1</v>
      </c>
      <c r="C175" s="261">
        <v>1</v>
      </c>
      <c r="D175" s="261">
        <v>3</v>
      </c>
      <c r="E175" s="261">
        <v>0</v>
      </c>
      <c r="F175" s="261">
        <v>0</v>
      </c>
      <c r="G175" s="262">
        <v>0</v>
      </c>
      <c r="H175" s="261">
        <v>5</v>
      </c>
    </row>
    <row r="176" spans="1:8" x14ac:dyDescent="0.2">
      <c r="A176" s="263" t="s">
        <v>808</v>
      </c>
      <c r="B176" s="262">
        <v>0</v>
      </c>
      <c r="C176" s="261">
        <v>0</v>
      </c>
      <c r="D176" s="261">
        <v>1</v>
      </c>
      <c r="E176" s="261">
        <v>1</v>
      </c>
      <c r="F176" s="261">
        <v>0</v>
      </c>
      <c r="G176" s="262">
        <v>0</v>
      </c>
      <c r="H176" s="261">
        <v>2</v>
      </c>
    </row>
    <row r="177" spans="1:8" x14ac:dyDescent="0.2">
      <c r="A177" s="263" t="s">
        <v>791</v>
      </c>
      <c r="B177" s="262">
        <v>0</v>
      </c>
      <c r="C177" s="261">
        <v>0</v>
      </c>
      <c r="D177" s="261">
        <v>1</v>
      </c>
      <c r="E177" s="261">
        <v>1</v>
      </c>
      <c r="F177" s="261">
        <v>0</v>
      </c>
      <c r="G177" s="262">
        <v>0</v>
      </c>
      <c r="H177" s="261">
        <v>2</v>
      </c>
    </row>
    <row r="178" spans="1:8" x14ac:dyDescent="0.2">
      <c r="A178" s="263" t="s">
        <v>787</v>
      </c>
      <c r="B178" s="262">
        <v>8</v>
      </c>
      <c r="C178" s="261">
        <v>7</v>
      </c>
      <c r="D178" s="261">
        <v>1</v>
      </c>
      <c r="E178" s="261">
        <v>0</v>
      </c>
      <c r="F178" s="261">
        <v>0</v>
      </c>
      <c r="G178" s="262">
        <v>0</v>
      </c>
      <c r="H178" s="261">
        <v>16</v>
      </c>
    </row>
    <row r="179" spans="1:8" x14ac:dyDescent="0.2">
      <c r="A179" s="263" t="s">
        <v>783</v>
      </c>
      <c r="B179" s="262">
        <v>0</v>
      </c>
      <c r="C179" s="261">
        <v>6</v>
      </c>
      <c r="D179" s="261">
        <v>6</v>
      </c>
      <c r="E179" s="261">
        <v>8</v>
      </c>
      <c r="F179" s="261">
        <v>2</v>
      </c>
      <c r="G179" s="262">
        <v>0</v>
      </c>
      <c r="H179" s="261">
        <v>22</v>
      </c>
    </row>
    <row r="180" spans="1:8" x14ac:dyDescent="0.2">
      <c r="A180" s="263" t="s">
        <v>781</v>
      </c>
      <c r="B180" s="262">
        <v>0</v>
      </c>
      <c r="C180" s="261">
        <v>0</v>
      </c>
      <c r="D180" s="261">
        <v>0</v>
      </c>
      <c r="E180" s="261">
        <v>2</v>
      </c>
      <c r="F180" s="261">
        <v>0</v>
      </c>
      <c r="G180" s="262">
        <v>0</v>
      </c>
      <c r="H180" s="261">
        <v>2</v>
      </c>
    </row>
    <row r="181" spans="1:8" x14ac:dyDescent="0.2">
      <c r="A181" s="263" t="s">
        <v>775</v>
      </c>
      <c r="B181" s="262">
        <v>0</v>
      </c>
      <c r="C181" s="261">
        <v>0</v>
      </c>
      <c r="D181" s="261">
        <v>1</v>
      </c>
      <c r="E181" s="261">
        <v>0</v>
      </c>
      <c r="F181" s="261">
        <v>0</v>
      </c>
      <c r="G181" s="262">
        <v>0</v>
      </c>
      <c r="H181" s="261">
        <v>1</v>
      </c>
    </row>
    <row r="182" spans="1:8" x14ac:dyDescent="0.2">
      <c r="A182" s="263" t="s">
        <v>763</v>
      </c>
      <c r="B182" s="262">
        <v>1</v>
      </c>
      <c r="C182" s="261">
        <v>1</v>
      </c>
      <c r="D182" s="261">
        <v>0</v>
      </c>
      <c r="E182" s="261">
        <v>0</v>
      </c>
      <c r="F182" s="261">
        <v>0</v>
      </c>
      <c r="G182" s="262">
        <v>0</v>
      </c>
      <c r="H182" s="261">
        <v>2</v>
      </c>
    </row>
    <row r="183" spans="1:8" x14ac:dyDescent="0.2">
      <c r="A183" s="263" t="s">
        <v>754</v>
      </c>
      <c r="B183" s="262">
        <v>1</v>
      </c>
      <c r="C183" s="261">
        <v>2</v>
      </c>
      <c r="D183" s="261">
        <v>0</v>
      </c>
      <c r="E183" s="261">
        <v>0</v>
      </c>
      <c r="F183" s="261">
        <v>0</v>
      </c>
      <c r="G183" s="262">
        <v>0</v>
      </c>
      <c r="H183" s="261">
        <v>3</v>
      </c>
    </row>
    <row r="184" spans="1:8" x14ac:dyDescent="0.2">
      <c r="A184" s="263" t="s">
        <v>753</v>
      </c>
      <c r="B184" s="262">
        <v>1</v>
      </c>
      <c r="C184" s="261">
        <v>3</v>
      </c>
      <c r="D184" s="261">
        <v>0</v>
      </c>
      <c r="E184" s="261">
        <v>0</v>
      </c>
      <c r="F184" s="261">
        <v>0</v>
      </c>
      <c r="G184" s="262">
        <v>0</v>
      </c>
      <c r="H184" s="261">
        <v>4</v>
      </c>
    </row>
    <row r="185" spans="1:8" x14ac:dyDescent="0.2">
      <c r="A185" s="263" t="s">
        <v>752</v>
      </c>
      <c r="B185" s="262">
        <v>3</v>
      </c>
      <c r="C185" s="261">
        <v>3</v>
      </c>
      <c r="D185" s="261">
        <v>0</v>
      </c>
      <c r="E185" s="261">
        <v>0</v>
      </c>
      <c r="F185" s="261">
        <v>0</v>
      </c>
      <c r="G185" s="262">
        <v>0</v>
      </c>
      <c r="H185" s="261">
        <v>6</v>
      </c>
    </row>
    <row r="186" spans="1:8" x14ac:dyDescent="0.2">
      <c r="A186" s="263" t="s">
        <v>750</v>
      </c>
      <c r="B186" s="262">
        <v>12</v>
      </c>
      <c r="C186" s="261">
        <v>6</v>
      </c>
      <c r="D186" s="261">
        <v>1</v>
      </c>
      <c r="E186" s="261">
        <v>0</v>
      </c>
      <c r="F186" s="261">
        <v>0</v>
      </c>
      <c r="G186" s="262">
        <v>0</v>
      </c>
      <c r="H186" s="261">
        <v>19</v>
      </c>
    </row>
    <row r="187" spans="1:8" x14ac:dyDescent="0.2">
      <c r="A187" s="263" t="s">
        <v>748</v>
      </c>
      <c r="B187" s="262">
        <v>5</v>
      </c>
      <c r="C187" s="261">
        <v>0</v>
      </c>
      <c r="D187" s="261">
        <v>0</v>
      </c>
      <c r="E187" s="261">
        <v>0</v>
      </c>
      <c r="F187" s="261">
        <v>0</v>
      </c>
      <c r="G187" s="262">
        <v>0</v>
      </c>
      <c r="H187" s="261">
        <v>5</v>
      </c>
    </row>
    <row r="188" spans="1:8" x14ac:dyDescent="0.2">
      <c r="A188" s="263" t="s">
        <v>747</v>
      </c>
      <c r="B188" s="262">
        <v>24</v>
      </c>
      <c r="C188" s="261">
        <v>7</v>
      </c>
      <c r="D188" s="261">
        <v>0</v>
      </c>
      <c r="E188" s="261">
        <v>0</v>
      </c>
      <c r="F188" s="261">
        <v>0</v>
      </c>
      <c r="G188" s="262">
        <v>0</v>
      </c>
      <c r="H188" s="261">
        <v>31</v>
      </c>
    </row>
    <row r="189" spans="1:8" x14ac:dyDescent="0.2">
      <c r="A189" s="263" t="s">
        <v>746</v>
      </c>
      <c r="B189" s="262">
        <v>11</v>
      </c>
      <c r="C189" s="261">
        <v>3</v>
      </c>
      <c r="D189" s="261">
        <v>0</v>
      </c>
      <c r="E189" s="261">
        <v>0</v>
      </c>
      <c r="F189" s="261">
        <v>0</v>
      </c>
      <c r="G189" s="262">
        <v>0</v>
      </c>
      <c r="H189" s="261">
        <v>14</v>
      </c>
    </row>
    <row r="190" spans="1:8" x14ac:dyDescent="0.2">
      <c r="A190" s="263" t="s">
        <v>745</v>
      </c>
      <c r="B190" s="262">
        <v>23</v>
      </c>
      <c r="C190" s="261">
        <v>1</v>
      </c>
      <c r="D190" s="261">
        <v>0</v>
      </c>
      <c r="E190" s="261">
        <v>0</v>
      </c>
      <c r="F190" s="261">
        <v>0</v>
      </c>
      <c r="G190" s="262">
        <v>0</v>
      </c>
      <c r="H190" s="261">
        <v>24</v>
      </c>
    </row>
    <row r="191" spans="1:8" x14ac:dyDescent="0.2">
      <c r="A191" s="263" t="s">
        <v>744</v>
      </c>
      <c r="B191" s="262">
        <v>8</v>
      </c>
      <c r="C191" s="261">
        <v>1</v>
      </c>
      <c r="D191" s="261">
        <v>0</v>
      </c>
      <c r="E191" s="261">
        <v>0</v>
      </c>
      <c r="F191" s="261">
        <v>0</v>
      </c>
      <c r="G191" s="262">
        <v>0</v>
      </c>
      <c r="H191" s="261">
        <v>9</v>
      </c>
    </row>
    <row r="192" spans="1:8" x14ac:dyDescent="0.2">
      <c r="A192" s="263" t="s">
        <v>743</v>
      </c>
      <c r="B192" s="262">
        <v>20</v>
      </c>
      <c r="C192" s="261">
        <v>3</v>
      </c>
      <c r="D192" s="261">
        <v>1</v>
      </c>
      <c r="E192" s="261">
        <v>0</v>
      </c>
      <c r="F192" s="261">
        <v>0</v>
      </c>
      <c r="G192" s="262">
        <v>0</v>
      </c>
      <c r="H192" s="261">
        <v>24</v>
      </c>
    </row>
    <row r="193" spans="1:8" x14ac:dyDescent="0.2">
      <c r="A193" s="263" t="s">
        <v>741</v>
      </c>
      <c r="B193" s="262">
        <v>0</v>
      </c>
      <c r="C193" s="261">
        <v>1</v>
      </c>
      <c r="D193" s="261">
        <v>1</v>
      </c>
      <c r="E193" s="261">
        <v>0</v>
      </c>
      <c r="F193" s="261">
        <v>0</v>
      </c>
      <c r="G193" s="262">
        <v>0</v>
      </c>
      <c r="H193" s="261">
        <v>2</v>
      </c>
    </row>
    <row r="194" spans="1:8" x14ac:dyDescent="0.2">
      <c r="A194" s="263" t="s">
        <v>740</v>
      </c>
      <c r="B194" s="262">
        <v>0</v>
      </c>
      <c r="C194" s="261">
        <v>1</v>
      </c>
      <c r="D194" s="261">
        <v>0</v>
      </c>
      <c r="E194" s="261">
        <v>1</v>
      </c>
      <c r="F194" s="261">
        <v>0</v>
      </c>
      <c r="G194" s="262">
        <v>0</v>
      </c>
      <c r="H194" s="261">
        <v>2</v>
      </c>
    </row>
    <row r="195" spans="1:8" x14ac:dyDescent="0.2">
      <c r="A195" s="263" t="s">
        <v>738</v>
      </c>
      <c r="B195" s="262">
        <v>0</v>
      </c>
      <c r="C195" s="261">
        <v>2</v>
      </c>
      <c r="D195" s="261">
        <v>0</v>
      </c>
      <c r="E195" s="261">
        <v>0</v>
      </c>
      <c r="F195" s="261">
        <v>0</v>
      </c>
      <c r="G195" s="262">
        <v>0</v>
      </c>
      <c r="H195" s="261">
        <v>2</v>
      </c>
    </row>
    <row r="196" spans="1:8" x14ac:dyDescent="0.2">
      <c r="A196" s="263" t="s">
        <v>733</v>
      </c>
      <c r="B196" s="262">
        <v>0</v>
      </c>
      <c r="C196" s="261">
        <v>1</v>
      </c>
      <c r="D196" s="261">
        <v>0</v>
      </c>
      <c r="E196" s="261">
        <v>0</v>
      </c>
      <c r="F196" s="261">
        <v>0</v>
      </c>
      <c r="G196" s="262">
        <v>0</v>
      </c>
      <c r="H196" s="261">
        <v>1</v>
      </c>
    </row>
    <row r="197" spans="1:8" x14ac:dyDescent="0.2">
      <c r="A197" s="263" t="s">
        <v>720</v>
      </c>
      <c r="B197" s="262">
        <v>1</v>
      </c>
      <c r="C197" s="261">
        <v>0</v>
      </c>
      <c r="D197" s="261">
        <v>0</v>
      </c>
      <c r="E197" s="261">
        <v>1</v>
      </c>
      <c r="F197" s="261">
        <v>0</v>
      </c>
      <c r="G197" s="262">
        <v>0</v>
      </c>
      <c r="H197" s="261">
        <v>2</v>
      </c>
    </row>
    <row r="198" spans="1:8" x14ac:dyDescent="0.2">
      <c r="A198" s="263" t="s">
        <v>713</v>
      </c>
      <c r="B198" s="262">
        <v>0</v>
      </c>
      <c r="C198" s="261">
        <v>1</v>
      </c>
      <c r="D198" s="261">
        <v>1</v>
      </c>
      <c r="E198" s="261">
        <v>1</v>
      </c>
      <c r="F198" s="261">
        <v>0</v>
      </c>
      <c r="G198" s="262">
        <v>0</v>
      </c>
      <c r="H198" s="261">
        <v>3</v>
      </c>
    </row>
    <row r="199" spans="1:8" x14ac:dyDescent="0.2">
      <c r="A199" s="263" t="s">
        <v>674</v>
      </c>
      <c r="B199" s="262">
        <v>1</v>
      </c>
      <c r="C199" s="261">
        <v>39</v>
      </c>
      <c r="D199" s="261">
        <v>15</v>
      </c>
      <c r="E199" s="261">
        <v>1</v>
      </c>
      <c r="F199" s="261">
        <v>0</v>
      </c>
      <c r="G199" s="262">
        <v>0</v>
      </c>
      <c r="H199" s="261">
        <v>56</v>
      </c>
    </row>
    <row r="200" spans="1:8" x14ac:dyDescent="0.2">
      <c r="A200" s="263" t="s">
        <v>645</v>
      </c>
      <c r="B200" s="262">
        <v>1</v>
      </c>
      <c r="C200" s="261">
        <v>0</v>
      </c>
      <c r="D200" s="261">
        <v>0</v>
      </c>
      <c r="E200" s="261">
        <v>0</v>
      </c>
      <c r="F200" s="261">
        <v>0</v>
      </c>
      <c r="G200" s="262">
        <v>0</v>
      </c>
      <c r="H200" s="261">
        <v>1</v>
      </c>
    </row>
    <row r="201" spans="1:8" ht="28" x14ac:dyDescent="0.2">
      <c r="A201" s="263" t="s">
        <v>639</v>
      </c>
      <c r="B201" s="262">
        <v>0</v>
      </c>
      <c r="C201" s="261">
        <v>0</v>
      </c>
      <c r="D201" s="261">
        <v>0</v>
      </c>
      <c r="E201" s="261">
        <v>1</v>
      </c>
      <c r="F201" s="261">
        <v>0</v>
      </c>
      <c r="G201" s="262">
        <v>0</v>
      </c>
      <c r="H201" s="261">
        <v>1</v>
      </c>
    </row>
    <row r="202" spans="1:8" x14ac:dyDescent="0.2">
      <c r="A202" s="263" t="s">
        <v>638</v>
      </c>
      <c r="B202" s="262">
        <v>1</v>
      </c>
      <c r="C202" s="261">
        <v>3</v>
      </c>
      <c r="D202" s="261">
        <v>5</v>
      </c>
      <c r="E202" s="261">
        <v>1</v>
      </c>
      <c r="F202" s="261">
        <v>0</v>
      </c>
      <c r="G202" s="262">
        <v>0</v>
      </c>
      <c r="H202" s="261">
        <v>10</v>
      </c>
    </row>
    <row r="203" spans="1:8" x14ac:dyDescent="0.2">
      <c r="A203" s="260" t="s">
        <v>56</v>
      </c>
      <c r="B203" s="259">
        <v>690</v>
      </c>
      <c r="C203" s="259">
        <v>504</v>
      </c>
      <c r="D203" s="259">
        <v>259</v>
      </c>
      <c r="E203" s="259">
        <v>106</v>
      </c>
      <c r="F203" s="259">
        <v>29</v>
      </c>
      <c r="G203" s="259">
        <v>0</v>
      </c>
      <c r="H203" s="259">
        <v>1588</v>
      </c>
    </row>
  </sheetData>
  <mergeCells count="2">
    <mergeCell ref="A1:H3"/>
    <mergeCell ref="A4:H4"/>
  </mergeCells>
  <conditionalFormatting sqref="A5:A1048576">
    <cfRule type="duplicateValues" dxfId="3" priority="2"/>
  </conditionalFormatting>
  <conditionalFormatting sqref="A1">
    <cfRule type="duplicateValues" dxfId="2" priority="1"/>
  </conditionalFormatting>
  <pageMargins left="0.7" right="0.7" top="0.75" bottom="0.75" header="0.3" footer="0.3"/>
  <pageSetup paperSize="9" orientation="landscape" r:id="rId1"/>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H78"/>
  <sheetViews>
    <sheetView zoomScaleNormal="100" workbookViewId="0">
      <selection sqref="A1:H3"/>
    </sheetView>
  </sheetViews>
  <sheetFormatPr baseColWidth="10" defaultColWidth="8.6640625" defaultRowHeight="15" x14ac:dyDescent="0.2"/>
  <cols>
    <col min="1" max="1" width="58" style="274" customWidth="1"/>
    <col min="2" max="7" width="8.33203125" style="258" bestFit="1" customWidth="1"/>
    <col min="8" max="8" width="9.83203125" style="258" bestFit="1" customWidth="1"/>
    <col min="9" max="16384" width="8.6640625" style="258"/>
  </cols>
  <sheetData>
    <row r="1" spans="1:8" x14ac:dyDescent="0.2">
      <c r="A1" s="455" t="s">
        <v>1835</v>
      </c>
      <c r="B1" s="455"/>
      <c r="C1" s="455"/>
      <c r="D1" s="455"/>
      <c r="E1" s="455"/>
      <c r="F1" s="455"/>
      <c r="G1" s="455"/>
      <c r="H1" s="455"/>
    </row>
    <row r="2" spans="1:8" x14ac:dyDescent="0.2">
      <c r="A2" s="455"/>
      <c r="B2" s="455"/>
      <c r="C2" s="455"/>
      <c r="D2" s="455"/>
      <c r="E2" s="455"/>
      <c r="F2" s="455"/>
      <c r="G2" s="455"/>
      <c r="H2" s="455"/>
    </row>
    <row r="3" spans="1:8" x14ac:dyDescent="0.2">
      <c r="A3" s="456"/>
      <c r="B3" s="456"/>
      <c r="C3" s="456"/>
      <c r="D3" s="456"/>
      <c r="E3" s="456"/>
      <c r="F3" s="456"/>
      <c r="G3" s="456"/>
      <c r="H3" s="456"/>
    </row>
    <row r="4" spans="1:8" x14ac:dyDescent="0.2">
      <c r="A4" s="457" t="s">
        <v>9</v>
      </c>
      <c r="B4" s="458"/>
      <c r="C4" s="458"/>
      <c r="D4" s="458"/>
      <c r="E4" s="458"/>
      <c r="F4" s="458"/>
      <c r="G4" s="458"/>
      <c r="H4" s="459"/>
    </row>
    <row r="5" spans="1:8" ht="28" x14ac:dyDescent="0.2">
      <c r="A5" s="264" t="s">
        <v>1811</v>
      </c>
      <c r="B5" s="264" t="s">
        <v>1815</v>
      </c>
      <c r="C5" s="264" t="s">
        <v>1816</v>
      </c>
      <c r="D5" s="264" t="s">
        <v>1817</v>
      </c>
      <c r="E5" s="264" t="s">
        <v>1818</v>
      </c>
      <c r="F5" s="264" t="s">
        <v>1819</v>
      </c>
      <c r="G5" s="264" t="s">
        <v>1820</v>
      </c>
      <c r="H5" s="264" t="s">
        <v>1821</v>
      </c>
    </row>
    <row r="6" spans="1:8" x14ac:dyDescent="0.2">
      <c r="A6" s="263" t="s">
        <v>1810</v>
      </c>
      <c r="B6" s="262">
        <v>0</v>
      </c>
      <c r="C6" s="261">
        <v>0</v>
      </c>
      <c r="D6" s="261">
        <v>2</v>
      </c>
      <c r="E6" s="261">
        <v>0</v>
      </c>
      <c r="F6" s="261">
        <v>0</v>
      </c>
      <c r="G6" s="262">
        <v>0</v>
      </c>
      <c r="H6" s="261">
        <v>2</v>
      </c>
    </row>
    <row r="7" spans="1:8" x14ac:dyDescent="0.2">
      <c r="A7" s="263" t="s">
        <v>1739</v>
      </c>
      <c r="B7" s="262">
        <v>2</v>
      </c>
      <c r="C7" s="261">
        <v>4</v>
      </c>
      <c r="D7" s="261">
        <v>2</v>
      </c>
      <c r="E7" s="261">
        <v>0</v>
      </c>
      <c r="F7" s="261">
        <v>0</v>
      </c>
      <c r="G7" s="262">
        <v>0</v>
      </c>
      <c r="H7" s="261">
        <v>8</v>
      </c>
    </row>
    <row r="8" spans="1:8" x14ac:dyDescent="0.2">
      <c r="A8" s="263" t="s">
        <v>1712</v>
      </c>
      <c r="B8" s="262">
        <v>0</v>
      </c>
      <c r="C8" s="261">
        <v>2</v>
      </c>
      <c r="D8" s="261">
        <v>1</v>
      </c>
      <c r="E8" s="261">
        <v>2</v>
      </c>
      <c r="F8" s="261">
        <v>0</v>
      </c>
      <c r="G8" s="262">
        <v>0</v>
      </c>
      <c r="H8" s="261">
        <v>5</v>
      </c>
    </row>
    <row r="9" spans="1:8" x14ac:dyDescent="0.2">
      <c r="A9" s="263" t="s">
        <v>1704</v>
      </c>
      <c r="B9" s="262">
        <v>0</v>
      </c>
      <c r="C9" s="261">
        <v>0</v>
      </c>
      <c r="D9" s="261">
        <v>2</v>
      </c>
      <c r="E9" s="261">
        <v>0</v>
      </c>
      <c r="F9" s="261">
        <v>0</v>
      </c>
      <c r="G9" s="262">
        <v>0</v>
      </c>
      <c r="H9" s="261">
        <v>2</v>
      </c>
    </row>
    <row r="10" spans="1:8" x14ac:dyDescent="0.2">
      <c r="A10" s="263" t="s">
        <v>1703</v>
      </c>
      <c r="B10" s="262">
        <v>0</v>
      </c>
      <c r="C10" s="261">
        <v>1</v>
      </c>
      <c r="D10" s="261">
        <v>0</v>
      </c>
      <c r="E10" s="261">
        <v>0</v>
      </c>
      <c r="F10" s="261">
        <v>0</v>
      </c>
      <c r="G10" s="262">
        <v>0</v>
      </c>
      <c r="H10" s="261">
        <v>1</v>
      </c>
    </row>
    <row r="11" spans="1:8" x14ac:dyDescent="0.2">
      <c r="A11" s="263" t="s">
        <v>1695</v>
      </c>
      <c r="B11" s="262">
        <v>0</v>
      </c>
      <c r="C11" s="261">
        <v>0</v>
      </c>
      <c r="D11" s="261">
        <v>0</v>
      </c>
      <c r="E11" s="261">
        <v>6</v>
      </c>
      <c r="F11" s="261">
        <v>11</v>
      </c>
      <c r="G11" s="262">
        <v>0</v>
      </c>
      <c r="H11" s="261">
        <v>17</v>
      </c>
    </row>
    <row r="12" spans="1:8" x14ac:dyDescent="0.2">
      <c r="A12" s="263" t="s">
        <v>1692</v>
      </c>
      <c r="B12" s="262">
        <v>2</v>
      </c>
      <c r="C12" s="261">
        <v>6</v>
      </c>
      <c r="D12" s="261">
        <v>10</v>
      </c>
      <c r="E12" s="261">
        <v>6</v>
      </c>
      <c r="F12" s="261">
        <v>2</v>
      </c>
      <c r="G12" s="262">
        <v>0</v>
      </c>
      <c r="H12" s="261">
        <v>26</v>
      </c>
    </row>
    <row r="13" spans="1:8" x14ac:dyDescent="0.2">
      <c r="A13" s="263" t="s">
        <v>1691</v>
      </c>
      <c r="B13" s="262">
        <v>2</v>
      </c>
      <c r="C13" s="261">
        <v>1</v>
      </c>
      <c r="D13" s="261">
        <v>2</v>
      </c>
      <c r="E13" s="261">
        <v>0</v>
      </c>
      <c r="F13" s="261">
        <v>0</v>
      </c>
      <c r="G13" s="262">
        <v>0</v>
      </c>
      <c r="H13" s="261">
        <v>5</v>
      </c>
    </row>
    <row r="14" spans="1:8" x14ac:dyDescent="0.2">
      <c r="A14" s="263" t="s">
        <v>1690</v>
      </c>
      <c r="B14" s="262">
        <v>6</v>
      </c>
      <c r="C14" s="261">
        <v>3</v>
      </c>
      <c r="D14" s="261">
        <v>0</v>
      </c>
      <c r="E14" s="261">
        <v>2</v>
      </c>
      <c r="F14" s="261">
        <v>0</v>
      </c>
      <c r="G14" s="262">
        <v>0</v>
      </c>
      <c r="H14" s="261">
        <v>11</v>
      </c>
    </row>
    <row r="15" spans="1:8" x14ac:dyDescent="0.2">
      <c r="A15" s="263" t="s">
        <v>1683</v>
      </c>
      <c r="B15" s="262">
        <v>1</v>
      </c>
      <c r="C15" s="261">
        <v>0</v>
      </c>
      <c r="D15" s="261">
        <v>0</v>
      </c>
      <c r="E15" s="261">
        <v>0</v>
      </c>
      <c r="F15" s="261">
        <v>0</v>
      </c>
      <c r="G15" s="262">
        <v>0</v>
      </c>
      <c r="H15" s="261">
        <v>1</v>
      </c>
    </row>
    <row r="16" spans="1:8" x14ac:dyDescent="0.2">
      <c r="A16" s="263" t="s">
        <v>1591</v>
      </c>
      <c r="B16" s="262">
        <v>0</v>
      </c>
      <c r="C16" s="261">
        <v>0</v>
      </c>
      <c r="D16" s="261">
        <v>0</v>
      </c>
      <c r="E16" s="261">
        <v>1</v>
      </c>
      <c r="F16" s="261">
        <v>0</v>
      </c>
      <c r="G16" s="262">
        <v>0</v>
      </c>
      <c r="H16" s="261">
        <v>1</v>
      </c>
    </row>
    <row r="17" spans="1:8" ht="28" x14ac:dyDescent="0.2">
      <c r="A17" s="263" t="s">
        <v>1585</v>
      </c>
      <c r="B17" s="262">
        <v>1</v>
      </c>
      <c r="C17" s="261">
        <v>1</v>
      </c>
      <c r="D17" s="261">
        <v>6</v>
      </c>
      <c r="E17" s="261">
        <v>0</v>
      </c>
      <c r="F17" s="261">
        <v>0</v>
      </c>
      <c r="G17" s="262">
        <v>0</v>
      </c>
      <c r="H17" s="261">
        <v>8</v>
      </c>
    </row>
    <row r="18" spans="1:8" x14ac:dyDescent="0.2">
      <c r="A18" s="263" t="s">
        <v>1566</v>
      </c>
      <c r="B18" s="262">
        <v>11</v>
      </c>
      <c r="C18" s="261">
        <v>4</v>
      </c>
      <c r="D18" s="261">
        <v>2</v>
      </c>
      <c r="E18" s="261">
        <v>0</v>
      </c>
      <c r="F18" s="261">
        <v>0</v>
      </c>
      <c r="G18" s="262">
        <v>0</v>
      </c>
      <c r="H18" s="261">
        <v>17</v>
      </c>
    </row>
    <row r="19" spans="1:8" x14ac:dyDescent="0.2">
      <c r="A19" s="263" t="s">
        <v>1541</v>
      </c>
      <c r="B19" s="262">
        <v>28</v>
      </c>
      <c r="C19" s="261">
        <v>7</v>
      </c>
      <c r="D19" s="261">
        <v>0</v>
      </c>
      <c r="E19" s="261">
        <v>1</v>
      </c>
      <c r="F19" s="261">
        <v>0</v>
      </c>
      <c r="G19" s="262">
        <v>0</v>
      </c>
      <c r="H19" s="261">
        <v>36</v>
      </c>
    </row>
    <row r="20" spans="1:8" x14ac:dyDescent="0.2">
      <c r="A20" s="263" t="s">
        <v>1504</v>
      </c>
      <c r="B20" s="262">
        <v>1</v>
      </c>
      <c r="C20" s="261">
        <v>5</v>
      </c>
      <c r="D20" s="261">
        <v>8</v>
      </c>
      <c r="E20" s="261">
        <v>1</v>
      </c>
      <c r="F20" s="261">
        <v>0</v>
      </c>
      <c r="G20" s="262">
        <v>0</v>
      </c>
      <c r="H20" s="261">
        <v>15</v>
      </c>
    </row>
    <row r="21" spans="1:8" x14ac:dyDescent="0.2">
      <c r="A21" s="263" t="s">
        <v>1503</v>
      </c>
      <c r="B21" s="262">
        <v>1</v>
      </c>
      <c r="C21" s="261">
        <v>2</v>
      </c>
      <c r="D21" s="261">
        <v>10</v>
      </c>
      <c r="E21" s="261">
        <v>9</v>
      </c>
      <c r="F21" s="261">
        <v>0</v>
      </c>
      <c r="G21" s="262">
        <v>0</v>
      </c>
      <c r="H21" s="261">
        <v>22</v>
      </c>
    </row>
    <row r="22" spans="1:8" x14ac:dyDescent="0.2">
      <c r="A22" s="263" t="s">
        <v>1502</v>
      </c>
      <c r="B22" s="262">
        <v>0</v>
      </c>
      <c r="C22" s="261">
        <v>0</v>
      </c>
      <c r="D22" s="261">
        <v>1</v>
      </c>
      <c r="E22" s="261">
        <v>1</v>
      </c>
      <c r="F22" s="261">
        <v>0</v>
      </c>
      <c r="G22" s="262">
        <v>0</v>
      </c>
      <c r="H22" s="261">
        <v>2</v>
      </c>
    </row>
    <row r="23" spans="1:8" x14ac:dyDescent="0.2">
      <c r="A23" s="263" t="s">
        <v>1501</v>
      </c>
      <c r="B23" s="262">
        <v>0</v>
      </c>
      <c r="C23" s="261">
        <v>0</v>
      </c>
      <c r="D23" s="261">
        <v>1</v>
      </c>
      <c r="E23" s="261">
        <v>0</v>
      </c>
      <c r="F23" s="261">
        <v>0</v>
      </c>
      <c r="G23" s="262">
        <v>0</v>
      </c>
      <c r="H23" s="261">
        <v>1</v>
      </c>
    </row>
    <row r="24" spans="1:8" x14ac:dyDescent="0.2">
      <c r="A24" s="263" t="s">
        <v>1491</v>
      </c>
      <c r="B24" s="262">
        <v>0</v>
      </c>
      <c r="C24" s="261">
        <v>0</v>
      </c>
      <c r="D24" s="261">
        <v>1</v>
      </c>
      <c r="E24" s="261">
        <v>0</v>
      </c>
      <c r="F24" s="261">
        <v>0</v>
      </c>
      <c r="G24" s="262">
        <v>0</v>
      </c>
      <c r="H24" s="261">
        <v>1</v>
      </c>
    </row>
    <row r="25" spans="1:8" x14ac:dyDescent="0.2">
      <c r="A25" s="263" t="s">
        <v>1482</v>
      </c>
      <c r="B25" s="262">
        <v>1</v>
      </c>
      <c r="C25" s="261">
        <v>4</v>
      </c>
      <c r="D25" s="261">
        <v>3</v>
      </c>
      <c r="E25" s="261">
        <v>1</v>
      </c>
      <c r="F25" s="261">
        <v>0</v>
      </c>
      <c r="G25" s="262">
        <v>0</v>
      </c>
      <c r="H25" s="261">
        <v>9</v>
      </c>
    </row>
    <row r="26" spans="1:8" x14ac:dyDescent="0.2">
      <c r="A26" s="263" t="s">
        <v>1477</v>
      </c>
      <c r="B26" s="262">
        <v>0</v>
      </c>
      <c r="C26" s="261">
        <v>0</v>
      </c>
      <c r="D26" s="261">
        <v>1</v>
      </c>
      <c r="E26" s="261">
        <v>1</v>
      </c>
      <c r="F26" s="261">
        <v>0</v>
      </c>
      <c r="G26" s="262">
        <v>0</v>
      </c>
      <c r="H26" s="261">
        <v>2</v>
      </c>
    </row>
    <row r="27" spans="1:8" x14ac:dyDescent="0.2">
      <c r="A27" s="263" t="s">
        <v>1468</v>
      </c>
      <c r="B27" s="262">
        <v>0</v>
      </c>
      <c r="C27" s="261">
        <v>0</v>
      </c>
      <c r="D27" s="261">
        <v>1</v>
      </c>
      <c r="E27" s="261">
        <v>0</v>
      </c>
      <c r="F27" s="261">
        <v>0</v>
      </c>
      <c r="G27" s="262">
        <v>0</v>
      </c>
      <c r="H27" s="261">
        <v>1</v>
      </c>
    </row>
    <row r="28" spans="1:8" x14ac:dyDescent="0.2">
      <c r="A28" s="263" t="s">
        <v>1447</v>
      </c>
      <c r="B28" s="262">
        <v>1</v>
      </c>
      <c r="C28" s="261">
        <v>6</v>
      </c>
      <c r="D28" s="261">
        <v>2</v>
      </c>
      <c r="E28" s="261">
        <v>0</v>
      </c>
      <c r="F28" s="261">
        <v>0</v>
      </c>
      <c r="G28" s="262">
        <v>0</v>
      </c>
      <c r="H28" s="261">
        <v>9</v>
      </c>
    </row>
    <row r="29" spans="1:8" x14ac:dyDescent="0.2">
      <c r="A29" s="263" t="s">
        <v>1443</v>
      </c>
      <c r="B29" s="262">
        <v>16</v>
      </c>
      <c r="C29" s="261">
        <v>8</v>
      </c>
      <c r="D29" s="261">
        <v>1</v>
      </c>
      <c r="E29" s="261">
        <v>0</v>
      </c>
      <c r="F29" s="261">
        <v>0</v>
      </c>
      <c r="G29" s="262">
        <v>0</v>
      </c>
      <c r="H29" s="261">
        <v>25</v>
      </c>
    </row>
    <row r="30" spans="1:8" x14ac:dyDescent="0.2">
      <c r="A30" s="263" t="s">
        <v>1423</v>
      </c>
      <c r="B30" s="262">
        <v>0</v>
      </c>
      <c r="C30" s="261">
        <v>1</v>
      </c>
      <c r="D30" s="261">
        <v>0</v>
      </c>
      <c r="E30" s="261">
        <v>0</v>
      </c>
      <c r="F30" s="261">
        <v>0</v>
      </c>
      <c r="G30" s="262">
        <v>0</v>
      </c>
      <c r="H30" s="261">
        <v>1</v>
      </c>
    </row>
    <row r="31" spans="1:8" x14ac:dyDescent="0.2">
      <c r="A31" s="263" t="s">
        <v>1391</v>
      </c>
      <c r="B31" s="262">
        <v>0</v>
      </c>
      <c r="C31" s="261">
        <v>0</v>
      </c>
      <c r="D31" s="261">
        <v>0</v>
      </c>
      <c r="E31" s="261">
        <v>2</v>
      </c>
      <c r="F31" s="261">
        <v>0</v>
      </c>
      <c r="G31" s="262">
        <v>0</v>
      </c>
      <c r="H31" s="261">
        <v>2</v>
      </c>
    </row>
    <row r="32" spans="1:8" x14ac:dyDescent="0.2">
      <c r="A32" s="263" t="s">
        <v>1381</v>
      </c>
      <c r="B32" s="262">
        <v>0</v>
      </c>
      <c r="C32" s="261">
        <v>1</v>
      </c>
      <c r="D32" s="261">
        <v>0</v>
      </c>
      <c r="E32" s="261">
        <v>0</v>
      </c>
      <c r="F32" s="261">
        <v>0</v>
      </c>
      <c r="G32" s="262">
        <v>0</v>
      </c>
      <c r="H32" s="261">
        <v>1</v>
      </c>
    </row>
    <row r="33" spans="1:8" x14ac:dyDescent="0.2">
      <c r="A33" s="263" t="s">
        <v>1309</v>
      </c>
      <c r="B33" s="262">
        <v>0</v>
      </c>
      <c r="C33" s="261">
        <v>0</v>
      </c>
      <c r="D33" s="261">
        <v>2</v>
      </c>
      <c r="E33" s="261">
        <v>3</v>
      </c>
      <c r="F33" s="261">
        <v>0</v>
      </c>
      <c r="G33" s="262">
        <v>0</v>
      </c>
      <c r="H33" s="261">
        <v>5</v>
      </c>
    </row>
    <row r="34" spans="1:8" x14ac:dyDescent="0.2">
      <c r="A34" s="263" t="s">
        <v>1302</v>
      </c>
      <c r="B34" s="262">
        <v>2</v>
      </c>
      <c r="C34" s="261">
        <v>1</v>
      </c>
      <c r="D34" s="261">
        <v>1</v>
      </c>
      <c r="E34" s="261">
        <v>1</v>
      </c>
      <c r="F34" s="261">
        <v>0</v>
      </c>
      <c r="G34" s="262">
        <v>0</v>
      </c>
      <c r="H34" s="261">
        <v>5</v>
      </c>
    </row>
    <row r="35" spans="1:8" x14ac:dyDescent="0.2">
      <c r="A35" s="263" t="s">
        <v>1232</v>
      </c>
      <c r="B35" s="262">
        <v>1</v>
      </c>
      <c r="C35" s="261">
        <v>2</v>
      </c>
      <c r="D35" s="261">
        <v>0</v>
      </c>
      <c r="E35" s="261">
        <v>0</v>
      </c>
      <c r="F35" s="261">
        <v>0</v>
      </c>
      <c r="G35" s="262">
        <v>0</v>
      </c>
      <c r="H35" s="261">
        <v>3</v>
      </c>
    </row>
    <row r="36" spans="1:8" x14ac:dyDescent="0.2">
      <c r="A36" s="263" t="s">
        <v>1231</v>
      </c>
      <c r="B36" s="262">
        <v>0</v>
      </c>
      <c r="C36" s="261">
        <v>1</v>
      </c>
      <c r="D36" s="261">
        <v>0</v>
      </c>
      <c r="E36" s="261">
        <v>0</v>
      </c>
      <c r="F36" s="261">
        <v>0</v>
      </c>
      <c r="G36" s="262">
        <v>0</v>
      </c>
      <c r="H36" s="261">
        <v>1</v>
      </c>
    </row>
    <row r="37" spans="1:8" x14ac:dyDescent="0.2">
      <c r="A37" s="263" t="s">
        <v>1209</v>
      </c>
      <c r="B37" s="262">
        <v>0</v>
      </c>
      <c r="C37" s="261">
        <v>1</v>
      </c>
      <c r="D37" s="261">
        <v>1</v>
      </c>
      <c r="E37" s="261">
        <v>0</v>
      </c>
      <c r="F37" s="261">
        <v>0</v>
      </c>
      <c r="G37" s="262">
        <v>0</v>
      </c>
      <c r="H37" s="261">
        <v>2</v>
      </c>
    </row>
    <row r="38" spans="1:8" x14ac:dyDescent="0.2">
      <c r="A38" s="263" t="s">
        <v>1170</v>
      </c>
      <c r="B38" s="262">
        <v>0</v>
      </c>
      <c r="C38" s="261">
        <v>2</v>
      </c>
      <c r="D38" s="261">
        <v>1</v>
      </c>
      <c r="E38" s="261">
        <v>0</v>
      </c>
      <c r="F38" s="261">
        <v>0</v>
      </c>
      <c r="G38" s="262">
        <v>0</v>
      </c>
      <c r="H38" s="261">
        <v>3</v>
      </c>
    </row>
    <row r="39" spans="1:8" x14ac:dyDescent="0.2">
      <c r="A39" s="263" t="s">
        <v>1155</v>
      </c>
      <c r="B39" s="262">
        <v>3</v>
      </c>
      <c r="C39" s="261">
        <v>2</v>
      </c>
      <c r="D39" s="261">
        <v>2</v>
      </c>
      <c r="E39" s="261">
        <v>0</v>
      </c>
      <c r="F39" s="261">
        <v>0</v>
      </c>
      <c r="G39" s="262">
        <v>0</v>
      </c>
      <c r="H39" s="261">
        <v>7</v>
      </c>
    </row>
    <row r="40" spans="1:8" x14ac:dyDescent="0.2">
      <c r="A40" s="263" t="s">
        <v>1148</v>
      </c>
      <c r="B40" s="262">
        <v>0</v>
      </c>
      <c r="C40" s="261">
        <v>4</v>
      </c>
      <c r="D40" s="261">
        <v>3</v>
      </c>
      <c r="E40" s="261">
        <v>0</v>
      </c>
      <c r="F40" s="261">
        <v>0</v>
      </c>
      <c r="G40" s="262">
        <v>0</v>
      </c>
      <c r="H40" s="261">
        <v>7</v>
      </c>
    </row>
    <row r="41" spans="1:8" x14ac:dyDescent="0.2">
      <c r="A41" s="263" t="s">
        <v>1128</v>
      </c>
      <c r="B41" s="262">
        <v>1</v>
      </c>
      <c r="C41" s="261">
        <v>2</v>
      </c>
      <c r="D41" s="261">
        <v>0</v>
      </c>
      <c r="E41" s="261">
        <v>0</v>
      </c>
      <c r="F41" s="261">
        <v>0</v>
      </c>
      <c r="G41" s="262">
        <v>0</v>
      </c>
      <c r="H41" s="261">
        <v>3</v>
      </c>
    </row>
    <row r="42" spans="1:8" x14ac:dyDescent="0.2">
      <c r="A42" s="263" t="s">
        <v>1127</v>
      </c>
      <c r="B42" s="262">
        <v>0</v>
      </c>
      <c r="C42" s="261">
        <v>2</v>
      </c>
      <c r="D42" s="261">
        <v>0</v>
      </c>
      <c r="E42" s="261">
        <v>0</v>
      </c>
      <c r="F42" s="261">
        <v>0</v>
      </c>
      <c r="G42" s="262">
        <v>0</v>
      </c>
      <c r="H42" s="261">
        <v>2</v>
      </c>
    </row>
    <row r="43" spans="1:8" x14ac:dyDescent="0.2">
      <c r="A43" s="263" t="s">
        <v>1124</v>
      </c>
      <c r="B43" s="262">
        <v>0</v>
      </c>
      <c r="C43" s="261">
        <v>3</v>
      </c>
      <c r="D43" s="261">
        <v>0</v>
      </c>
      <c r="E43" s="261">
        <v>0</v>
      </c>
      <c r="F43" s="261">
        <v>0</v>
      </c>
      <c r="G43" s="262">
        <v>0</v>
      </c>
      <c r="H43" s="261">
        <v>3</v>
      </c>
    </row>
    <row r="44" spans="1:8" x14ac:dyDescent="0.2">
      <c r="A44" s="263" t="s">
        <v>1103</v>
      </c>
      <c r="B44" s="262">
        <v>20</v>
      </c>
      <c r="C44" s="261">
        <v>36</v>
      </c>
      <c r="D44" s="261">
        <v>26</v>
      </c>
      <c r="E44" s="261">
        <v>5</v>
      </c>
      <c r="F44" s="261">
        <v>0</v>
      </c>
      <c r="G44" s="262">
        <v>0</v>
      </c>
      <c r="H44" s="261">
        <v>87</v>
      </c>
    </row>
    <row r="45" spans="1:8" x14ac:dyDescent="0.2">
      <c r="A45" s="263" t="s">
        <v>1080</v>
      </c>
      <c r="B45" s="262">
        <v>0</v>
      </c>
      <c r="C45" s="261">
        <v>0</v>
      </c>
      <c r="D45" s="261">
        <v>0</v>
      </c>
      <c r="E45" s="261">
        <v>2</v>
      </c>
      <c r="F45" s="261">
        <v>0</v>
      </c>
      <c r="G45" s="262">
        <v>0</v>
      </c>
      <c r="H45" s="261">
        <v>2</v>
      </c>
    </row>
    <row r="46" spans="1:8" x14ac:dyDescent="0.2">
      <c r="A46" s="263" t="s">
        <v>1072</v>
      </c>
      <c r="B46" s="262">
        <v>5</v>
      </c>
      <c r="C46" s="261">
        <v>5</v>
      </c>
      <c r="D46" s="261">
        <v>3</v>
      </c>
      <c r="E46" s="261">
        <v>1</v>
      </c>
      <c r="F46" s="261">
        <v>0</v>
      </c>
      <c r="G46" s="262">
        <v>0</v>
      </c>
      <c r="H46" s="261">
        <v>14</v>
      </c>
    </row>
    <row r="47" spans="1:8" x14ac:dyDescent="0.2">
      <c r="A47" s="263" t="s">
        <v>1064</v>
      </c>
      <c r="B47" s="262">
        <v>1</v>
      </c>
      <c r="C47" s="261">
        <v>0</v>
      </c>
      <c r="D47" s="261">
        <v>0</v>
      </c>
      <c r="E47" s="261">
        <v>0</v>
      </c>
      <c r="F47" s="261">
        <v>0</v>
      </c>
      <c r="G47" s="262">
        <v>0</v>
      </c>
      <c r="H47" s="261">
        <v>1</v>
      </c>
    </row>
    <row r="48" spans="1:8" x14ac:dyDescent="0.2">
      <c r="A48" s="263" t="s">
        <v>1042</v>
      </c>
      <c r="B48" s="262">
        <v>0</v>
      </c>
      <c r="C48" s="261">
        <v>1</v>
      </c>
      <c r="D48" s="261">
        <v>0</v>
      </c>
      <c r="E48" s="261">
        <v>0</v>
      </c>
      <c r="F48" s="261">
        <v>0</v>
      </c>
      <c r="G48" s="262">
        <v>0</v>
      </c>
      <c r="H48" s="261">
        <v>1</v>
      </c>
    </row>
    <row r="49" spans="1:8" x14ac:dyDescent="0.2">
      <c r="A49" s="263" t="s">
        <v>993</v>
      </c>
      <c r="B49" s="262">
        <v>2</v>
      </c>
      <c r="C49" s="261">
        <v>0</v>
      </c>
      <c r="D49" s="261">
        <v>0</v>
      </c>
      <c r="E49" s="261">
        <v>0</v>
      </c>
      <c r="F49" s="261">
        <v>0</v>
      </c>
      <c r="G49" s="262">
        <v>0</v>
      </c>
      <c r="H49" s="261">
        <v>2</v>
      </c>
    </row>
    <row r="50" spans="1:8" x14ac:dyDescent="0.2">
      <c r="A50" s="263" t="s">
        <v>990</v>
      </c>
      <c r="B50" s="262">
        <v>0</v>
      </c>
      <c r="C50" s="261">
        <v>0</v>
      </c>
      <c r="D50" s="261">
        <v>0</v>
      </c>
      <c r="E50" s="261">
        <v>1</v>
      </c>
      <c r="F50" s="261">
        <v>0</v>
      </c>
      <c r="G50" s="262">
        <v>0</v>
      </c>
      <c r="H50" s="261">
        <v>1</v>
      </c>
    </row>
    <row r="51" spans="1:8" x14ac:dyDescent="0.2">
      <c r="A51" s="263" t="s">
        <v>973</v>
      </c>
      <c r="B51" s="262">
        <v>16</v>
      </c>
      <c r="C51" s="261">
        <v>0</v>
      </c>
      <c r="D51" s="261">
        <v>0</v>
      </c>
      <c r="E51" s="261">
        <v>0</v>
      </c>
      <c r="F51" s="261">
        <v>0</v>
      </c>
      <c r="G51" s="262">
        <v>0</v>
      </c>
      <c r="H51" s="261">
        <v>16</v>
      </c>
    </row>
    <row r="52" spans="1:8" x14ac:dyDescent="0.2">
      <c r="A52" s="263" t="s">
        <v>972</v>
      </c>
      <c r="B52" s="262">
        <v>1</v>
      </c>
      <c r="C52" s="261">
        <v>1</v>
      </c>
      <c r="D52" s="261">
        <v>0</v>
      </c>
      <c r="E52" s="261">
        <v>0</v>
      </c>
      <c r="F52" s="261">
        <v>0</v>
      </c>
      <c r="G52" s="262">
        <v>0</v>
      </c>
      <c r="H52" s="261">
        <v>2</v>
      </c>
    </row>
    <row r="53" spans="1:8" x14ac:dyDescent="0.2">
      <c r="A53" s="263" t="s">
        <v>962</v>
      </c>
      <c r="B53" s="262">
        <v>2</v>
      </c>
      <c r="C53" s="261">
        <v>2</v>
      </c>
      <c r="D53" s="261">
        <v>0</v>
      </c>
      <c r="E53" s="261">
        <v>0</v>
      </c>
      <c r="F53" s="261">
        <v>0</v>
      </c>
      <c r="G53" s="262">
        <v>0</v>
      </c>
      <c r="H53" s="261">
        <v>4</v>
      </c>
    </row>
    <row r="54" spans="1:8" x14ac:dyDescent="0.2">
      <c r="A54" s="263" t="s">
        <v>928</v>
      </c>
      <c r="B54" s="262">
        <v>2</v>
      </c>
      <c r="C54" s="261">
        <v>3</v>
      </c>
      <c r="D54" s="261">
        <v>0</v>
      </c>
      <c r="E54" s="261">
        <v>0</v>
      </c>
      <c r="F54" s="261">
        <v>0</v>
      </c>
      <c r="G54" s="262">
        <v>0</v>
      </c>
      <c r="H54" s="261">
        <v>5</v>
      </c>
    </row>
    <row r="55" spans="1:8" x14ac:dyDescent="0.2">
      <c r="A55" s="263" t="s">
        <v>913</v>
      </c>
      <c r="B55" s="262">
        <v>48</v>
      </c>
      <c r="C55" s="261">
        <v>22</v>
      </c>
      <c r="D55" s="261">
        <v>8</v>
      </c>
      <c r="E55" s="261">
        <v>0</v>
      </c>
      <c r="F55" s="261">
        <v>1</v>
      </c>
      <c r="G55" s="262">
        <v>0</v>
      </c>
      <c r="H55" s="261">
        <v>79</v>
      </c>
    </row>
    <row r="56" spans="1:8" x14ac:dyDescent="0.2">
      <c r="A56" s="263" t="s">
        <v>899</v>
      </c>
      <c r="B56" s="262">
        <v>0</v>
      </c>
      <c r="C56" s="261">
        <v>1</v>
      </c>
      <c r="D56" s="261">
        <v>2</v>
      </c>
      <c r="E56" s="261">
        <v>0</v>
      </c>
      <c r="F56" s="261">
        <v>0</v>
      </c>
      <c r="G56" s="262">
        <v>0</v>
      </c>
      <c r="H56" s="261">
        <v>3</v>
      </c>
    </row>
    <row r="57" spans="1:8" x14ac:dyDescent="0.2">
      <c r="A57" s="263" t="s">
        <v>897</v>
      </c>
      <c r="B57" s="262">
        <v>1</v>
      </c>
      <c r="C57" s="261">
        <v>1</v>
      </c>
      <c r="D57" s="261">
        <v>0</v>
      </c>
      <c r="E57" s="261">
        <v>0</v>
      </c>
      <c r="F57" s="261">
        <v>0</v>
      </c>
      <c r="G57" s="262">
        <v>0</v>
      </c>
      <c r="H57" s="261">
        <v>2</v>
      </c>
    </row>
    <row r="58" spans="1:8" x14ac:dyDescent="0.2">
      <c r="A58" s="263" t="s">
        <v>896</v>
      </c>
      <c r="B58" s="262">
        <v>12</v>
      </c>
      <c r="C58" s="261">
        <v>4</v>
      </c>
      <c r="D58" s="261">
        <v>2</v>
      </c>
      <c r="E58" s="261">
        <v>0</v>
      </c>
      <c r="F58" s="261">
        <v>0</v>
      </c>
      <c r="G58" s="262">
        <v>0</v>
      </c>
      <c r="H58" s="261">
        <v>18</v>
      </c>
    </row>
    <row r="59" spans="1:8" x14ac:dyDescent="0.2">
      <c r="A59" s="263" t="s">
        <v>891</v>
      </c>
      <c r="B59" s="262">
        <v>4</v>
      </c>
      <c r="C59" s="261">
        <v>1</v>
      </c>
      <c r="D59" s="261">
        <v>0</v>
      </c>
      <c r="E59" s="261">
        <v>0</v>
      </c>
      <c r="F59" s="261">
        <v>0</v>
      </c>
      <c r="G59" s="262">
        <v>0</v>
      </c>
      <c r="H59" s="261">
        <v>5</v>
      </c>
    </row>
    <row r="60" spans="1:8" x14ac:dyDescent="0.2">
      <c r="A60" s="263" t="s">
        <v>887</v>
      </c>
      <c r="B60" s="262">
        <v>9</v>
      </c>
      <c r="C60" s="261">
        <v>1</v>
      </c>
      <c r="D60" s="261">
        <v>0</v>
      </c>
      <c r="E60" s="261">
        <v>1</v>
      </c>
      <c r="F60" s="261">
        <v>0</v>
      </c>
      <c r="G60" s="262">
        <v>0</v>
      </c>
      <c r="H60" s="261">
        <v>11</v>
      </c>
    </row>
    <row r="61" spans="1:8" x14ac:dyDescent="0.2">
      <c r="A61" s="263" t="s">
        <v>886</v>
      </c>
      <c r="B61" s="262">
        <v>0</v>
      </c>
      <c r="C61" s="261">
        <v>1</v>
      </c>
      <c r="D61" s="261">
        <v>1</v>
      </c>
      <c r="E61" s="261">
        <v>0</v>
      </c>
      <c r="F61" s="261">
        <v>0</v>
      </c>
      <c r="G61" s="262">
        <v>0</v>
      </c>
      <c r="H61" s="261">
        <v>2</v>
      </c>
    </row>
    <row r="62" spans="1:8" x14ac:dyDescent="0.2">
      <c r="A62" s="263" t="s">
        <v>885</v>
      </c>
      <c r="B62" s="262">
        <v>0</v>
      </c>
      <c r="C62" s="261">
        <v>1</v>
      </c>
      <c r="D62" s="261">
        <v>1</v>
      </c>
      <c r="E62" s="261">
        <v>1</v>
      </c>
      <c r="F62" s="261">
        <v>0</v>
      </c>
      <c r="G62" s="262">
        <v>0</v>
      </c>
      <c r="H62" s="261">
        <v>3</v>
      </c>
    </row>
    <row r="63" spans="1:8" x14ac:dyDescent="0.2">
      <c r="A63" s="263" t="s">
        <v>884</v>
      </c>
      <c r="B63" s="262">
        <v>1</v>
      </c>
      <c r="C63" s="261">
        <v>2</v>
      </c>
      <c r="D63" s="261">
        <v>1</v>
      </c>
      <c r="E63" s="261">
        <v>0</v>
      </c>
      <c r="F63" s="261">
        <v>0</v>
      </c>
      <c r="G63" s="262">
        <v>0</v>
      </c>
      <c r="H63" s="261">
        <v>4</v>
      </c>
    </row>
    <row r="64" spans="1:8" x14ac:dyDescent="0.2">
      <c r="A64" s="263" t="s">
        <v>883</v>
      </c>
      <c r="B64" s="262">
        <v>1</v>
      </c>
      <c r="C64" s="261">
        <v>2</v>
      </c>
      <c r="D64" s="261">
        <v>1</v>
      </c>
      <c r="E64" s="261">
        <v>0</v>
      </c>
      <c r="F64" s="261">
        <v>0</v>
      </c>
      <c r="G64" s="262">
        <v>0</v>
      </c>
      <c r="H64" s="261">
        <v>4</v>
      </c>
    </row>
    <row r="65" spans="1:8" x14ac:dyDescent="0.2">
      <c r="A65" s="263" t="s">
        <v>882</v>
      </c>
      <c r="B65" s="262">
        <v>1</v>
      </c>
      <c r="C65" s="261">
        <v>1</v>
      </c>
      <c r="D65" s="261">
        <v>0</v>
      </c>
      <c r="E65" s="261">
        <v>0</v>
      </c>
      <c r="F65" s="261">
        <v>0</v>
      </c>
      <c r="G65" s="262">
        <v>0</v>
      </c>
      <c r="H65" s="261">
        <v>2</v>
      </c>
    </row>
    <row r="66" spans="1:8" x14ac:dyDescent="0.2">
      <c r="A66" s="263" t="s">
        <v>846</v>
      </c>
      <c r="B66" s="262">
        <v>0</v>
      </c>
      <c r="C66" s="261">
        <v>0</v>
      </c>
      <c r="D66" s="261">
        <v>0</v>
      </c>
      <c r="E66" s="261">
        <v>1</v>
      </c>
      <c r="F66" s="261">
        <v>0</v>
      </c>
      <c r="G66" s="262">
        <v>0</v>
      </c>
      <c r="H66" s="261">
        <v>1</v>
      </c>
    </row>
    <row r="67" spans="1:8" x14ac:dyDescent="0.2">
      <c r="A67" s="263" t="s">
        <v>844</v>
      </c>
      <c r="B67" s="262">
        <v>0</v>
      </c>
      <c r="C67" s="261">
        <v>0</v>
      </c>
      <c r="D67" s="261">
        <v>0</v>
      </c>
      <c r="E67" s="261">
        <v>1</v>
      </c>
      <c r="F67" s="261">
        <v>0</v>
      </c>
      <c r="G67" s="262">
        <v>0</v>
      </c>
      <c r="H67" s="261">
        <v>1</v>
      </c>
    </row>
    <row r="68" spans="1:8" x14ac:dyDescent="0.2">
      <c r="A68" s="263" t="s">
        <v>750</v>
      </c>
      <c r="B68" s="262">
        <v>12</v>
      </c>
      <c r="C68" s="261">
        <v>6</v>
      </c>
      <c r="D68" s="261">
        <v>1</v>
      </c>
      <c r="E68" s="261">
        <v>0</v>
      </c>
      <c r="F68" s="261">
        <v>0</v>
      </c>
      <c r="G68" s="262">
        <v>0</v>
      </c>
      <c r="H68" s="261">
        <v>19</v>
      </c>
    </row>
    <row r="69" spans="1:8" x14ac:dyDescent="0.2">
      <c r="A69" s="263" t="s">
        <v>749</v>
      </c>
      <c r="B69" s="262">
        <v>0</v>
      </c>
      <c r="C69" s="261">
        <v>3</v>
      </c>
      <c r="D69" s="261">
        <v>0</v>
      </c>
      <c r="E69" s="261">
        <v>0</v>
      </c>
      <c r="F69" s="261">
        <v>0</v>
      </c>
      <c r="G69" s="262">
        <v>0</v>
      </c>
      <c r="H69" s="261">
        <v>3</v>
      </c>
    </row>
    <row r="70" spans="1:8" x14ac:dyDescent="0.2">
      <c r="A70" s="263" t="s">
        <v>744</v>
      </c>
      <c r="B70" s="262">
        <v>8</v>
      </c>
      <c r="C70" s="261">
        <v>1</v>
      </c>
      <c r="D70" s="261">
        <v>0</v>
      </c>
      <c r="E70" s="261">
        <v>0</v>
      </c>
      <c r="F70" s="261">
        <v>0</v>
      </c>
      <c r="G70" s="262">
        <v>0</v>
      </c>
      <c r="H70" s="261">
        <v>9</v>
      </c>
    </row>
    <row r="71" spans="1:8" x14ac:dyDescent="0.2">
      <c r="A71" s="263" t="s">
        <v>716</v>
      </c>
      <c r="B71" s="262">
        <v>0</v>
      </c>
      <c r="C71" s="261">
        <v>0</v>
      </c>
      <c r="D71" s="261">
        <v>1</v>
      </c>
      <c r="E71" s="261">
        <v>0</v>
      </c>
      <c r="F71" s="261">
        <v>0</v>
      </c>
      <c r="G71" s="262">
        <v>0</v>
      </c>
      <c r="H71" s="261">
        <v>1</v>
      </c>
    </row>
    <row r="72" spans="1:8" x14ac:dyDescent="0.2">
      <c r="A72" s="263" t="s">
        <v>674</v>
      </c>
      <c r="B72" s="262">
        <v>1</v>
      </c>
      <c r="C72" s="261">
        <v>39</v>
      </c>
      <c r="D72" s="261">
        <v>15</v>
      </c>
      <c r="E72" s="261">
        <v>1</v>
      </c>
      <c r="F72" s="261">
        <v>0</v>
      </c>
      <c r="G72" s="262">
        <v>0</v>
      </c>
      <c r="H72" s="261">
        <v>56</v>
      </c>
    </row>
    <row r="73" spans="1:8" x14ac:dyDescent="0.2">
      <c r="A73" s="263" t="s">
        <v>669</v>
      </c>
      <c r="B73" s="262">
        <v>0</v>
      </c>
      <c r="C73" s="261">
        <v>0</v>
      </c>
      <c r="D73" s="261">
        <v>1</v>
      </c>
      <c r="E73" s="261">
        <v>0</v>
      </c>
      <c r="F73" s="261">
        <v>0</v>
      </c>
      <c r="G73" s="262">
        <v>0</v>
      </c>
      <c r="H73" s="261">
        <v>1</v>
      </c>
    </row>
    <row r="74" spans="1:8" x14ac:dyDescent="0.2">
      <c r="A74" s="263" t="s">
        <v>658</v>
      </c>
      <c r="B74" s="262">
        <v>1</v>
      </c>
      <c r="C74" s="261">
        <v>0</v>
      </c>
      <c r="D74" s="261">
        <v>0</v>
      </c>
      <c r="E74" s="261">
        <v>0</v>
      </c>
      <c r="F74" s="261">
        <v>0</v>
      </c>
      <c r="G74" s="262">
        <v>0</v>
      </c>
      <c r="H74" s="261">
        <v>1</v>
      </c>
    </row>
    <row r="75" spans="1:8" ht="28" x14ac:dyDescent="0.2">
      <c r="A75" s="263" t="s">
        <v>657</v>
      </c>
      <c r="B75" s="262">
        <v>5</v>
      </c>
      <c r="C75" s="261">
        <v>1</v>
      </c>
      <c r="D75" s="261">
        <v>0</v>
      </c>
      <c r="E75" s="261">
        <v>0</v>
      </c>
      <c r="F75" s="261">
        <v>0</v>
      </c>
      <c r="G75" s="262">
        <v>0</v>
      </c>
      <c r="H75" s="261">
        <v>6</v>
      </c>
    </row>
    <row r="76" spans="1:8" x14ac:dyDescent="0.2">
      <c r="A76" s="263" t="s">
        <v>655</v>
      </c>
      <c r="B76" s="262">
        <v>7</v>
      </c>
      <c r="C76" s="261">
        <v>0</v>
      </c>
      <c r="D76" s="261">
        <v>0</v>
      </c>
      <c r="E76" s="261">
        <v>0</v>
      </c>
      <c r="F76" s="261">
        <v>0</v>
      </c>
      <c r="G76" s="262">
        <v>0</v>
      </c>
      <c r="H76" s="261">
        <v>7</v>
      </c>
    </row>
    <row r="77" spans="1:8" x14ac:dyDescent="0.2">
      <c r="A77" s="263" t="s">
        <v>654</v>
      </c>
      <c r="B77" s="262">
        <v>7</v>
      </c>
      <c r="C77" s="261">
        <v>3</v>
      </c>
      <c r="D77" s="261">
        <v>0</v>
      </c>
      <c r="E77" s="261">
        <v>0</v>
      </c>
      <c r="F77" s="261">
        <v>0</v>
      </c>
      <c r="G77" s="262">
        <v>0</v>
      </c>
      <c r="H77" s="261">
        <v>10</v>
      </c>
    </row>
    <row r="78" spans="1:8" ht="16" x14ac:dyDescent="0.2">
      <c r="A78" s="273" t="s">
        <v>56</v>
      </c>
      <c r="B78" s="259">
        <v>247</v>
      </c>
      <c r="C78" s="259">
        <v>214</v>
      </c>
      <c r="D78" s="259">
        <v>129</v>
      </c>
      <c r="E78" s="259">
        <v>51</v>
      </c>
      <c r="F78" s="259">
        <v>14</v>
      </c>
      <c r="G78" s="259">
        <v>0</v>
      </c>
      <c r="H78" s="259">
        <v>655</v>
      </c>
    </row>
  </sheetData>
  <mergeCells count="2">
    <mergeCell ref="A4:H4"/>
    <mergeCell ref="A1:H3"/>
  </mergeCells>
  <conditionalFormatting sqref="A5:A1048576">
    <cfRule type="duplicateValues" dxfId="1" priority="2"/>
  </conditionalFormatting>
  <conditionalFormatting sqref="A1">
    <cfRule type="duplicateValues" dxfId="0" priority="1"/>
  </conditionalFormatting>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4"/>
  <sheetViews>
    <sheetView workbookViewId="0">
      <selection activeCell="A3" sqref="A3:XFD3"/>
    </sheetView>
  </sheetViews>
  <sheetFormatPr baseColWidth="10" defaultColWidth="8.83203125" defaultRowHeight="13" x14ac:dyDescent="0.15"/>
  <cols>
    <col min="2" max="2" width="23" customWidth="1"/>
    <col min="4" max="4" width="22.33203125" customWidth="1"/>
  </cols>
  <sheetData>
    <row r="1" spans="1:5" x14ac:dyDescent="0.15">
      <c r="A1" s="349" t="s">
        <v>226</v>
      </c>
      <c r="B1" s="349"/>
      <c r="C1" s="349"/>
      <c r="D1" s="349"/>
      <c r="E1" s="349"/>
    </row>
    <row r="2" spans="1:5" x14ac:dyDescent="0.15">
      <c r="A2" s="350"/>
      <c r="B2" s="350"/>
      <c r="C2" s="350"/>
      <c r="D2" s="350"/>
      <c r="E2" s="350"/>
    </row>
    <row r="3" spans="1:5" ht="28" x14ac:dyDescent="0.15">
      <c r="A3" s="88" t="s">
        <v>196</v>
      </c>
      <c r="B3" s="88" t="s">
        <v>200</v>
      </c>
      <c r="C3" s="88" t="s">
        <v>61</v>
      </c>
      <c r="D3" s="88" t="s">
        <v>201</v>
      </c>
      <c r="E3" s="88" t="s">
        <v>61</v>
      </c>
    </row>
    <row r="4" spans="1:5" x14ac:dyDescent="0.15">
      <c r="A4" s="90" t="s">
        <v>1</v>
      </c>
      <c r="B4" s="91">
        <v>37</v>
      </c>
      <c r="C4" s="92">
        <v>2.2967101179391682</v>
      </c>
      <c r="D4" s="91">
        <v>1574</v>
      </c>
      <c r="E4" s="92">
        <v>97.70328988206083</v>
      </c>
    </row>
    <row r="5" spans="1:5" x14ac:dyDescent="0.15">
      <c r="A5" s="90" t="s">
        <v>10</v>
      </c>
      <c r="B5" s="91">
        <v>27</v>
      </c>
      <c r="C5" s="92">
        <v>52.941176470588239</v>
      </c>
      <c r="D5" s="91">
        <v>24</v>
      </c>
      <c r="E5" s="92">
        <v>47.058823529411761</v>
      </c>
    </row>
    <row r="6" spans="1:5" x14ac:dyDescent="0.15">
      <c r="A6" s="90" t="s">
        <v>2</v>
      </c>
      <c r="B6" s="91">
        <v>48</v>
      </c>
      <c r="C6" s="92">
        <v>20.33898305084746</v>
      </c>
      <c r="D6" s="91">
        <v>188</v>
      </c>
      <c r="E6" s="92">
        <v>79.66101694915254</v>
      </c>
    </row>
    <row r="7" spans="1:5" x14ac:dyDescent="0.15">
      <c r="A7" s="90" t="s">
        <v>3</v>
      </c>
      <c r="B7" s="91">
        <v>168</v>
      </c>
      <c r="C7" s="92">
        <v>35.220125786163521</v>
      </c>
      <c r="D7" s="91">
        <v>309</v>
      </c>
      <c r="E7" s="92">
        <v>64.779874213836479</v>
      </c>
    </row>
    <row r="8" spans="1:5" x14ac:dyDescent="0.15">
      <c r="A8" s="90" t="s">
        <v>4</v>
      </c>
      <c r="B8" s="91">
        <v>238</v>
      </c>
      <c r="C8" s="92">
        <v>78.807947019867555</v>
      </c>
      <c r="D8" s="91">
        <v>64</v>
      </c>
      <c r="E8" s="92">
        <v>21.192052980132452</v>
      </c>
    </row>
    <row r="9" spans="1:5" x14ac:dyDescent="0.15">
      <c r="A9" s="90" t="s">
        <v>5</v>
      </c>
      <c r="B9" s="91">
        <v>402</v>
      </c>
      <c r="C9" s="92">
        <v>67.905405405405403</v>
      </c>
      <c r="D9" s="91">
        <v>190</v>
      </c>
      <c r="E9" s="92">
        <v>32.094594594594597</v>
      </c>
    </row>
    <row r="10" spans="1:5" x14ac:dyDescent="0.15">
      <c r="A10" s="90" t="s">
        <v>6</v>
      </c>
      <c r="B10" s="91">
        <v>73</v>
      </c>
      <c r="C10" s="92">
        <v>65.765765765765778</v>
      </c>
      <c r="D10" s="91">
        <v>38</v>
      </c>
      <c r="E10" s="92">
        <v>34.234234234234236</v>
      </c>
    </row>
    <row r="11" spans="1:5" x14ac:dyDescent="0.15">
      <c r="A11" s="90" t="s">
        <v>7</v>
      </c>
      <c r="B11" s="91">
        <v>57</v>
      </c>
      <c r="C11" s="92">
        <v>65.517241379310349</v>
      </c>
      <c r="D11" s="91">
        <v>30</v>
      </c>
      <c r="E11" s="92">
        <v>34.482758620689658</v>
      </c>
    </row>
    <row r="12" spans="1:5" x14ac:dyDescent="0.15">
      <c r="A12" s="90" t="s">
        <v>8</v>
      </c>
      <c r="B12" s="91">
        <v>100</v>
      </c>
      <c r="C12" s="92">
        <v>40.322580645161288</v>
      </c>
      <c r="D12" s="91">
        <v>148</v>
      </c>
      <c r="E12" s="92">
        <v>59.677419354838712</v>
      </c>
    </row>
    <row r="13" spans="1:5" x14ac:dyDescent="0.15">
      <c r="A13" s="90" t="s">
        <v>9</v>
      </c>
      <c r="B13" s="91">
        <v>41</v>
      </c>
      <c r="C13" s="92">
        <v>24.69879518072289</v>
      </c>
      <c r="D13" s="91">
        <v>125</v>
      </c>
      <c r="E13" s="92">
        <v>75.301204819277118</v>
      </c>
    </row>
    <row r="14" spans="1:5" x14ac:dyDescent="0.15">
      <c r="A14" s="93" t="s">
        <v>56</v>
      </c>
      <c r="B14" s="94">
        <v>1191</v>
      </c>
      <c r="C14" s="95">
        <v>30.687967018809587</v>
      </c>
      <c r="D14" s="94">
        <v>2690</v>
      </c>
      <c r="E14" s="95">
        <v>69.312032981190413</v>
      </c>
    </row>
  </sheetData>
  <mergeCells count="1">
    <mergeCell ref="A1:E2"/>
  </mergeCells>
  <pageMargins left="0.7" right="0.7" top="0.75" bottom="0.75" header="0.3" footer="0.3"/>
  <pageSetup paperSize="9" orientation="portrait" r:id="rId1"/>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H2"/>
  <sheetViews>
    <sheetView topLeftCell="A25" workbookViewId="0">
      <selection sqref="A1:H2"/>
    </sheetView>
  </sheetViews>
  <sheetFormatPr baseColWidth="10" defaultColWidth="8.83203125" defaultRowHeight="13" x14ac:dyDescent="0.15"/>
  <sheetData>
    <row r="1" spans="1:8" ht="13" customHeight="1" x14ac:dyDescent="0.15">
      <c r="A1" s="460" t="s">
        <v>2064</v>
      </c>
      <c r="B1" s="460"/>
      <c r="C1" s="460"/>
      <c r="D1" s="460"/>
      <c r="E1" s="460"/>
      <c r="F1" s="460"/>
      <c r="G1" s="460"/>
      <c r="H1" s="460"/>
    </row>
    <row r="2" spans="1:8" x14ac:dyDescent="0.15">
      <c r="A2" s="460"/>
      <c r="B2" s="460"/>
      <c r="C2" s="460"/>
      <c r="D2" s="460"/>
      <c r="E2" s="460"/>
      <c r="F2" s="460"/>
      <c r="G2" s="460"/>
      <c r="H2" s="460"/>
    </row>
  </sheetData>
  <mergeCells count="1">
    <mergeCell ref="A1:H2"/>
  </mergeCells>
  <pageMargins left="0.7" right="0.7" top="0.75" bottom="0.75" header="0.3" footer="0.3"/>
  <pageSetup paperSize="9" orientation="portrait"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H2"/>
  <sheetViews>
    <sheetView workbookViewId="0">
      <selection activeCell="M21" sqref="M21"/>
    </sheetView>
  </sheetViews>
  <sheetFormatPr baseColWidth="10" defaultColWidth="8.83203125" defaultRowHeight="13" x14ac:dyDescent="0.15"/>
  <sheetData>
    <row r="1" spans="1:8" ht="13" customHeight="1" x14ac:dyDescent="0.15">
      <c r="A1" s="460" t="s">
        <v>2065</v>
      </c>
      <c r="B1" s="460"/>
      <c r="C1" s="460"/>
      <c r="D1" s="460"/>
      <c r="E1" s="460"/>
      <c r="F1" s="460"/>
      <c r="G1" s="460"/>
      <c r="H1" s="460"/>
    </row>
    <row r="2" spans="1:8" x14ac:dyDescent="0.15">
      <c r="A2" s="460"/>
      <c r="B2" s="460"/>
      <c r="C2" s="460"/>
      <c r="D2" s="460"/>
      <c r="E2" s="460"/>
      <c r="F2" s="460"/>
      <c r="G2" s="460"/>
      <c r="H2" s="460"/>
    </row>
  </sheetData>
  <mergeCells count="1">
    <mergeCell ref="A1:H2"/>
  </mergeCells>
  <pageMargins left="0.7" right="0.7" top="0.75" bottom="0.75" header="0.3" footer="0.3"/>
  <pageSetup paperSize="9" orientation="portrait" r:id="rId1"/>
  <drawing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H2"/>
  <sheetViews>
    <sheetView workbookViewId="0">
      <selection activeCell="A3" sqref="A3:XFD3"/>
    </sheetView>
  </sheetViews>
  <sheetFormatPr baseColWidth="10" defaultColWidth="8.83203125" defaultRowHeight="13" x14ac:dyDescent="0.15"/>
  <sheetData>
    <row r="1" spans="1:8" ht="13" customHeight="1" x14ac:dyDescent="0.15">
      <c r="A1" s="460" t="s">
        <v>2066</v>
      </c>
      <c r="B1" s="460"/>
      <c r="C1" s="460"/>
      <c r="D1" s="460"/>
      <c r="E1" s="460"/>
      <c r="F1" s="460"/>
      <c r="G1" s="460"/>
      <c r="H1" s="460"/>
    </row>
    <row r="2" spans="1:8" x14ac:dyDescent="0.15">
      <c r="A2" s="460"/>
      <c r="B2" s="460"/>
      <c r="C2" s="460"/>
      <c r="D2" s="460"/>
      <c r="E2" s="460"/>
      <c r="F2" s="460"/>
      <c r="G2" s="460"/>
      <c r="H2" s="460"/>
    </row>
  </sheetData>
  <mergeCells count="1">
    <mergeCell ref="A1:H2"/>
  </mergeCells>
  <pageMargins left="0.7" right="0.7" top="0.75" bottom="0.75" header="0.3" footer="0.3"/>
  <pageSetup paperSize="9" orientation="portrait" r:id="rId1"/>
  <drawing r:id="rId2"/>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K2"/>
  <sheetViews>
    <sheetView workbookViewId="0">
      <selection sqref="A1:K2"/>
    </sheetView>
  </sheetViews>
  <sheetFormatPr baseColWidth="10" defaultColWidth="8.83203125" defaultRowHeight="13" x14ac:dyDescent="0.15"/>
  <sheetData>
    <row r="1" spans="1:11" ht="13" customHeight="1" x14ac:dyDescent="0.15">
      <c r="A1" s="460" t="s">
        <v>2067</v>
      </c>
      <c r="B1" s="460"/>
      <c r="C1" s="460"/>
      <c r="D1" s="460"/>
      <c r="E1" s="460"/>
      <c r="F1" s="460"/>
      <c r="G1" s="460"/>
      <c r="H1" s="460"/>
      <c r="I1" s="460"/>
      <c r="J1" s="460"/>
      <c r="K1" s="460"/>
    </row>
    <row r="2" spans="1:11" x14ac:dyDescent="0.15">
      <c r="A2" s="460"/>
      <c r="B2" s="460"/>
      <c r="C2" s="460"/>
      <c r="D2" s="460"/>
      <c r="E2" s="460"/>
      <c r="F2" s="460"/>
      <c r="G2" s="460"/>
      <c r="H2" s="460"/>
      <c r="I2" s="460"/>
      <c r="J2" s="460"/>
      <c r="K2" s="460"/>
    </row>
  </sheetData>
  <mergeCells count="1">
    <mergeCell ref="A1:K2"/>
  </mergeCells>
  <pageMargins left="0.7" right="0.7" top="0.75" bottom="0.75" header="0.3" footer="0.3"/>
  <pageSetup paperSize="9" orientation="landscape" r:id="rId1"/>
  <drawing r:id="rId2"/>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H2"/>
  <sheetViews>
    <sheetView workbookViewId="0">
      <selection sqref="A1:H2"/>
    </sheetView>
  </sheetViews>
  <sheetFormatPr baseColWidth="10" defaultColWidth="8.83203125" defaultRowHeight="13" x14ac:dyDescent="0.15"/>
  <sheetData>
    <row r="1" spans="1:8" ht="13" customHeight="1" x14ac:dyDescent="0.15">
      <c r="A1" s="460" t="s">
        <v>2068</v>
      </c>
      <c r="B1" s="460"/>
      <c r="C1" s="460"/>
      <c r="D1" s="460"/>
      <c r="E1" s="460"/>
      <c r="F1" s="460"/>
      <c r="G1" s="460"/>
      <c r="H1" s="460"/>
    </row>
    <row r="2" spans="1:8" x14ac:dyDescent="0.15">
      <c r="A2" s="460"/>
      <c r="B2" s="460"/>
      <c r="C2" s="460"/>
      <c r="D2" s="460"/>
      <c r="E2" s="460"/>
      <c r="F2" s="460"/>
      <c r="G2" s="460"/>
      <c r="H2" s="460"/>
    </row>
  </sheetData>
  <mergeCells count="1">
    <mergeCell ref="A1:H2"/>
  </mergeCells>
  <pageMargins left="0.7" right="0.7" top="0.75" bottom="0.75" header="0.3" footer="0.3"/>
  <pageSetup paperSize="9" orientation="portrait" r:id="rId1"/>
  <drawing r:id="rId2"/>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M2"/>
  <sheetViews>
    <sheetView workbookViewId="0">
      <selection sqref="A1:M2"/>
    </sheetView>
  </sheetViews>
  <sheetFormatPr baseColWidth="10" defaultColWidth="8.83203125" defaultRowHeight="13" x14ac:dyDescent="0.15"/>
  <sheetData>
    <row r="1" spans="1:13" ht="13" customHeight="1" x14ac:dyDescent="0.15">
      <c r="A1" s="460" t="s">
        <v>2069</v>
      </c>
      <c r="B1" s="460"/>
      <c r="C1" s="460"/>
      <c r="D1" s="460"/>
      <c r="E1" s="460"/>
      <c r="F1" s="460"/>
      <c r="G1" s="460"/>
      <c r="H1" s="460"/>
      <c r="I1" s="460"/>
      <c r="J1" s="460"/>
      <c r="K1" s="460"/>
      <c r="L1" s="460"/>
      <c r="M1" s="460"/>
    </row>
    <row r="2" spans="1:13" x14ac:dyDescent="0.15">
      <c r="A2" s="460"/>
      <c r="B2" s="460"/>
      <c r="C2" s="460"/>
      <c r="D2" s="460"/>
      <c r="E2" s="460"/>
      <c r="F2" s="460"/>
      <c r="G2" s="460"/>
      <c r="H2" s="460"/>
      <c r="I2" s="460"/>
      <c r="J2" s="460"/>
      <c r="K2" s="460"/>
      <c r="L2" s="460"/>
      <c r="M2" s="460"/>
    </row>
  </sheetData>
  <mergeCells count="1">
    <mergeCell ref="A1:M2"/>
  </mergeCells>
  <pageMargins left="0.7" right="0.7" top="0.75" bottom="0.75" header="0.3" footer="0.3"/>
  <pageSetup paperSize="9" orientation="landscape" r:id="rId1"/>
  <drawing r:id="rId2"/>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L2"/>
  <sheetViews>
    <sheetView workbookViewId="0">
      <selection sqref="A1:L2"/>
    </sheetView>
  </sheetViews>
  <sheetFormatPr baseColWidth="10" defaultColWidth="8.83203125" defaultRowHeight="13" x14ac:dyDescent="0.15"/>
  <sheetData>
    <row r="1" spans="1:12" ht="12.5" customHeight="1" x14ac:dyDescent="0.15">
      <c r="A1" s="361" t="s">
        <v>2070</v>
      </c>
      <c r="B1" s="361"/>
      <c r="C1" s="361"/>
      <c r="D1" s="361"/>
      <c r="E1" s="361"/>
      <c r="F1" s="361"/>
      <c r="G1" s="361"/>
      <c r="H1" s="361"/>
      <c r="I1" s="361"/>
      <c r="J1" s="361"/>
      <c r="K1" s="361"/>
      <c r="L1" s="361"/>
    </row>
    <row r="2" spans="1:12" x14ac:dyDescent="0.15">
      <c r="A2" s="361"/>
      <c r="B2" s="361"/>
      <c r="C2" s="361"/>
      <c r="D2" s="361"/>
      <c r="E2" s="361"/>
      <c r="F2" s="361"/>
      <c r="G2" s="361"/>
      <c r="H2" s="361"/>
      <c r="I2" s="361"/>
      <c r="J2" s="361"/>
      <c r="K2" s="361"/>
      <c r="L2" s="361"/>
    </row>
  </sheetData>
  <mergeCells count="1">
    <mergeCell ref="A1:L2"/>
  </mergeCells>
  <pageMargins left="0.7" right="0.7" top="0.75" bottom="0.75" header="0.3" footer="0.3"/>
  <pageSetup paperSize="9" orientation="landscape" r:id="rId1"/>
  <drawing r:id="rId2"/>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L2"/>
  <sheetViews>
    <sheetView workbookViewId="0">
      <selection sqref="A1:L2"/>
    </sheetView>
  </sheetViews>
  <sheetFormatPr baseColWidth="10" defaultColWidth="8.83203125" defaultRowHeight="13" x14ac:dyDescent="0.15"/>
  <sheetData>
    <row r="1" spans="1:12" ht="13" customHeight="1" x14ac:dyDescent="0.15">
      <c r="A1" s="461" t="s">
        <v>2071</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L2"/>
  <sheetViews>
    <sheetView workbookViewId="0">
      <selection sqref="A1:L2"/>
    </sheetView>
  </sheetViews>
  <sheetFormatPr baseColWidth="10" defaultColWidth="8.83203125" defaultRowHeight="13" x14ac:dyDescent="0.15"/>
  <sheetData>
    <row r="1" spans="1:12" ht="13" customHeight="1" x14ac:dyDescent="0.15">
      <c r="A1" s="461" t="s">
        <v>2072</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L2"/>
  <sheetViews>
    <sheetView workbookViewId="0">
      <selection sqref="A1:L2"/>
    </sheetView>
  </sheetViews>
  <sheetFormatPr baseColWidth="10" defaultColWidth="8.83203125" defaultRowHeight="13" x14ac:dyDescent="0.15"/>
  <sheetData>
    <row r="1" spans="1:12" ht="13" customHeight="1" x14ac:dyDescent="0.15">
      <c r="A1" s="461" t="s">
        <v>2073</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9"/>
  <sheetViews>
    <sheetView workbookViewId="0">
      <selection sqref="A1:XFD1"/>
    </sheetView>
  </sheetViews>
  <sheetFormatPr baseColWidth="10" defaultColWidth="8.83203125" defaultRowHeight="13" x14ac:dyDescent="0.15"/>
  <cols>
    <col min="1" max="1" width="17.33203125" style="23" customWidth="1"/>
    <col min="2" max="2" width="10" style="24" customWidth="1"/>
    <col min="3" max="3" width="8.83203125" style="24" customWidth="1"/>
    <col min="4" max="4" width="8.33203125" style="24" customWidth="1"/>
    <col min="5" max="6" width="10.33203125" style="24" customWidth="1"/>
    <col min="7" max="249" width="8.83203125" style="23"/>
    <col min="250" max="250" width="17.33203125" style="23" customWidth="1"/>
    <col min="251" max="251" width="8.33203125" style="23" customWidth="1"/>
    <col min="252" max="252" width="8.83203125" style="23" customWidth="1"/>
    <col min="253" max="253" width="8.33203125" style="23" customWidth="1"/>
    <col min="254" max="255" width="10.33203125" style="23" customWidth="1"/>
    <col min="256" max="256" width="9.1640625" style="23" customWidth="1"/>
    <col min="257" max="257" width="11.6640625" style="23" customWidth="1"/>
    <col min="258" max="505" width="8.83203125" style="23"/>
    <col min="506" max="506" width="17.33203125" style="23" customWidth="1"/>
    <col min="507" max="507" width="8.33203125" style="23" customWidth="1"/>
    <col min="508" max="508" width="8.83203125" style="23" customWidth="1"/>
    <col min="509" max="509" width="8.33203125" style="23" customWidth="1"/>
    <col min="510" max="511" width="10.33203125" style="23" customWidth="1"/>
    <col min="512" max="512" width="9.1640625" style="23" customWidth="1"/>
    <col min="513" max="513" width="11.6640625" style="23" customWidth="1"/>
    <col min="514" max="761" width="8.83203125" style="23"/>
    <col min="762" max="762" width="17.33203125" style="23" customWidth="1"/>
    <col min="763" max="763" width="8.33203125" style="23" customWidth="1"/>
    <col min="764" max="764" width="8.83203125" style="23" customWidth="1"/>
    <col min="765" max="765" width="8.33203125" style="23" customWidth="1"/>
    <col min="766" max="767" width="10.33203125" style="23" customWidth="1"/>
    <col min="768" max="768" width="9.1640625" style="23" customWidth="1"/>
    <col min="769" max="769" width="11.6640625" style="23" customWidth="1"/>
    <col min="770" max="1017" width="8.83203125" style="23"/>
    <col min="1018" max="1018" width="17.33203125" style="23" customWidth="1"/>
    <col min="1019" max="1019" width="8.33203125" style="23" customWidth="1"/>
    <col min="1020" max="1020" width="8.83203125" style="23" customWidth="1"/>
    <col min="1021" max="1021" width="8.33203125" style="23" customWidth="1"/>
    <col min="1022" max="1023" width="10.33203125" style="23" customWidth="1"/>
    <col min="1024" max="1024" width="9.1640625" style="23" customWidth="1"/>
    <col min="1025" max="1025" width="11.6640625" style="23" customWidth="1"/>
    <col min="1026" max="1273" width="8.83203125" style="23"/>
    <col min="1274" max="1274" width="17.33203125" style="23" customWidth="1"/>
    <col min="1275" max="1275" width="8.33203125" style="23" customWidth="1"/>
    <col min="1276" max="1276" width="8.83203125" style="23" customWidth="1"/>
    <col min="1277" max="1277" width="8.33203125" style="23" customWidth="1"/>
    <col min="1278" max="1279" width="10.33203125" style="23" customWidth="1"/>
    <col min="1280" max="1280" width="9.1640625" style="23" customWidth="1"/>
    <col min="1281" max="1281" width="11.6640625" style="23" customWidth="1"/>
    <col min="1282" max="1529" width="8.83203125" style="23"/>
    <col min="1530" max="1530" width="17.33203125" style="23" customWidth="1"/>
    <col min="1531" max="1531" width="8.33203125" style="23" customWidth="1"/>
    <col min="1532" max="1532" width="8.83203125" style="23" customWidth="1"/>
    <col min="1533" max="1533" width="8.33203125" style="23" customWidth="1"/>
    <col min="1534" max="1535" width="10.33203125" style="23" customWidth="1"/>
    <col min="1536" max="1536" width="9.1640625" style="23" customWidth="1"/>
    <col min="1537" max="1537" width="11.6640625" style="23" customWidth="1"/>
    <col min="1538" max="1785" width="8.83203125" style="23"/>
    <col min="1786" max="1786" width="17.33203125" style="23" customWidth="1"/>
    <col min="1787" max="1787" width="8.33203125" style="23" customWidth="1"/>
    <col min="1788" max="1788" width="8.83203125" style="23" customWidth="1"/>
    <col min="1789" max="1789" width="8.33203125" style="23" customWidth="1"/>
    <col min="1790" max="1791" width="10.33203125" style="23" customWidth="1"/>
    <col min="1792" max="1792" width="9.1640625" style="23" customWidth="1"/>
    <col min="1793" max="1793" width="11.6640625" style="23" customWidth="1"/>
    <col min="1794" max="2041" width="8.83203125" style="23"/>
    <col min="2042" max="2042" width="17.33203125" style="23" customWidth="1"/>
    <col min="2043" max="2043" width="8.33203125" style="23" customWidth="1"/>
    <col min="2044" max="2044" width="8.83203125" style="23" customWidth="1"/>
    <col min="2045" max="2045" width="8.33203125" style="23" customWidth="1"/>
    <col min="2046" max="2047" width="10.33203125" style="23" customWidth="1"/>
    <col min="2048" max="2048" width="9.1640625" style="23" customWidth="1"/>
    <col min="2049" max="2049" width="11.6640625" style="23" customWidth="1"/>
    <col min="2050" max="2297" width="8.83203125" style="23"/>
    <col min="2298" max="2298" width="17.33203125" style="23" customWidth="1"/>
    <col min="2299" max="2299" width="8.33203125" style="23" customWidth="1"/>
    <col min="2300" max="2300" width="8.83203125" style="23" customWidth="1"/>
    <col min="2301" max="2301" width="8.33203125" style="23" customWidth="1"/>
    <col min="2302" max="2303" width="10.33203125" style="23" customWidth="1"/>
    <col min="2304" max="2304" width="9.1640625" style="23" customWidth="1"/>
    <col min="2305" max="2305" width="11.6640625" style="23" customWidth="1"/>
    <col min="2306" max="2553" width="8.83203125" style="23"/>
    <col min="2554" max="2554" width="17.33203125" style="23" customWidth="1"/>
    <col min="2555" max="2555" width="8.33203125" style="23" customWidth="1"/>
    <col min="2556" max="2556" width="8.83203125" style="23" customWidth="1"/>
    <col min="2557" max="2557" width="8.33203125" style="23" customWidth="1"/>
    <col min="2558" max="2559" width="10.33203125" style="23" customWidth="1"/>
    <col min="2560" max="2560" width="9.1640625" style="23" customWidth="1"/>
    <col min="2561" max="2561" width="11.6640625" style="23" customWidth="1"/>
    <col min="2562" max="2809" width="8.83203125" style="23"/>
    <col min="2810" max="2810" width="17.33203125" style="23" customWidth="1"/>
    <col min="2811" max="2811" width="8.33203125" style="23" customWidth="1"/>
    <col min="2812" max="2812" width="8.83203125" style="23" customWidth="1"/>
    <col min="2813" max="2813" width="8.33203125" style="23" customWidth="1"/>
    <col min="2814" max="2815" width="10.33203125" style="23" customWidth="1"/>
    <col min="2816" max="2816" width="9.1640625" style="23" customWidth="1"/>
    <col min="2817" max="2817" width="11.6640625" style="23" customWidth="1"/>
    <col min="2818" max="3065" width="8.83203125" style="23"/>
    <col min="3066" max="3066" width="17.33203125" style="23" customWidth="1"/>
    <col min="3067" max="3067" width="8.33203125" style="23" customWidth="1"/>
    <col min="3068" max="3068" width="8.83203125" style="23" customWidth="1"/>
    <col min="3069" max="3069" width="8.33203125" style="23" customWidth="1"/>
    <col min="3070" max="3071" width="10.33203125" style="23" customWidth="1"/>
    <col min="3072" max="3072" width="9.1640625" style="23" customWidth="1"/>
    <col min="3073" max="3073" width="11.6640625" style="23" customWidth="1"/>
    <col min="3074" max="3321" width="8.83203125" style="23"/>
    <col min="3322" max="3322" width="17.33203125" style="23" customWidth="1"/>
    <col min="3323" max="3323" width="8.33203125" style="23" customWidth="1"/>
    <col min="3324" max="3324" width="8.83203125" style="23" customWidth="1"/>
    <col min="3325" max="3325" width="8.33203125" style="23" customWidth="1"/>
    <col min="3326" max="3327" width="10.33203125" style="23" customWidth="1"/>
    <col min="3328" max="3328" width="9.1640625" style="23" customWidth="1"/>
    <col min="3329" max="3329" width="11.6640625" style="23" customWidth="1"/>
    <col min="3330" max="3577" width="8.83203125" style="23"/>
    <col min="3578" max="3578" width="17.33203125" style="23" customWidth="1"/>
    <col min="3579" max="3579" width="8.33203125" style="23" customWidth="1"/>
    <col min="3580" max="3580" width="8.83203125" style="23" customWidth="1"/>
    <col min="3581" max="3581" width="8.33203125" style="23" customWidth="1"/>
    <col min="3582" max="3583" width="10.33203125" style="23" customWidth="1"/>
    <col min="3584" max="3584" width="9.1640625" style="23" customWidth="1"/>
    <col min="3585" max="3585" width="11.6640625" style="23" customWidth="1"/>
    <col min="3586" max="3833" width="8.83203125" style="23"/>
    <col min="3834" max="3834" width="17.33203125" style="23" customWidth="1"/>
    <col min="3835" max="3835" width="8.33203125" style="23" customWidth="1"/>
    <col min="3836" max="3836" width="8.83203125" style="23" customWidth="1"/>
    <col min="3837" max="3837" width="8.33203125" style="23" customWidth="1"/>
    <col min="3838" max="3839" width="10.33203125" style="23" customWidth="1"/>
    <col min="3840" max="3840" width="9.1640625" style="23" customWidth="1"/>
    <col min="3841" max="3841" width="11.6640625" style="23" customWidth="1"/>
    <col min="3842" max="4089" width="8.83203125" style="23"/>
    <col min="4090" max="4090" width="17.33203125" style="23" customWidth="1"/>
    <col min="4091" max="4091" width="8.33203125" style="23" customWidth="1"/>
    <col min="4092" max="4092" width="8.83203125" style="23" customWidth="1"/>
    <col min="4093" max="4093" width="8.33203125" style="23" customWidth="1"/>
    <col min="4094" max="4095" width="10.33203125" style="23" customWidth="1"/>
    <col min="4096" max="4096" width="9.1640625" style="23" customWidth="1"/>
    <col min="4097" max="4097" width="11.6640625" style="23" customWidth="1"/>
    <col min="4098" max="4345" width="8.83203125" style="23"/>
    <col min="4346" max="4346" width="17.33203125" style="23" customWidth="1"/>
    <col min="4347" max="4347" width="8.33203125" style="23" customWidth="1"/>
    <col min="4348" max="4348" width="8.83203125" style="23" customWidth="1"/>
    <col min="4349" max="4349" width="8.33203125" style="23" customWidth="1"/>
    <col min="4350" max="4351" width="10.33203125" style="23" customWidth="1"/>
    <col min="4352" max="4352" width="9.1640625" style="23" customWidth="1"/>
    <col min="4353" max="4353" width="11.6640625" style="23" customWidth="1"/>
    <col min="4354" max="4601" width="8.83203125" style="23"/>
    <col min="4602" max="4602" width="17.33203125" style="23" customWidth="1"/>
    <col min="4603" max="4603" width="8.33203125" style="23" customWidth="1"/>
    <col min="4604" max="4604" width="8.83203125" style="23" customWidth="1"/>
    <col min="4605" max="4605" width="8.33203125" style="23" customWidth="1"/>
    <col min="4606" max="4607" width="10.33203125" style="23" customWidth="1"/>
    <col min="4608" max="4608" width="9.1640625" style="23" customWidth="1"/>
    <col min="4609" max="4609" width="11.6640625" style="23" customWidth="1"/>
    <col min="4610" max="4857" width="8.83203125" style="23"/>
    <col min="4858" max="4858" width="17.33203125" style="23" customWidth="1"/>
    <col min="4859" max="4859" width="8.33203125" style="23" customWidth="1"/>
    <col min="4860" max="4860" width="8.83203125" style="23" customWidth="1"/>
    <col min="4861" max="4861" width="8.33203125" style="23" customWidth="1"/>
    <col min="4862" max="4863" width="10.33203125" style="23" customWidth="1"/>
    <col min="4864" max="4864" width="9.1640625" style="23" customWidth="1"/>
    <col min="4865" max="4865" width="11.6640625" style="23" customWidth="1"/>
    <col min="4866" max="5113" width="8.83203125" style="23"/>
    <col min="5114" max="5114" width="17.33203125" style="23" customWidth="1"/>
    <col min="5115" max="5115" width="8.33203125" style="23" customWidth="1"/>
    <col min="5116" max="5116" width="8.83203125" style="23" customWidth="1"/>
    <col min="5117" max="5117" width="8.33203125" style="23" customWidth="1"/>
    <col min="5118" max="5119" width="10.33203125" style="23" customWidth="1"/>
    <col min="5120" max="5120" width="9.1640625" style="23" customWidth="1"/>
    <col min="5121" max="5121" width="11.6640625" style="23" customWidth="1"/>
    <col min="5122" max="5369" width="8.83203125" style="23"/>
    <col min="5370" max="5370" width="17.33203125" style="23" customWidth="1"/>
    <col min="5371" max="5371" width="8.33203125" style="23" customWidth="1"/>
    <col min="5372" max="5372" width="8.83203125" style="23" customWidth="1"/>
    <col min="5373" max="5373" width="8.33203125" style="23" customWidth="1"/>
    <col min="5374" max="5375" width="10.33203125" style="23" customWidth="1"/>
    <col min="5376" max="5376" width="9.1640625" style="23" customWidth="1"/>
    <col min="5377" max="5377" width="11.6640625" style="23" customWidth="1"/>
    <col min="5378" max="5625" width="8.83203125" style="23"/>
    <col min="5626" max="5626" width="17.33203125" style="23" customWidth="1"/>
    <col min="5627" max="5627" width="8.33203125" style="23" customWidth="1"/>
    <col min="5628" max="5628" width="8.83203125" style="23" customWidth="1"/>
    <col min="5629" max="5629" width="8.33203125" style="23" customWidth="1"/>
    <col min="5630" max="5631" width="10.33203125" style="23" customWidth="1"/>
    <col min="5632" max="5632" width="9.1640625" style="23" customWidth="1"/>
    <col min="5633" max="5633" width="11.6640625" style="23" customWidth="1"/>
    <col min="5634" max="5881" width="8.83203125" style="23"/>
    <col min="5882" max="5882" width="17.33203125" style="23" customWidth="1"/>
    <col min="5883" max="5883" width="8.33203125" style="23" customWidth="1"/>
    <col min="5884" max="5884" width="8.83203125" style="23" customWidth="1"/>
    <col min="5885" max="5885" width="8.33203125" style="23" customWidth="1"/>
    <col min="5886" max="5887" width="10.33203125" style="23" customWidth="1"/>
    <col min="5888" max="5888" width="9.1640625" style="23" customWidth="1"/>
    <col min="5889" max="5889" width="11.6640625" style="23" customWidth="1"/>
    <col min="5890" max="6137" width="8.83203125" style="23"/>
    <col min="6138" max="6138" width="17.33203125" style="23" customWidth="1"/>
    <col min="6139" max="6139" width="8.33203125" style="23" customWidth="1"/>
    <col min="6140" max="6140" width="8.83203125" style="23" customWidth="1"/>
    <col min="6141" max="6141" width="8.33203125" style="23" customWidth="1"/>
    <col min="6142" max="6143" width="10.33203125" style="23" customWidth="1"/>
    <col min="6144" max="6144" width="9.1640625" style="23" customWidth="1"/>
    <col min="6145" max="6145" width="11.6640625" style="23" customWidth="1"/>
    <col min="6146" max="6393" width="8.83203125" style="23"/>
    <col min="6394" max="6394" width="17.33203125" style="23" customWidth="1"/>
    <col min="6395" max="6395" width="8.33203125" style="23" customWidth="1"/>
    <col min="6396" max="6396" width="8.83203125" style="23" customWidth="1"/>
    <col min="6397" max="6397" width="8.33203125" style="23" customWidth="1"/>
    <col min="6398" max="6399" width="10.33203125" style="23" customWidth="1"/>
    <col min="6400" max="6400" width="9.1640625" style="23" customWidth="1"/>
    <col min="6401" max="6401" width="11.6640625" style="23" customWidth="1"/>
    <col min="6402" max="6649" width="8.83203125" style="23"/>
    <col min="6650" max="6650" width="17.33203125" style="23" customWidth="1"/>
    <col min="6651" max="6651" width="8.33203125" style="23" customWidth="1"/>
    <col min="6652" max="6652" width="8.83203125" style="23" customWidth="1"/>
    <col min="6653" max="6653" width="8.33203125" style="23" customWidth="1"/>
    <col min="6654" max="6655" width="10.33203125" style="23" customWidth="1"/>
    <col min="6656" max="6656" width="9.1640625" style="23" customWidth="1"/>
    <col min="6657" max="6657" width="11.6640625" style="23" customWidth="1"/>
    <col min="6658" max="6905" width="8.83203125" style="23"/>
    <col min="6906" max="6906" width="17.33203125" style="23" customWidth="1"/>
    <col min="6907" max="6907" width="8.33203125" style="23" customWidth="1"/>
    <col min="6908" max="6908" width="8.83203125" style="23" customWidth="1"/>
    <col min="6909" max="6909" width="8.33203125" style="23" customWidth="1"/>
    <col min="6910" max="6911" width="10.33203125" style="23" customWidth="1"/>
    <col min="6912" max="6912" width="9.1640625" style="23" customWidth="1"/>
    <col min="6913" max="6913" width="11.6640625" style="23" customWidth="1"/>
    <col min="6914" max="7161" width="8.83203125" style="23"/>
    <col min="7162" max="7162" width="17.33203125" style="23" customWidth="1"/>
    <col min="7163" max="7163" width="8.33203125" style="23" customWidth="1"/>
    <col min="7164" max="7164" width="8.83203125" style="23" customWidth="1"/>
    <col min="7165" max="7165" width="8.33203125" style="23" customWidth="1"/>
    <col min="7166" max="7167" width="10.33203125" style="23" customWidth="1"/>
    <col min="7168" max="7168" width="9.1640625" style="23" customWidth="1"/>
    <col min="7169" max="7169" width="11.6640625" style="23" customWidth="1"/>
    <col min="7170" max="7417" width="8.83203125" style="23"/>
    <col min="7418" max="7418" width="17.33203125" style="23" customWidth="1"/>
    <col min="7419" max="7419" width="8.33203125" style="23" customWidth="1"/>
    <col min="7420" max="7420" width="8.83203125" style="23" customWidth="1"/>
    <col min="7421" max="7421" width="8.33203125" style="23" customWidth="1"/>
    <col min="7422" max="7423" width="10.33203125" style="23" customWidth="1"/>
    <col min="7424" max="7424" width="9.1640625" style="23" customWidth="1"/>
    <col min="7425" max="7425" width="11.6640625" style="23" customWidth="1"/>
    <col min="7426" max="7673" width="8.83203125" style="23"/>
    <col min="7674" max="7674" width="17.33203125" style="23" customWidth="1"/>
    <col min="7675" max="7675" width="8.33203125" style="23" customWidth="1"/>
    <col min="7676" max="7676" width="8.83203125" style="23" customWidth="1"/>
    <col min="7677" max="7677" width="8.33203125" style="23" customWidth="1"/>
    <col min="7678" max="7679" width="10.33203125" style="23" customWidth="1"/>
    <col min="7680" max="7680" width="9.1640625" style="23" customWidth="1"/>
    <col min="7681" max="7681" width="11.6640625" style="23" customWidth="1"/>
    <col min="7682" max="7929" width="8.83203125" style="23"/>
    <col min="7930" max="7930" width="17.33203125" style="23" customWidth="1"/>
    <col min="7931" max="7931" width="8.33203125" style="23" customWidth="1"/>
    <col min="7932" max="7932" width="8.83203125" style="23" customWidth="1"/>
    <col min="7933" max="7933" width="8.33203125" style="23" customWidth="1"/>
    <col min="7934" max="7935" width="10.33203125" style="23" customWidth="1"/>
    <col min="7936" max="7936" width="9.1640625" style="23" customWidth="1"/>
    <col min="7937" max="7937" width="11.6640625" style="23" customWidth="1"/>
    <col min="7938" max="8185" width="8.83203125" style="23"/>
    <col min="8186" max="8186" width="17.33203125" style="23" customWidth="1"/>
    <col min="8187" max="8187" width="8.33203125" style="23" customWidth="1"/>
    <col min="8188" max="8188" width="8.83203125" style="23" customWidth="1"/>
    <col min="8189" max="8189" width="8.33203125" style="23" customWidth="1"/>
    <col min="8190" max="8191" width="10.33203125" style="23" customWidth="1"/>
    <col min="8192" max="8192" width="9.1640625" style="23" customWidth="1"/>
    <col min="8193" max="8193" width="11.6640625" style="23" customWidth="1"/>
    <col min="8194" max="8441" width="8.83203125" style="23"/>
    <col min="8442" max="8442" width="17.33203125" style="23" customWidth="1"/>
    <col min="8443" max="8443" width="8.33203125" style="23" customWidth="1"/>
    <col min="8444" max="8444" width="8.83203125" style="23" customWidth="1"/>
    <col min="8445" max="8445" width="8.33203125" style="23" customWidth="1"/>
    <col min="8446" max="8447" width="10.33203125" style="23" customWidth="1"/>
    <col min="8448" max="8448" width="9.1640625" style="23" customWidth="1"/>
    <col min="8449" max="8449" width="11.6640625" style="23" customWidth="1"/>
    <col min="8450" max="8697" width="8.83203125" style="23"/>
    <col min="8698" max="8698" width="17.33203125" style="23" customWidth="1"/>
    <col min="8699" max="8699" width="8.33203125" style="23" customWidth="1"/>
    <col min="8700" max="8700" width="8.83203125" style="23" customWidth="1"/>
    <col min="8701" max="8701" width="8.33203125" style="23" customWidth="1"/>
    <col min="8702" max="8703" width="10.33203125" style="23" customWidth="1"/>
    <col min="8704" max="8704" width="9.1640625" style="23" customWidth="1"/>
    <col min="8705" max="8705" width="11.6640625" style="23" customWidth="1"/>
    <col min="8706" max="8953" width="8.83203125" style="23"/>
    <col min="8954" max="8954" width="17.33203125" style="23" customWidth="1"/>
    <col min="8955" max="8955" width="8.33203125" style="23" customWidth="1"/>
    <col min="8956" max="8956" width="8.83203125" style="23" customWidth="1"/>
    <col min="8957" max="8957" width="8.33203125" style="23" customWidth="1"/>
    <col min="8958" max="8959" width="10.33203125" style="23" customWidth="1"/>
    <col min="8960" max="8960" width="9.1640625" style="23" customWidth="1"/>
    <col min="8961" max="8961" width="11.6640625" style="23" customWidth="1"/>
    <col min="8962" max="9209" width="8.83203125" style="23"/>
    <col min="9210" max="9210" width="17.33203125" style="23" customWidth="1"/>
    <col min="9211" max="9211" width="8.33203125" style="23" customWidth="1"/>
    <col min="9212" max="9212" width="8.83203125" style="23" customWidth="1"/>
    <col min="9213" max="9213" width="8.33203125" style="23" customWidth="1"/>
    <col min="9214" max="9215" width="10.33203125" style="23" customWidth="1"/>
    <col min="9216" max="9216" width="9.1640625" style="23" customWidth="1"/>
    <col min="9217" max="9217" width="11.6640625" style="23" customWidth="1"/>
    <col min="9218" max="9465" width="8.83203125" style="23"/>
    <col min="9466" max="9466" width="17.33203125" style="23" customWidth="1"/>
    <col min="9467" max="9467" width="8.33203125" style="23" customWidth="1"/>
    <col min="9468" max="9468" width="8.83203125" style="23" customWidth="1"/>
    <col min="9469" max="9469" width="8.33203125" style="23" customWidth="1"/>
    <col min="9470" max="9471" width="10.33203125" style="23" customWidth="1"/>
    <col min="9472" max="9472" width="9.1640625" style="23" customWidth="1"/>
    <col min="9473" max="9473" width="11.6640625" style="23" customWidth="1"/>
    <col min="9474" max="9721" width="8.83203125" style="23"/>
    <col min="9722" max="9722" width="17.33203125" style="23" customWidth="1"/>
    <col min="9723" max="9723" width="8.33203125" style="23" customWidth="1"/>
    <col min="9724" max="9724" width="8.83203125" style="23" customWidth="1"/>
    <col min="9725" max="9725" width="8.33203125" style="23" customWidth="1"/>
    <col min="9726" max="9727" width="10.33203125" style="23" customWidth="1"/>
    <col min="9728" max="9728" width="9.1640625" style="23" customWidth="1"/>
    <col min="9729" max="9729" width="11.6640625" style="23" customWidth="1"/>
    <col min="9730" max="9977" width="8.83203125" style="23"/>
    <col min="9978" max="9978" width="17.33203125" style="23" customWidth="1"/>
    <col min="9979" max="9979" width="8.33203125" style="23" customWidth="1"/>
    <col min="9980" max="9980" width="8.83203125" style="23" customWidth="1"/>
    <col min="9981" max="9981" width="8.33203125" style="23" customWidth="1"/>
    <col min="9982" max="9983" width="10.33203125" style="23" customWidth="1"/>
    <col min="9984" max="9984" width="9.1640625" style="23" customWidth="1"/>
    <col min="9985" max="9985" width="11.6640625" style="23" customWidth="1"/>
    <col min="9986" max="10233" width="8.83203125" style="23"/>
    <col min="10234" max="10234" width="17.33203125" style="23" customWidth="1"/>
    <col min="10235" max="10235" width="8.33203125" style="23" customWidth="1"/>
    <col min="10236" max="10236" width="8.83203125" style="23" customWidth="1"/>
    <col min="10237" max="10237" width="8.33203125" style="23" customWidth="1"/>
    <col min="10238" max="10239" width="10.33203125" style="23" customWidth="1"/>
    <col min="10240" max="10240" width="9.1640625" style="23" customWidth="1"/>
    <col min="10241" max="10241" width="11.6640625" style="23" customWidth="1"/>
    <col min="10242" max="10489" width="8.83203125" style="23"/>
    <col min="10490" max="10490" width="17.33203125" style="23" customWidth="1"/>
    <col min="10491" max="10491" width="8.33203125" style="23" customWidth="1"/>
    <col min="10492" max="10492" width="8.83203125" style="23" customWidth="1"/>
    <col min="10493" max="10493" width="8.33203125" style="23" customWidth="1"/>
    <col min="10494" max="10495" width="10.33203125" style="23" customWidth="1"/>
    <col min="10496" max="10496" width="9.1640625" style="23" customWidth="1"/>
    <col min="10497" max="10497" width="11.6640625" style="23" customWidth="1"/>
    <col min="10498" max="10745" width="8.83203125" style="23"/>
    <col min="10746" max="10746" width="17.33203125" style="23" customWidth="1"/>
    <col min="10747" max="10747" width="8.33203125" style="23" customWidth="1"/>
    <col min="10748" max="10748" width="8.83203125" style="23" customWidth="1"/>
    <col min="10749" max="10749" width="8.33203125" style="23" customWidth="1"/>
    <col min="10750" max="10751" width="10.33203125" style="23" customWidth="1"/>
    <col min="10752" max="10752" width="9.1640625" style="23" customWidth="1"/>
    <col min="10753" max="10753" width="11.6640625" style="23" customWidth="1"/>
    <col min="10754" max="11001" width="8.83203125" style="23"/>
    <col min="11002" max="11002" width="17.33203125" style="23" customWidth="1"/>
    <col min="11003" max="11003" width="8.33203125" style="23" customWidth="1"/>
    <col min="11004" max="11004" width="8.83203125" style="23" customWidth="1"/>
    <col min="11005" max="11005" width="8.33203125" style="23" customWidth="1"/>
    <col min="11006" max="11007" width="10.33203125" style="23" customWidth="1"/>
    <col min="11008" max="11008" width="9.1640625" style="23" customWidth="1"/>
    <col min="11009" max="11009" width="11.6640625" style="23" customWidth="1"/>
    <col min="11010" max="11257" width="8.83203125" style="23"/>
    <col min="11258" max="11258" width="17.33203125" style="23" customWidth="1"/>
    <col min="11259" max="11259" width="8.33203125" style="23" customWidth="1"/>
    <col min="11260" max="11260" width="8.83203125" style="23" customWidth="1"/>
    <col min="11261" max="11261" width="8.33203125" style="23" customWidth="1"/>
    <col min="11262" max="11263" width="10.33203125" style="23" customWidth="1"/>
    <col min="11264" max="11264" width="9.1640625" style="23" customWidth="1"/>
    <col min="11265" max="11265" width="11.6640625" style="23" customWidth="1"/>
    <col min="11266" max="11513" width="8.83203125" style="23"/>
    <col min="11514" max="11514" width="17.33203125" style="23" customWidth="1"/>
    <col min="11515" max="11515" width="8.33203125" style="23" customWidth="1"/>
    <col min="11516" max="11516" width="8.83203125" style="23" customWidth="1"/>
    <col min="11517" max="11517" width="8.33203125" style="23" customWidth="1"/>
    <col min="11518" max="11519" width="10.33203125" style="23" customWidth="1"/>
    <col min="11520" max="11520" width="9.1640625" style="23" customWidth="1"/>
    <col min="11521" max="11521" width="11.6640625" style="23" customWidth="1"/>
    <col min="11522" max="11769" width="8.83203125" style="23"/>
    <col min="11770" max="11770" width="17.33203125" style="23" customWidth="1"/>
    <col min="11771" max="11771" width="8.33203125" style="23" customWidth="1"/>
    <col min="11772" max="11772" width="8.83203125" style="23" customWidth="1"/>
    <col min="11773" max="11773" width="8.33203125" style="23" customWidth="1"/>
    <col min="11774" max="11775" width="10.33203125" style="23" customWidth="1"/>
    <col min="11776" max="11776" width="9.1640625" style="23" customWidth="1"/>
    <col min="11777" max="11777" width="11.6640625" style="23" customWidth="1"/>
    <col min="11778" max="12025" width="8.83203125" style="23"/>
    <col min="12026" max="12026" width="17.33203125" style="23" customWidth="1"/>
    <col min="12027" max="12027" width="8.33203125" style="23" customWidth="1"/>
    <col min="12028" max="12028" width="8.83203125" style="23" customWidth="1"/>
    <col min="12029" max="12029" width="8.33203125" style="23" customWidth="1"/>
    <col min="12030" max="12031" width="10.33203125" style="23" customWidth="1"/>
    <col min="12032" max="12032" width="9.1640625" style="23" customWidth="1"/>
    <col min="12033" max="12033" width="11.6640625" style="23" customWidth="1"/>
    <col min="12034" max="12281" width="8.83203125" style="23"/>
    <col min="12282" max="12282" width="17.33203125" style="23" customWidth="1"/>
    <col min="12283" max="12283" width="8.33203125" style="23" customWidth="1"/>
    <col min="12284" max="12284" width="8.83203125" style="23" customWidth="1"/>
    <col min="12285" max="12285" width="8.33203125" style="23" customWidth="1"/>
    <col min="12286" max="12287" width="10.33203125" style="23" customWidth="1"/>
    <col min="12288" max="12288" width="9.1640625" style="23" customWidth="1"/>
    <col min="12289" max="12289" width="11.6640625" style="23" customWidth="1"/>
    <col min="12290" max="12537" width="8.83203125" style="23"/>
    <col min="12538" max="12538" width="17.33203125" style="23" customWidth="1"/>
    <col min="12539" max="12539" width="8.33203125" style="23" customWidth="1"/>
    <col min="12540" max="12540" width="8.83203125" style="23" customWidth="1"/>
    <col min="12541" max="12541" width="8.33203125" style="23" customWidth="1"/>
    <col min="12542" max="12543" width="10.33203125" style="23" customWidth="1"/>
    <col min="12544" max="12544" width="9.1640625" style="23" customWidth="1"/>
    <col min="12545" max="12545" width="11.6640625" style="23" customWidth="1"/>
    <col min="12546" max="12793" width="8.83203125" style="23"/>
    <col min="12794" max="12794" width="17.33203125" style="23" customWidth="1"/>
    <col min="12795" max="12795" width="8.33203125" style="23" customWidth="1"/>
    <col min="12796" max="12796" width="8.83203125" style="23" customWidth="1"/>
    <col min="12797" max="12797" width="8.33203125" style="23" customWidth="1"/>
    <col min="12798" max="12799" width="10.33203125" style="23" customWidth="1"/>
    <col min="12800" max="12800" width="9.1640625" style="23" customWidth="1"/>
    <col min="12801" max="12801" width="11.6640625" style="23" customWidth="1"/>
    <col min="12802" max="13049" width="8.83203125" style="23"/>
    <col min="13050" max="13050" width="17.33203125" style="23" customWidth="1"/>
    <col min="13051" max="13051" width="8.33203125" style="23" customWidth="1"/>
    <col min="13052" max="13052" width="8.83203125" style="23" customWidth="1"/>
    <col min="13053" max="13053" width="8.33203125" style="23" customWidth="1"/>
    <col min="13054" max="13055" width="10.33203125" style="23" customWidth="1"/>
    <col min="13056" max="13056" width="9.1640625" style="23" customWidth="1"/>
    <col min="13057" max="13057" width="11.6640625" style="23" customWidth="1"/>
    <col min="13058" max="13305" width="8.83203125" style="23"/>
    <col min="13306" max="13306" width="17.33203125" style="23" customWidth="1"/>
    <col min="13307" max="13307" width="8.33203125" style="23" customWidth="1"/>
    <col min="13308" max="13308" width="8.83203125" style="23" customWidth="1"/>
    <col min="13309" max="13309" width="8.33203125" style="23" customWidth="1"/>
    <col min="13310" max="13311" width="10.33203125" style="23" customWidth="1"/>
    <col min="13312" max="13312" width="9.1640625" style="23" customWidth="1"/>
    <col min="13313" max="13313" width="11.6640625" style="23" customWidth="1"/>
    <col min="13314" max="13561" width="8.83203125" style="23"/>
    <col min="13562" max="13562" width="17.33203125" style="23" customWidth="1"/>
    <col min="13563" max="13563" width="8.33203125" style="23" customWidth="1"/>
    <col min="13564" max="13564" width="8.83203125" style="23" customWidth="1"/>
    <col min="13565" max="13565" width="8.33203125" style="23" customWidth="1"/>
    <col min="13566" max="13567" width="10.33203125" style="23" customWidth="1"/>
    <col min="13568" max="13568" width="9.1640625" style="23" customWidth="1"/>
    <col min="13569" max="13569" width="11.6640625" style="23" customWidth="1"/>
    <col min="13570" max="13817" width="8.83203125" style="23"/>
    <col min="13818" max="13818" width="17.33203125" style="23" customWidth="1"/>
    <col min="13819" max="13819" width="8.33203125" style="23" customWidth="1"/>
    <col min="13820" max="13820" width="8.83203125" style="23" customWidth="1"/>
    <col min="13821" max="13821" width="8.33203125" style="23" customWidth="1"/>
    <col min="13822" max="13823" width="10.33203125" style="23" customWidth="1"/>
    <col min="13824" max="13824" width="9.1640625" style="23" customWidth="1"/>
    <col min="13825" max="13825" width="11.6640625" style="23" customWidth="1"/>
    <col min="13826" max="14073" width="8.83203125" style="23"/>
    <col min="14074" max="14074" width="17.33203125" style="23" customWidth="1"/>
    <col min="14075" max="14075" width="8.33203125" style="23" customWidth="1"/>
    <col min="14076" max="14076" width="8.83203125" style="23" customWidth="1"/>
    <col min="14077" max="14077" width="8.33203125" style="23" customWidth="1"/>
    <col min="14078" max="14079" width="10.33203125" style="23" customWidth="1"/>
    <col min="14080" max="14080" width="9.1640625" style="23" customWidth="1"/>
    <col min="14081" max="14081" width="11.6640625" style="23" customWidth="1"/>
    <col min="14082" max="14329" width="8.83203125" style="23"/>
    <col min="14330" max="14330" width="17.33203125" style="23" customWidth="1"/>
    <col min="14331" max="14331" width="8.33203125" style="23" customWidth="1"/>
    <col min="14332" max="14332" width="8.83203125" style="23" customWidth="1"/>
    <col min="14333" max="14333" width="8.33203125" style="23" customWidth="1"/>
    <col min="14334" max="14335" width="10.33203125" style="23" customWidth="1"/>
    <col min="14336" max="14336" width="9.1640625" style="23" customWidth="1"/>
    <col min="14337" max="14337" width="11.6640625" style="23" customWidth="1"/>
    <col min="14338" max="14585" width="8.83203125" style="23"/>
    <col min="14586" max="14586" width="17.33203125" style="23" customWidth="1"/>
    <col min="14587" max="14587" width="8.33203125" style="23" customWidth="1"/>
    <col min="14588" max="14588" width="8.83203125" style="23" customWidth="1"/>
    <col min="14589" max="14589" width="8.33203125" style="23" customWidth="1"/>
    <col min="14590" max="14591" width="10.33203125" style="23" customWidth="1"/>
    <col min="14592" max="14592" width="9.1640625" style="23" customWidth="1"/>
    <col min="14593" max="14593" width="11.6640625" style="23" customWidth="1"/>
    <col min="14594" max="14841" width="8.83203125" style="23"/>
    <col min="14842" max="14842" width="17.33203125" style="23" customWidth="1"/>
    <col min="14843" max="14843" width="8.33203125" style="23" customWidth="1"/>
    <col min="14844" max="14844" width="8.83203125" style="23" customWidth="1"/>
    <col min="14845" max="14845" width="8.33203125" style="23" customWidth="1"/>
    <col min="14846" max="14847" width="10.33203125" style="23" customWidth="1"/>
    <col min="14848" max="14848" width="9.1640625" style="23" customWidth="1"/>
    <col min="14849" max="14849" width="11.6640625" style="23" customWidth="1"/>
    <col min="14850" max="15097" width="8.83203125" style="23"/>
    <col min="15098" max="15098" width="17.33203125" style="23" customWidth="1"/>
    <col min="15099" max="15099" width="8.33203125" style="23" customWidth="1"/>
    <col min="15100" max="15100" width="8.83203125" style="23" customWidth="1"/>
    <col min="15101" max="15101" width="8.33203125" style="23" customWidth="1"/>
    <col min="15102" max="15103" width="10.33203125" style="23" customWidth="1"/>
    <col min="15104" max="15104" width="9.1640625" style="23" customWidth="1"/>
    <col min="15105" max="15105" width="11.6640625" style="23" customWidth="1"/>
    <col min="15106" max="15353" width="8.83203125" style="23"/>
    <col min="15354" max="15354" width="17.33203125" style="23" customWidth="1"/>
    <col min="15355" max="15355" width="8.33203125" style="23" customWidth="1"/>
    <col min="15356" max="15356" width="8.83203125" style="23" customWidth="1"/>
    <col min="15357" max="15357" width="8.33203125" style="23" customWidth="1"/>
    <col min="15358" max="15359" width="10.33203125" style="23" customWidth="1"/>
    <col min="15360" max="15360" width="9.1640625" style="23" customWidth="1"/>
    <col min="15361" max="15361" width="11.6640625" style="23" customWidth="1"/>
    <col min="15362" max="15609" width="8.83203125" style="23"/>
    <col min="15610" max="15610" width="17.33203125" style="23" customWidth="1"/>
    <col min="15611" max="15611" width="8.33203125" style="23" customWidth="1"/>
    <col min="15612" max="15612" width="8.83203125" style="23" customWidth="1"/>
    <col min="15613" max="15613" width="8.33203125" style="23" customWidth="1"/>
    <col min="15614" max="15615" width="10.33203125" style="23" customWidth="1"/>
    <col min="15616" max="15616" width="9.1640625" style="23" customWidth="1"/>
    <col min="15617" max="15617" width="11.6640625" style="23" customWidth="1"/>
    <col min="15618" max="15865" width="8.83203125" style="23"/>
    <col min="15866" max="15866" width="17.33203125" style="23" customWidth="1"/>
    <col min="15867" max="15867" width="8.33203125" style="23" customWidth="1"/>
    <col min="15868" max="15868" width="8.83203125" style="23" customWidth="1"/>
    <col min="15869" max="15869" width="8.33203125" style="23" customWidth="1"/>
    <col min="15870" max="15871" width="10.33203125" style="23" customWidth="1"/>
    <col min="15872" max="15872" width="9.1640625" style="23" customWidth="1"/>
    <col min="15873" max="15873" width="11.6640625" style="23" customWidth="1"/>
    <col min="15874" max="16121" width="8.83203125" style="23"/>
    <col min="16122" max="16122" width="17.33203125" style="23" customWidth="1"/>
    <col min="16123" max="16123" width="8.33203125" style="23" customWidth="1"/>
    <col min="16124" max="16124" width="8.83203125" style="23" customWidth="1"/>
    <col min="16125" max="16125" width="8.33203125" style="23" customWidth="1"/>
    <col min="16126" max="16127" width="10.33203125" style="23" customWidth="1"/>
    <col min="16128" max="16128" width="9.1640625" style="23" customWidth="1"/>
    <col min="16129" max="16129" width="11.6640625" style="23" customWidth="1"/>
    <col min="16130" max="16384" width="8.83203125" style="23"/>
  </cols>
  <sheetData>
    <row r="1" spans="1:6" ht="15" x14ac:dyDescent="0.2">
      <c r="A1" s="96"/>
      <c r="B1" s="96"/>
      <c r="C1" s="97"/>
      <c r="D1" s="97"/>
      <c r="E1" s="97"/>
      <c r="F1" s="97"/>
    </row>
    <row r="2" spans="1:6" ht="15" x14ac:dyDescent="0.2">
      <c r="A2" s="97"/>
      <c r="B2" s="349" t="s">
        <v>227</v>
      </c>
      <c r="C2" s="349"/>
      <c r="D2" s="349"/>
      <c r="E2" s="349"/>
      <c r="F2" s="97"/>
    </row>
    <row r="3" spans="1:6" ht="14.5" customHeight="1" x14ac:dyDescent="0.2">
      <c r="A3" s="97"/>
      <c r="B3" s="349"/>
      <c r="C3" s="349"/>
      <c r="D3" s="349"/>
      <c r="E3" s="349"/>
      <c r="F3" s="97"/>
    </row>
    <row r="4" spans="1:6" ht="15" x14ac:dyDescent="0.2">
      <c r="A4" s="97"/>
      <c r="B4" s="350"/>
      <c r="C4" s="350"/>
      <c r="D4" s="350"/>
      <c r="E4" s="350"/>
      <c r="F4" s="97"/>
    </row>
    <row r="5" spans="1:6" ht="15" x14ac:dyDescent="0.2">
      <c r="A5" s="98"/>
      <c r="B5" s="351" t="s">
        <v>202</v>
      </c>
      <c r="C5" s="351"/>
      <c r="D5" s="351"/>
      <c r="E5" s="351"/>
      <c r="F5" s="97"/>
    </row>
    <row r="6" spans="1:6" ht="15" x14ac:dyDescent="0.2">
      <c r="A6" s="98"/>
      <c r="B6" s="99" t="s">
        <v>204</v>
      </c>
      <c r="C6" s="99" t="s">
        <v>205</v>
      </c>
      <c r="D6" s="99" t="s">
        <v>206</v>
      </c>
      <c r="E6" s="99" t="s">
        <v>207</v>
      </c>
      <c r="F6" s="97"/>
    </row>
    <row r="7" spans="1:6" ht="15" x14ac:dyDescent="0.2">
      <c r="A7" s="76" t="s">
        <v>213</v>
      </c>
      <c r="B7" s="90">
        <v>1191</v>
      </c>
      <c r="C7" s="90">
        <v>955</v>
      </c>
      <c r="D7" s="90">
        <v>45</v>
      </c>
      <c r="E7" s="90">
        <v>191</v>
      </c>
      <c r="F7" s="97"/>
    </row>
    <row r="8" spans="1:6" ht="15" x14ac:dyDescent="0.2">
      <c r="A8" s="76" t="s">
        <v>214</v>
      </c>
      <c r="B8" s="90">
        <v>2690</v>
      </c>
      <c r="C8" s="90">
        <v>1800</v>
      </c>
      <c r="D8" s="90">
        <v>324</v>
      </c>
      <c r="E8" s="90">
        <v>566</v>
      </c>
      <c r="F8" s="97"/>
    </row>
    <row r="9" spans="1:6" ht="15" x14ac:dyDescent="0.2">
      <c r="A9" s="101" t="s">
        <v>56</v>
      </c>
      <c r="B9" s="93">
        <v>3881</v>
      </c>
      <c r="C9" s="93">
        <v>2755</v>
      </c>
      <c r="D9" s="93">
        <v>369</v>
      </c>
      <c r="E9" s="93">
        <v>757</v>
      </c>
      <c r="F9" s="97"/>
    </row>
  </sheetData>
  <mergeCells count="2">
    <mergeCell ref="B5:E5"/>
    <mergeCell ref="B2:E4"/>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L2"/>
  <sheetViews>
    <sheetView workbookViewId="0">
      <selection sqref="A1:L2"/>
    </sheetView>
  </sheetViews>
  <sheetFormatPr baseColWidth="10" defaultColWidth="8.83203125" defaultRowHeight="13" x14ac:dyDescent="0.15"/>
  <sheetData>
    <row r="1" spans="1:12" x14ac:dyDescent="0.15">
      <c r="A1" s="462" t="s">
        <v>2074</v>
      </c>
      <c r="B1" s="462"/>
      <c r="C1" s="462"/>
      <c r="D1" s="462"/>
      <c r="E1" s="462"/>
      <c r="F1" s="462"/>
      <c r="G1" s="462"/>
      <c r="H1" s="462"/>
      <c r="I1" s="462"/>
      <c r="J1" s="462"/>
      <c r="K1" s="462"/>
      <c r="L1" s="462"/>
    </row>
    <row r="2" spans="1:12" x14ac:dyDescent="0.15">
      <c r="A2" s="462"/>
      <c r="B2" s="462"/>
      <c r="C2" s="462"/>
      <c r="D2" s="462"/>
      <c r="E2" s="462"/>
      <c r="F2" s="462"/>
      <c r="G2" s="462"/>
      <c r="H2" s="462"/>
      <c r="I2" s="462"/>
      <c r="J2" s="462"/>
      <c r="K2" s="462"/>
      <c r="L2" s="462"/>
    </row>
  </sheetData>
  <mergeCells count="1">
    <mergeCell ref="A1:L2"/>
  </mergeCells>
  <pageMargins left="0.7" right="0.7" top="0.75" bottom="0.75" header="0.3" footer="0.3"/>
  <pageSetup paperSize="9" orientation="landscape" r:id="rId1"/>
  <drawing r:id="rId2"/>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L2"/>
  <sheetViews>
    <sheetView workbookViewId="0">
      <selection sqref="A1:L2"/>
    </sheetView>
  </sheetViews>
  <sheetFormatPr baseColWidth="10" defaultColWidth="8.83203125" defaultRowHeight="13" x14ac:dyDescent="0.15"/>
  <sheetData>
    <row r="1" spans="1:12" ht="13" customHeight="1" x14ac:dyDescent="0.15">
      <c r="A1" s="461" t="s">
        <v>2075</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L2"/>
  <sheetViews>
    <sheetView workbookViewId="0">
      <selection sqref="A1:L2"/>
    </sheetView>
  </sheetViews>
  <sheetFormatPr baseColWidth="10" defaultColWidth="8.83203125" defaultRowHeight="13" x14ac:dyDescent="0.15"/>
  <sheetData>
    <row r="1" spans="1:12" x14ac:dyDescent="0.15">
      <c r="A1" s="462" t="s">
        <v>2076</v>
      </c>
      <c r="B1" s="462"/>
      <c r="C1" s="462"/>
      <c r="D1" s="462"/>
      <c r="E1" s="462"/>
      <c r="F1" s="462"/>
      <c r="G1" s="462"/>
      <c r="H1" s="462"/>
      <c r="I1" s="462"/>
      <c r="J1" s="462"/>
      <c r="K1" s="462"/>
      <c r="L1" s="462"/>
    </row>
    <row r="2" spans="1:12" x14ac:dyDescent="0.15">
      <c r="A2" s="462"/>
      <c r="B2" s="462"/>
      <c r="C2" s="462"/>
      <c r="D2" s="462"/>
      <c r="E2" s="462"/>
      <c r="F2" s="462"/>
      <c r="G2" s="462"/>
      <c r="H2" s="462"/>
      <c r="I2" s="462"/>
      <c r="J2" s="462"/>
      <c r="K2" s="462"/>
      <c r="L2" s="462"/>
    </row>
  </sheetData>
  <mergeCells count="1">
    <mergeCell ref="A1:L2"/>
  </mergeCells>
  <pageMargins left="0.7" right="0.7" top="0.75" bottom="0.75" header="0.3" footer="0.3"/>
  <pageSetup paperSize="9" orientation="landscape" r:id="rId1"/>
  <drawing r:id="rId2"/>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L2"/>
  <sheetViews>
    <sheetView workbookViewId="0">
      <selection sqref="A1:L2"/>
    </sheetView>
  </sheetViews>
  <sheetFormatPr baseColWidth="10" defaultColWidth="8.83203125" defaultRowHeight="13" x14ac:dyDescent="0.15"/>
  <sheetData>
    <row r="1" spans="1:12" ht="13" customHeight="1" x14ac:dyDescent="0.15">
      <c r="A1" s="461" t="s">
        <v>2077</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L2"/>
  <sheetViews>
    <sheetView workbookViewId="0">
      <selection sqref="A1:L2"/>
    </sheetView>
  </sheetViews>
  <sheetFormatPr baseColWidth="10" defaultColWidth="8.83203125" defaultRowHeight="13" x14ac:dyDescent="0.15"/>
  <sheetData>
    <row r="1" spans="1:12" ht="13" customHeight="1" x14ac:dyDescent="0.15">
      <c r="A1" s="461" t="s">
        <v>2078</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L2"/>
  <sheetViews>
    <sheetView workbookViewId="0">
      <selection activeCell="A4" sqref="A4"/>
    </sheetView>
  </sheetViews>
  <sheetFormatPr baseColWidth="10" defaultColWidth="8.83203125" defaultRowHeight="13" x14ac:dyDescent="0.15"/>
  <sheetData>
    <row r="1" spans="1:12" ht="13" customHeight="1" x14ac:dyDescent="0.15">
      <c r="A1" s="461" t="s">
        <v>2079</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L2"/>
  <sheetViews>
    <sheetView workbookViewId="0">
      <selection activeCell="A3" sqref="A3"/>
    </sheetView>
  </sheetViews>
  <sheetFormatPr baseColWidth="10" defaultColWidth="8.83203125" defaultRowHeight="13" x14ac:dyDescent="0.15"/>
  <sheetData>
    <row r="1" spans="1:12" ht="13" customHeight="1" x14ac:dyDescent="0.15">
      <c r="A1" s="461" t="s">
        <v>2080</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L2"/>
  <sheetViews>
    <sheetView workbookViewId="0">
      <selection activeCell="A4" sqref="A4"/>
    </sheetView>
  </sheetViews>
  <sheetFormatPr baseColWidth="10" defaultColWidth="8.83203125" defaultRowHeight="13" x14ac:dyDescent="0.15"/>
  <sheetData>
    <row r="1" spans="1:12" ht="13" customHeight="1" x14ac:dyDescent="0.15">
      <c r="A1" s="461" t="s">
        <v>2081</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L2"/>
  <sheetViews>
    <sheetView workbookViewId="0">
      <selection activeCell="A4" sqref="A4"/>
    </sheetView>
  </sheetViews>
  <sheetFormatPr baseColWidth="10" defaultColWidth="8.83203125" defaultRowHeight="13" x14ac:dyDescent="0.15"/>
  <sheetData>
    <row r="1" spans="1:12" ht="13" customHeight="1" x14ac:dyDescent="0.15">
      <c r="A1" s="461" t="s">
        <v>2082</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L2"/>
  <sheetViews>
    <sheetView workbookViewId="0">
      <selection activeCell="A4" sqref="A4"/>
    </sheetView>
  </sheetViews>
  <sheetFormatPr baseColWidth="10" defaultColWidth="8.83203125" defaultRowHeight="13" x14ac:dyDescent="0.15"/>
  <sheetData>
    <row r="1" spans="1:12" ht="13" customHeight="1" x14ac:dyDescent="0.15">
      <c r="A1" s="461" t="s">
        <v>2083</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7"/>
  <sheetViews>
    <sheetView workbookViewId="0">
      <selection activeCell="B1" sqref="B1:G2"/>
    </sheetView>
  </sheetViews>
  <sheetFormatPr baseColWidth="10" defaultColWidth="8.83203125" defaultRowHeight="13" x14ac:dyDescent="0.15"/>
  <cols>
    <col min="2" max="2" width="12.33203125" customWidth="1"/>
    <col min="3" max="3" width="13.6640625" customWidth="1"/>
    <col min="4" max="5" width="11.33203125" customWidth="1"/>
    <col min="6" max="6" width="12.6640625" customWidth="1"/>
  </cols>
  <sheetData>
    <row r="1" spans="1:7" ht="13" customHeight="1" x14ac:dyDescent="0.15">
      <c r="B1" s="352" t="s">
        <v>234</v>
      </c>
      <c r="C1" s="352"/>
      <c r="D1" s="352"/>
      <c r="E1" s="352"/>
      <c r="F1" s="352"/>
      <c r="G1" s="352"/>
    </row>
    <row r="2" spans="1:7" x14ac:dyDescent="0.15">
      <c r="B2" s="353"/>
      <c r="C2" s="353"/>
      <c r="D2" s="353"/>
      <c r="E2" s="353"/>
      <c r="F2" s="353"/>
      <c r="G2" s="353"/>
    </row>
    <row r="3" spans="1:7" ht="15" x14ac:dyDescent="0.2">
      <c r="A3" s="97"/>
      <c r="B3" s="351" t="s">
        <v>203</v>
      </c>
      <c r="C3" s="351"/>
      <c r="D3" s="351"/>
      <c r="E3" s="351"/>
      <c r="F3" s="351"/>
      <c r="G3" s="351"/>
    </row>
    <row r="4" spans="1:7" ht="56" x14ac:dyDescent="0.2">
      <c r="A4" s="97"/>
      <c r="B4" s="100" t="s">
        <v>208</v>
      </c>
      <c r="C4" s="100" t="s">
        <v>209</v>
      </c>
      <c r="D4" s="100" t="s">
        <v>210</v>
      </c>
      <c r="E4" s="100" t="s">
        <v>211</v>
      </c>
      <c r="F4" s="100" t="s">
        <v>212</v>
      </c>
      <c r="G4" s="100" t="s">
        <v>62</v>
      </c>
    </row>
    <row r="5" spans="1:7" ht="14" x14ac:dyDescent="0.15">
      <c r="A5" s="76" t="s">
        <v>213</v>
      </c>
      <c r="B5" s="90">
        <v>7</v>
      </c>
      <c r="C5" s="90">
        <v>4</v>
      </c>
      <c r="D5" s="90">
        <v>43</v>
      </c>
      <c r="E5" s="90">
        <v>91</v>
      </c>
      <c r="F5" s="90">
        <v>30</v>
      </c>
      <c r="G5" s="90">
        <v>16</v>
      </c>
    </row>
    <row r="6" spans="1:7" ht="14" x14ac:dyDescent="0.15">
      <c r="A6" s="76" t="s">
        <v>214</v>
      </c>
      <c r="B6" s="90">
        <v>65</v>
      </c>
      <c r="C6" s="90">
        <v>3</v>
      </c>
      <c r="D6" s="90">
        <v>108</v>
      </c>
      <c r="E6" s="90">
        <v>360</v>
      </c>
      <c r="F6" s="90">
        <v>13</v>
      </c>
      <c r="G6" s="90">
        <v>17</v>
      </c>
    </row>
    <row r="7" spans="1:7" ht="14" x14ac:dyDescent="0.15">
      <c r="A7" s="102" t="s">
        <v>56</v>
      </c>
      <c r="B7" s="93">
        <v>72</v>
      </c>
      <c r="C7" s="93">
        <v>7</v>
      </c>
      <c r="D7" s="93">
        <v>151</v>
      </c>
      <c r="E7" s="93">
        <v>451</v>
      </c>
      <c r="F7" s="93">
        <v>43</v>
      </c>
      <c r="G7" s="93">
        <v>33</v>
      </c>
    </row>
  </sheetData>
  <mergeCells count="2">
    <mergeCell ref="B3:G3"/>
    <mergeCell ref="B1:G2"/>
  </mergeCells>
  <pageMargins left="0.7" right="0.7" top="0.75" bottom="0.75" header="0.3" footer="0.3"/>
  <pageSetup paperSize="9" orientation="portrait" r:id="rId1"/>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L2"/>
  <sheetViews>
    <sheetView workbookViewId="0">
      <selection activeCell="A3" sqref="A3"/>
    </sheetView>
  </sheetViews>
  <sheetFormatPr baseColWidth="10" defaultColWidth="8.83203125" defaultRowHeight="13" x14ac:dyDescent="0.15"/>
  <sheetData>
    <row r="1" spans="1:12" ht="13" customHeight="1" x14ac:dyDescent="0.15">
      <c r="A1" s="461" t="s">
        <v>2084</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L2"/>
  <sheetViews>
    <sheetView workbookViewId="0">
      <selection activeCell="A3" sqref="A3"/>
    </sheetView>
  </sheetViews>
  <sheetFormatPr baseColWidth="10" defaultColWidth="8.83203125" defaultRowHeight="13" x14ac:dyDescent="0.15"/>
  <sheetData>
    <row r="1" spans="1:12" ht="13" customHeight="1" x14ac:dyDescent="0.15">
      <c r="A1" s="461" t="s">
        <v>2085</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L2"/>
  <sheetViews>
    <sheetView workbookViewId="0">
      <selection activeCell="A4" sqref="A4"/>
    </sheetView>
  </sheetViews>
  <sheetFormatPr baseColWidth="10" defaultColWidth="8.83203125" defaultRowHeight="13" x14ac:dyDescent="0.15"/>
  <sheetData>
    <row r="1" spans="1:12" ht="13" customHeight="1" x14ac:dyDescent="0.15">
      <c r="A1" s="461" t="s">
        <v>2086</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L2"/>
  <sheetViews>
    <sheetView workbookViewId="0">
      <selection activeCell="A4" sqref="A4"/>
    </sheetView>
  </sheetViews>
  <sheetFormatPr baseColWidth="10" defaultColWidth="8.83203125" defaultRowHeight="13" x14ac:dyDescent="0.15"/>
  <sheetData>
    <row r="1" spans="1:12" ht="13" customHeight="1" x14ac:dyDescent="0.15">
      <c r="A1" s="461" t="s">
        <v>2087</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L2"/>
  <sheetViews>
    <sheetView workbookViewId="0">
      <selection activeCell="A3" sqref="A3"/>
    </sheetView>
  </sheetViews>
  <sheetFormatPr baseColWidth="10" defaultColWidth="8.83203125" defaultRowHeight="13" x14ac:dyDescent="0.15"/>
  <sheetData>
    <row r="1" spans="1:12" ht="13" customHeight="1" x14ac:dyDescent="0.15">
      <c r="A1" s="461" t="s">
        <v>2088</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L2"/>
  <sheetViews>
    <sheetView workbookViewId="0">
      <selection activeCell="A3" sqref="A3"/>
    </sheetView>
  </sheetViews>
  <sheetFormatPr baseColWidth="10" defaultColWidth="8.83203125" defaultRowHeight="13" x14ac:dyDescent="0.15"/>
  <sheetData>
    <row r="1" spans="1:12" ht="13" customHeight="1" x14ac:dyDescent="0.15">
      <c r="A1" s="461" t="s">
        <v>2089</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L2"/>
  <sheetViews>
    <sheetView workbookViewId="0">
      <selection activeCell="A4" sqref="A4"/>
    </sheetView>
  </sheetViews>
  <sheetFormatPr baseColWidth="10" defaultColWidth="8.83203125" defaultRowHeight="13" x14ac:dyDescent="0.15"/>
  <sheetData>
    <row r="1" spans="1:12" ht="13" customHeight="1" x14ac:dyDescent="0.15">
      <c r="A1" s="461" t="s">
        <v>2090</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L2"/>
  <sheetViews>
    <sheetView workbookViewId="0">
      <selection activeCell="A4" sqref="A4"/>
    </sheetView>
  </sheetViews>
  <sheetFormatPr baseColWidth="10" defaultColWidth="8.83203125" defaultRowHeight="13" x14ac:dyDescent="0.15"/>
  <sheetData>
    <row r="1" spans="1:12" ht="13" customHeight="1" x14ac:dyDescent="0.15">
      <c r="A1" s="461" t="s">
        <v>2091</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L2"/>
  <sheetViews>
    <sheetView workbookViewId="0">
      <selection activeCell="A4" sqref="A4"/>
    </sheetView>
  </sheetViews>
  <sheetFormatPr baseColWidth="10" defaultColWidth="8.83203125" defaultRowHeight="13" x14ac:dyDescent="0.15"/>
  <sheetData>
    <row r="1" spans="1:12" ht="13" customHeight="1" x14ac:dyDescent="0.15">
      <c r="A1" s="461" t="s">
        <v>2092</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L2"/>
  <sheetViews>
    <sheetView workbookViewId="0">
      <selection activeCell="A3" sqref="A3"/>
    </sheetView>
  </sheetViews>
  <sheetFormatPr baseColWidth="10" defaultColWidth="8.83203125" defaultRowHeight="13" x14ac:dyDescent="0.15"/>
  <sheetData>
    <row r="1" spans="1:12" ht="13" customHeight="1" x14ac:dyDescent="0.15">
      <c r="A1" s="461" t="s">
        <v>2093</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5"/>
  <sheetViews>
    <sheetView workbookViewId="0">
      <selection activeCell="E5" sqref="E5"/>
    </sheetView>
  </sheetViews>
  <sheetFormatPr baseColWidth="10" defaultColWidth="9.1640625" defaultRowHeight="11" x14ac:dyDescent="0.15"/>
  <cols>
    <col min="1" max="1" width="9.1640625" style="27"/>
    <col min="2" max="2" width="10.33203125" style="25" customWidth="1"/>
    <col min="3" max="3" width="16.83203125" style="25" customWidth="1"/>
    <col min="4" max="4" width="17.83203125" style="25" customWidth="1"/>
    <col min="5" max="5" width="19.83203125" style="25" bestFit="1" customWidth="1"/>
    <col min="6" max="16384" width="9.1640625" style="25"/>
  </cols>
  <sheetData>
    <row r="1" spans="1:7" ht="10" customHeight="1" x14ac:dyDescent="0.15">
      <c r="A1" s="340" t="s">
        <v>58</v>
      </c>
      <c r="B1" s="340"/>
      <c r="C1" s="340"/>
      <c r="D1" s="340"/>
      <c r="E1" s="340"/>
      <c r="F1" s="340"/>
      <c r="G1" s="340"/>
    </row>
    <row r="2" spans="1:7" ht="10" customHeight="1" x14ac:dyDescent="0.15">
      <c r="A2" s="340"/>
      <c r="B2" s="340"/>
      <c r="C2" s="340"/>
      <c r="D2" s="340"/>
      <c r="E2" s="340"/>
      <c r="F2" s="340"/>
      <c r="G2" s="340"/>
    </row>
    <row r="3" spans="1:7" ht="10" customHeight="1" x14ac:dyDescent="0.15">
      <c r="A3" s="341"/>
      <c r="B3" s="341"/>
      <c r="C3" s="341"/>
      <c r="D3" s="341"/>
      <c r="E3" s="341"/>
      <c r="F3" s="341"/>
      <c r="G3" s="341"/>
    </row>
    <row r="4" spans="1:7" ht="84" x14ac:dyDescent="0.15">
      <c r="A4" s="69" t="s">
        <v>176</v>
      </c>
      <c r="B4" s="69" t="s">
        <v>11</v>
      </c>
      <c r="C4" s="69" t="s">
        <v>177</v>
      </c>
      <c r="D4" s="69" t="s">
        <v>178</v>
      </c>
      <c r="E4" s="69" t="s">
        <v>179</v>
      </c>
      <c r="F4" s="69" t="s">
        <v>180</v>
      </c>
      <c r="G4" s="69" t="s">
        <v>181</v>
      </c>
    </row>
    <row r="5" spans="1:7" ht="13" x14ac:dyDescent="0.15">
      <c r="A5" s="26">
        <v>1</v>
      </c>
      <c r="B5" s="26">
        <v>6680</v>
      </c>
      <c r="C5" s="26">
        <v>5783</v>
      </c>
      <c r="D5" s="26">
        <v>279</v>
      </c>
      <c r="E5" s="26">
        <v>5524</v>
      </c>
      <c r="F5" s="26">
        <v>91.13</v>
      </c>
      <c r="G5" s="26">
        <v>224</v>
      </c>
    </row>
  </sheetData>
  <mergeCells count="1">
    <mergeCell ref="A1:G3"/>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L2"/>
  <sheetViews>
    <sheetView workbookViewId="0">
      <selection activeCell="A3" sqref="A3"/>
    </sheetView>
  </sheetViews>
  <sheetFormatPr baseColWidth="10" defaultColWidth="8.83203125" defaultRowHeight="13" x14ac:dyDescent="0.15"/>
  <sheetData>
    <row r="1" spans="1:12" ht="13" customHeight="1" x14ac:dyDescent="0.15">
      <c r="A1" s="461" t="s">
        <v>2094</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L2"/>
  <sheetViews>
    <sheetView workbookViewId="0">
      <selection sqref="A1:L2"/>
    </sheetView>
  </sheetViews>
  <sheetFormatPr baseColWidth="10" defaultColWidth="8.83203125" defaultRowHeight="13" x14ac:dyDescent="0.15"/>
  <sheetData>
    <row r="1" spans="1:12" ht="13" customHeight="1" x14ac:dyDescent="0.15">
      <c r="A1" s="461" t="s">
        <v>2095</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L2"/>
  <sheetViews>
    <sheetView workbookViewId="0">
      <selection activeCell="A3" sqref="A3"/>
    </sheetView>
  </sheetViews>
  <sheetFormatPr baseColWidth="10" defaultColWidth="8.83203125" defaultRowHeight="13" x14ac:dyDescent="0.15"/>
  <sheetData>
    <row r="1" spans="1:12" ht="13" customHeight="1" x14ac:dyDescent="0.15">
      <c r="A1" s="461" t="s">
        <v>2096</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L2"/>
  <sheetViews>
    <sheetView workbookViewId="0">
      <selection activeCell="A3" sqref="A3"/>
    </sheetView>
  </sheetViews>
  <sheetFormatPr baseColWidth="10" defaultColWidth="8.83203125" defaultRowHeight="13" x14ac:dyDescent="0.15"/>
  <sheetData>
    <row r="1" spans="1:12" ht="13" customHeight="1" x14ac:dyDescent="0.15">
      <c r="A1" s="461" t="s">
        <v>2097</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L2"/>
  <sheetViews>
    <sheetView workbookViewId="0">
      <selection activeCell="A4" sqref="A4"/>
    </sheetView>
  </sheetViews>
  <sheetFormatPr baseColWidth="10" defaultColWidth="8.83203125" defaultRowHeight="13" x14ac:dyDescent="0.15"/>
  <sheetData>
    <row r="1" spans="1:12" ht="13" customHeight="1" x14ac:dyDescent="0.15">
      <c r="A1" s="461" t="s">
        <v>2098</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L2"/>
  <sheetViews>
    <sheetView workbookViewId="0">
      <selection sqref="A1:L2"/>
    </sheetView>
  </sheetViews>
  <sheetFormatPr baseColWidth="10" defaultColWidth="8.83203125" defaultRowHeight="13" x14ac:dyDescent="0.15"/>
  <sheetData>
    <row r="1" spans="1:12" ht="13" customHeight="1" x14ac:dyDescent="0.15">
      <c r="A1" s="461" t="s">
        <v>2099</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L2"/>
  <sheetViews>
    <sheetView workbookViewId="0">
      <selection activeCell="A3" sqref="A3"/>
    </sheetView>
  </sheetViews>
  <sheetFormatPr baseColWidth="10" defaultColWidth="8.83203125" defaultRowHeight="13" x14ac:dyDescent="0.15"/>
  <sheetData>
    <row r="1" spans="1:12" ht="13" customHeight="1" x14ac:dyDescent="0.15">
      <c r="A1" s="461" t="s">
        <v>2100</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L2"/>
  <sheetViews>
    <sheetView workbookViewId="0">
      <selection activeCell="A4" sqref="A4"/>
    </sheetView>
  </sheetViews>
  <sheetFormatPr baseColWidth="10" defaultColWidth="8.83203125" defaultRowHeight="13" x14ac:dyDescent="0.15"/>
  <sheetData>
    <row r="1" spans="1:12" ht="13" customHeight="1" x14ac:dyDescent="0.15">
      <c r="A1" s="461" t="s">
        <v>2101</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L2"/>
  <sheetViews>
    <sheetView workbookViewId="0">
      <selection activeCell="A3" sqref="A3"/>
    </sheetView>
  </sheetViews>
  <sheetFormatPr baseColWidth="10" defaultColWidth="8.83203125" defaultRowHeight="13" x14ac:dyDescent="0.15"/>
  <sheetData>
    <row r="1" spans="1:12" ht="13" customHeight="1" x14ac:dyDescent="0.15">
      <c r="A1" s="461" t="s">
        <v>2102</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L2"/>
  <sheetViews>
    <sheetView workbookViewId="0">
      <selection sqref="A1:L2"/>
    </sheetView>
  </sheetViews>
  <sheetFormatPr baseColWidth="10" defaultColWidth="8.83203125" defaultRowHeight="13" x14ac:dyDescent="0.15"/>
  <sheetData>
    <row r="1" spans="1:12" ht="13" customHeight="1" x14ac:dyDescent="0.15">
      <c r="A1" s="461" t="s">
        <v>2103</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6"/>
  <sheetViews>
    <sheetView workbookViewId="0">
      <selection activeCell="I6" sqref="I6:K6"/>
    </sheetView>
  </sheetViews>
  <sheetFormatPr baseColWidth="10" defaultColWidth="9.1640625" defaultRowHeight="15" x14ac:dyDescent="0.2"/>
  <cols>
    <col min="1" max="1" width="19.6640625" style="6" customWidth="1"/>
    <col min="2" max="6" width="7.33203125" style="6" customWidth="1"/>
    <col min="7" max="7" width="7.83203125" style="6" customWidth="1"/>
    <col min="8" max="16384" width="9.1640625" style="6"/>
  </cols>
  <sheetData>
    <row r="1" spans="1:9" ht="15" customHeight="1" x14ac:dyDescent="0.2">
      <c r="A1" s="340" t="s">
        <v>129</v>
      </c>
      <c r="B1" s="340"/>
      <c r="C1" s="340"/>
      <c r="D1" s="340"/>
      <c r="E1" s="340"/>
      <c r="F1" s="340"/>
      <c r="G1" s="340"/>
    </row>
    <row r="2" spans="1:9" x14ac:dyDescent="0.2">
      <c r="A2" s="340"/>
      <c r="B2" s="340"/>
      <c r="C2" s="340"/>
      <c r="D2" s="340"/>
      <c r="E2" s="340"/>
      <c r="F2" s="340"/>
      <c r="G2" s="340"/>
    </row>
    <row r="3" spans="1:9" x14ac:dyDescent="0.2">
      <c r="A3" s="341"/>
      <c r="B3" s="341"/>
      <c r="C3" s="341"/>
      <c r="D3" s="341"/>
      <c r="E3" s="341"/>
      <c r="F3" s="341"/>
      <c r="G3" s="341"/>
    </row>
    <row r="4" spans="1:9" ht="29.25" customHeight="1" x14ac:dyDescent="0.2">
      <c r="A4" s="18" t="s">
        <v>59</v>
      </c>
      <c r="B4" s="18">
        <v>2011</v>
      </c>
      <c r="C4" s="18">
        <v>2012</v>
      </c>
      <c r="D4" s="18">
        <v>2013</v>
      </c>
      <c r="E4" s="18">
        <v>2014</v>
      </c>
      <c r="F4" s="18" t="s">
        <v>60</v>
      </c>
      <c r="G4" s="18" t="s">
        <v>61</v>
      </c>
    </row>
    <row r="5" spans="1:9" x14ac:dyDescent="0.2">
      <c r="A5" s="11" t="s">
        <v>62</v>
      </c>
      <c r="B5" s="8">
        <v>3</v>
      </c>
      <c r="C5" s="8">
        <v>3</v>
      </c>
      <c r="D5" s="8">
        <v>4</v>
      </c>
      <c r="E5" s="8">
        <v>3</v>
      </c>
      <c r="F5" s="8">
        <v>13</v>
      </c>
      <c r="G5" s="8">
        <v>0.22</v>
      </c>
    </row>
    <row r="6" spans="1:9" x14ac:dyDescent="0.2">
      <c r="A6" s="10" t="s">
        <v>63</v>
      </c>
      <c r="B6" s="8">
        <v>1221</v>
      </c>
      <c r="C6" s="8">
        <v>1288</v>
      </c>
      <c r="D6" s="8">
        <v>1394</v>
      </c>
      <c r="E6" s="8">
        <v>1427</v>
      </c>
      <c r="F6" s="8">
        <v>5330</v>
      </c>
      <c r="G6" s="8">
        <v>87.93</v>
      </c>
      <c r="I6" s="55"/>
    </row>
    <row r="7" spans="1:9" x14ac:dyDescent="0.2">
      <c r="A7" s="10" t="s">
        <v>138</v>
      </c>
      <c r="B7" s="8">
        <v>0</v>
      </c>
      <c r="C7" s="8">
        <v>0</v>
      </c>
      <c r="D7" s="8">
        <v>1</v>
      </c>
      <c r="E7" s="8">
        <v>0</v>
      </c>
      <c r="F7" s="8">
        <v>1</v>
      </c>
      <c r="G7" s="8">
        <v>0.02</v>
      </c>
      <c r="I7" s="55"/>
    </row>
    <row r="8" spans="1:9" ht="28" x14ac:dyDescent="0.2">
      <c r="A8" s="10" t="s">
        <v>64</v>
      </c>
      <c r="B8" s="8">
        <v>91</v>
      </c>
      <c r="C8" s="8">
        <v>125</v>
      </c>
      <c r="D8" s="8">
        <v>115</v>
      </c>
      <c r="E8" s="8">
        <v>113</v>
      </c>
      <c r="F8" s="8">
        <v>444</v>
      </c>
      <c r="G8" s="8">
        <v>7.32</v>
      </c>
    </row>
    <row r="9" spans="1:9" ht="28" x14ac:dyDescent="0.2">
      <c r="A9" s="10" t="s">
        <v>65</v>
      </c>
      <c r="B9" s="8">
        <v>39</v>
      </c>
      <c r="C9" s="8">
        <v>47</v>
      </c>
      <c r="D9" s="8">
        <v>45</v>
      </c>
      <c r="E9" s="8">
        <v>48</v>
      </c>
      <c r="F9" s="8">
        <v>179</v>
      </c>
      <c r="G9" s="8">
        <v>2.95</v>
      </c>
    </row>
    <row r="10" spans="1:9" x14ac:dyDescent="0.2">
      <c r="A10" s="10" t="s">
        <v>66</v>
      </c>
      <c r="B10" s="8">
        <v>2</v>
      </c>
      <c r="C10" s="8">
        <v>3</v>
      </c>
      <c r="D10" s="8">
        <v>3</v>
      </c>
      <c r="E10" s="8">
        <v>1</v>
      </c>
      <c r="F10" s="8">
        <v>9</v>
      </c>
      <c r="G10" s="8">
        <v>0.15</v>
      </c>
    </row>
    <row r="11" spans="1:9" ht="28" x14ac:dyDescent="0.2">
      <c r="A11" s="10" t="s">
        <v>67</v>
      </c>
      <c r="B11" s="8">
        <v>12</v>
      </c>
      <c r="C11" s="8">
        <v>23</v>
      </c>
      <c r="D11" s="8">
        <v>20</v>
      </c>
      <c r="E11" s="8">
        <v>27</v>
      </c>
      <c r="F11" s="8">
        <v>82</v>
      </c>
      <c r="G11" s="8">
        <v>1.35</v>
      </c>
    </row>
    <row r="12" spans="1:9" x14ac:dyDescent="0.2">
      <c r="A12" s="10" t="s">
        <v>68</v>
      </c>
      <c r="B12" s="8">
        <v>0</v>
      </c>
      <c r="C12" s="8">
        <v>1</v>
      </c>
      <c r="D12" s="8">
        <v>2</v>
      </c>
      <c r="E12" s="8">
        <v>1</v>
      </c>
      <c r="F12" s="8">
        <v>4</v>
      </c>
      <c r="G12" s="8">
        <v>7.0000000000000007E-2</v>
      </c>
    </row>
    <row r="13" spans="1:9" x14ac:dyDescent="0.2">
      <c r="A13" s="22" t="s">
        <v>56</v>
      </c>
      <c r="B13" s="21">
        <v>1368</v>
      </c>
      <c r="C13" s="21">
        <v>1490</v>
      </c>
      <c r="D13" s="21">
        <v>1584</v>
      </c>
      <c r="E13" s="21">
        <v>1620</v>
      </c>
      <c r="F13" s="21">
        <v>6062</v>
      </c>
      <c r="G13" s="28"/>
    </row>
    <row r="14" spans="1:9" x14ac:dyDescent="0.2">
      <c r="A14" s="29" t="s">
        <v>61</v>
      </c>
      <c r="B14" s="21">
        <v>22.57</v>
      </c>
      <c r="C14" s="21">
        <v>24.580000000000002</v>
      </c>
      <c r="D14" s="21">
        <v>26.13</v>
      </c>
      <c r="E14" s="21">
        <v>26.72</v>
      </c>
      <c r="F14" s="21">
        <v>100</v>
      </c>
      <c r="G14" s="28"/>
    </row>
    <row r="15" spans="1:9" x14ac:dyDescent="0.2">
      <c r="A15" s="29"/>
      <c r="B15" s="30"/>
      <c r="C15" s="30"/>
      <c r="D15" s="30"/>
      <c r="E15" s="30"/>
      <c r="F15" s="28"/>
      <c r="G15" s="28"/>
    </row>
    <row r="16" spans="1:9" x14ac:dyDescent="0.2">
      <c r="A16" s="31"/>
      <c r="B16" s="31"/>
      <c r="C16" s="31"/>
      <c r="D16" s="31"/>
      <c r="E16" s="31"/>
      <c r="F16" s="31"/>
      <c r="G16" s="31"/>
    </row>
  </sheetData>
  <mergeCells count="1">
    <mergeCell ref="A1:G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L2"/>
  <sheetViews>
    <sheetView workbookViewId="0">
      <selection sqref="A1:L2"/>
    </sheetView>
  </sheetViews>
  <sheetFormatPr baseColWidth="10" defaultColWidth="8.83203125" defaultRowHeight="13" x14ac:dyDescent="0.15"/>
  <sheetData>
    <row r="1" spans="1:12" ht="13" customHeight="1" x14ac:dyDescent="0.15">
      <c r="A1" s="461" t="s">
        <v>2104</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L2"/>
  <sheetViews>
    <sheetView workbookViewId="0">
      <selection sqref="A1:L2"/>
    </sheetView>
  </sheetViews>
  <sheetFormatPr baseColWidth="10" defaultColWidth="8.83203125" defaultRowHeight="13" x14ac:dyDescent="0.15"/>
  <sheetData>
    <row r="1" spans="1:12" ht="13" customHeight="1" x14ac:dyDescent="0.15">
      <c r="A1" s="461" t="s">
        <v>2105</v>
      </c>
      <c r="B1" s="461"/>
      <c r="C1" s="461"/>
      <c r="D1" s="461"/>
      <c r="E1" s="461"/>
      <c r="F1" s="461"/>
      <c r="G1" s="461"/>
      <c r="H1" s="461"/>
      <c r="I1" s="461"/>
      <c r="J1" s="461"/>
      <c r="K1" s="461"/>
      <c r="L1" s="461"/>
    </row>
    <row r="2" spans="1:12" x14ac:dyDescent="0.15">
      <c r="A2" s="461"/>
      <c r="B2" s="461"/>
      <c r="C2" s="461"/>
      <c r="D2" s="461"/>
      <c r="E2" s="461"/>
      <c r="F2" s="461"/>
      <c r="G2" s="461"/>
      <c r="H2" s="461"/>
      <c r="I2" s="461"/>
      <c r="J2" s="461"/>
      <c r="K2" s="461"/>
      <c r="L2" s="461"/>
    </row>
  </sheetData>
  <mergeCells count="1">
    <mergeCell ref="A1:L2"/>
  </mergeCells>
  <pageMargins left="0.7" right="0.7" top="0.75" bottom="0.75" header="0.3" footer="0.3"/>
  <pageSetup paperSize="9"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5"/>
  <sheetViews>
    <sheetView workbookViewId="0">
      <selection activeCell="E4" sqref="E4"/>
    </sheetView>
  </sheetViews>
  <sheetFormatPr baseColWidth="10" defaultColWidth="8.83203125" defaultRowHeight="13" x14ac:dyDescent="0.15"/>
  <cols>
    <col min="1" max="1" width="9.33203125" style="32" customWidth="1"/>
    <col min="2" max="2" width="10.1640625" style="32" customWidth="1"/>
    <col min="3" max="5" width="12.1640625" style="32" customWidth="1"/>
    <col min="6" max="6" width="8.83203125" style="32"/>
    <col min="7" max="7" width="10.33203125" style="32" customWidth="1"/>
    <col min="8" max="16384" width="8.83203125" style="32"/>
  </cols>
  <sheetData>
    <row r="1" spans="1:10" ht="12.75" customHeight="1" x14ac:dyDescent="0.15">
      <c r="A1" s="340" t="s">
        <v>130</v>
      </c>
      <c r="B1" s="340"/>
      <c r="C1" s="340"/>
      <c r="D1" s="340"/>
      <c r="E1" s="340"/>
      <c r="F1" s="340"/>
      <c r="G1" s="340"/>
      <c r="H1" s="340"/>
      <c r="I1" s="340"/>
      <c r="J1" s="17"/>
    </row>
    <row r="2" spans="1:10" x14ac:dyDescent="0.15">
      <c r="A2" s="340"/>
      <c r="B2" s="340"/>
      <c r="C2" s="340"/>
      <c r="D2" s="340"/>
      <c r="E2" s="340"/>
      <c r="F2" s="340"/>
      <c r="G2" s="340"/>
      <c r="H2" s="340"/>
      <c r="I2" s="340"/>
      <c r="J2" s="17"/>
    </row>
    <row r="3" spans="1:10" x14ac:dyDescent="0.15">
      <c r="A3" s="340"/>
      <c r="B3" s="340"/>
      <c r="C3" s="340"/>
      <c r="D3" s="340"/>
      <c r="E3" s="340"/>
      <c r="F3" s="340"/>
      <c r="G3" s="340"/>
      <c r="H3" s="340"/>
      <c r="I3" s="340"/>
      <c r="J3" s="17"/>
    </row>
    <row r="4" spans="1:10" ht="42" x14ac:dyDescent="0.15">
      <c r="A4" s="33" t="s">
        <v>131</v>
      </c>
      <c r="B4" s="33" t="s">
        <v>132</v>
      </c>
      <c r="C4" s="33" t="s">
        <v>69</v>
      </c>
      <c r="D4" s="33" t="s">
        <v>133</v>
      </c>
      <c r="E4" s="33" t="s">
        <v>134</v>
      </c>
      <c r="F4" s="33" t="s">
        <v>70</v>
      </c>
      <c r="G4" s="33" t="s">
        <v>71</v>
      </c>
      <c r="H4" s="33" t="s">
        <v>182</v>
      </c>
      <c r="I4" s="33" t="s">
        <v>183</v>
      </c>
    </row>
    <row r="5" spans="1:10" x14ac:dyDescent="0.15">
      <c r="A5" s="35" t="s">
        <v>1</v>
      </c>
      <c r="B5" s="35">
        <v>75.180000000000007</v>
      </c>
      <c r="C5" s="35">
        <v>23.21</v>
      </c>
      <c r="D5" s="35">
        <v>1.06</v>
      </c>
      <c r="E5" s="35">
        <v>0.05</v>
      </c>
      <c r="F5" s="35">
        <v>0.51</v>
      </c>
      <c r="G5" s="35">
        <v>1978</v>
      </c>
      <c r="H5" s="35">
        <v>1868</v>
      </c>
      <c r="I5" s="35">
        <v>94.44</v>
      </c>
    </row>
    <row r="6" spans="1:10" x14ac:dyDescent="0.15">
      <c r="A6" s="35" t="s">
        <v>10</v>
      </c>
      <c r="B6" s="35">
        <v>92.65</v>
      </c>
      <c r="C6" s="35">
        <v>7.3500000000000005</v>
      </c>
      <c r="D6" s="35">
        <v>0</v>
      </c>
      <c r="E6" s="35">
        <v>0</v>
      </c>
      <c r="F6" s="35">
        <v>0</v>
      </c>
      <c r="G6" s="35">
        <v>68</v>
      </c>
      <c r="H6" s="35">
        <v>66</v>
      </c>
      <c r="I6" s="35">
        <v>97.06</v>
      </c>
    </row>
    <row r="7" spans="1:10" x14ac:dyDescent="0.15">
      <c r="A7" s="35" t="s">
        <v>2</v>
      </c>
      <c r="B7" s="35">
        <v>93.77</v>
      </c>
      <c r="C7" s="35">
        <v>4.03</v>
      </c>
      <c r="D7" s="35">
        <v>2.2000000000000002</v>
      </c>
      <c r="E7" s="35">
        <v>0</v>
      </c>
      <c r="F7" s="35">
        <v>0</v>
      </c>
      <c r="G7" s="35">
        <v>273</v>
      </c>
      <c r="H7" s="35">
        <v>252</v>
      </c>
      <c r="I7" s="35">
        <v>92.31</v>
      </c>
    </row>
    <row r="8" spans="1:10" x14ac:dyDescent="0.15">
      <c r="A8" s="35" t="s">
        <v>3</v>
      </c>
      <c r="B8" s="35">
        <v>94.91</v>
      </c>
      <c r="C8" s="35">
        <v>3.14</v>
      </c>
      <c r="D8" s="35">
        <v>1.95</v>
      </c>
      <c r="E8" s="35">
        <v>0</v>
      </c>
      <c r="F8" s="35">
        <v>0</v>
      </c>
      <c r="G8" s="35">
        <v>668</v>
      </c>
      <c r="H8" s="35">
        <v>606</v>
      </c>
      <c r="I8" s="35">
        <v>90.72</v>
      </c>
    </row>
    <row r="9" spans="1:10" x14ac:dyDescent="0.15">
      <c r="A9" s="35" t="s">
        <v>4</v>
      </c>
      <c r="B9" s="35">
        <v>58.54</v>
      </c>
      <c r="C9" s="35">
        <v>34.15</v>
      </c>
      <c r="D9" s="35">
        <v>7.32</v>
      </c>
      <c r="E9" s="35">
        <v>0</v>
      </c>
      <c r="F9" s="35">
        <v>0</v>
      </c>
      <c r="G9" s="35">
        <v>123</v>
      </c>
      <c r="H9" s="35">
        <v>122</v>
      </c>
      <c r="I9" s="35">
        <v>99.19</v>
      </c>
    </row>
    <row r="10" spans="1:10" x14ac:dyDescent="0.15">
      <c r="A10" s="35" t="s">
        <v>5</v>
      </c>
      <c r="B10" s="35">
        <v>96.39</v>
      </c>
      <c r="C10" s="35">
        <v>2.36</v>
      </c>
      <c r="D10" s="35">
        <v>1.1100000000000001</v>
      </c>
      <c r="E10" s="35">
        <v>0</v>
      </c>
      <c r="F10" s="35">
        <v>0.15</v>
      </c>
      <c r="G10" s="35">
        <v>1356</v>
      </c>
      <c r="H10" s="35">
        <v>1221</v>
      </c>
      <c r="I10" s="35">
        <v>90.04</v>
      </c>
    </row>
    <row r="11" spans="1:10" x14ac:dyDescent="0.15">
      <c r="A11" s="35" t="s">
        <v>6</v>
      </c>
      <c r="B11" s="35">
        <v>96.17</v>
      </c>
      <c r="C11" s="35">
        <v>3.83</v>
      </c>
      <c r="D11" s="35">
        <v>0</v>
      </c>
      <c r="E11" s="35">
        <v>0</v>
      </c>
      <c r="F11" s="35">
        <v>0</v>
      </c>
      <c r="G11" s="35">
        <v>235</v>
      </c>
      <c r="H11" s="35">
        <v>217</v>
      </c>
      <c r="I11" s="35">
        <v>92.34</v>
      </c>
    </row>
    <row r="12" spans="1:10" x14ac:dyDescent="0.15">
      <c r="A12" s="35" t="s">
        <v>7</v>
      </c>
      <c r="B12" s="35">
        <v>94.58</v>
      </c>
      <c r="C12" s="35">
        <v>4.1500000000000004</v>
      </c>
      <c r="D12" s="35">
        <v>1.08</v>
      </c>
      <c r="E12" s="35">
        <v>0</v>
      </c>
      <c r="F12" s="35">
        <v>0.18</v>
      </c>
      <c r="G12" s="35">
        <v>554</v>
      </c>
      <c r="H12" s="35">
        <v>522</v>
      </c>
      <c r="I12" s="35">
        <v>94.22</v>
      </c>
    </row>
    <row r="13" spans="1:10" x14ac:dyDescent="0.15">
      <c r="A13" s="35" t="s">
        <v>8</v>
      </c>
      <c r="B13" s="35">
        <v>93.88</v>
      </c>
      <c r="C13" s="35">
        <v>3.8200000000000003</v>
      </c>
      <c r="D13" s="35">
        <v>2.29</v>
      </c>
      <c r="E13" s="35">
        <v>0</v>
      </c>
      <c r="F13" s="35">
        <v>0</v>
      </c>
      <c r="G13" s="35">
        <v>523</v>
      </c>
      <c r="H13" s="35">
        <v>454</v>
      </c>
      <c r="I13" s="35">
        <v>86.81</v>
      </c>
    </row>
    <row r="14" spans="1:10" x14ac:dyDescent="0.15">
      <c r="A14" s="35" t="s">
        <v>9</v>
      </c>
      <c r="B14" s="35">
        <v>95.42</v>
      </c>
      <c r="C14" s="35">
        <v>4.58</v>
      </c>
      <c r="D14" s="35">
        <v>0</v>
      </c>
      <c r="E14" s="35">
        <v>0</v>
      </c>
      <c r="F14" s="35">
        <v>0</v>
      </c>
      <c r="G14" s="35">
        <v>284</v>
      </c>
      <c r="H14" s="35">
        <v>250</v>
      </c>
      <c r="I14" s="35">
        <v>88.03</v>
      </c>
    </row>
    <row r="15" spans="1:10" x14ac:dyDescent="0.15">
      <c r="A15" s="37" t="s">
        <v>56</v>
      </c>
      <c r="B15" s="39">
        <v>87.94</v>
      </c>
      <c r="C15" s="39">
        <v>10.48</v>
      </c>
      <c r="D15" s="39">
        <v>1.35</v>
      </c>
      <c r="E15" s="39">
        <v>0.02</v>
      </c>
      <c r="F15" s="39">
        <v>0.21</v>
      </c>
      <c r="G15" s="39">
        <v>6062</v>
      </c>
      <c r="H15" s="39">
        <v>5578</v>
      </c>
      <c r="I15" s="39">
        <v>92.02</v>
      </c>
    </row>
  </sheetData>
  <mergeCells count="1">
    <mergeCell ref="A1:I3"/>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21"/>
  <sheetViews>
    <sheetView topLeftCell="A4" workbookViewId="0">
      <selection activeCell="V29" sqref="V29"/>
    </sheetView>
  </sheetViews>
  <sheetFormatPr baseColWidth="10" defaultColWidth="8.83203125" defaultRowHeight="13" x14ac:dyDescent="0.15"/>
  <cols>
    <col min="1" max="16384" width="8.83203125" style="40"/>
  </cols>
  <sheetData>
    <row r="1" spans="1:6" ht="12.75" customHeight="1" x14ac:dyDescent="0.15">
      <c r="A1" s="340" t="s">
        <v>137</v>
      </c>
      <c r="B1" s="340"/>
      <c r="C1" s="340"/>
      <c r="D1" s="340"/>
      <c r="E1" s="340"/>
      <c r="F1" s="340"/>
    </row>
    <row r="2" spans="1:6" x14ac:dyDescent="0.15">
      <c r="A2" s="340"/>
      <c r="B2" s="340"/>
      <c r="C2" s="340"/>
      <c r="D2" s="340"/>
      <c r="E2" s="340"/>
      <c r="F2" s="340"/>
    </row>
    <row r="3" spans="1:6" x14ac:dyDescent="0.15">
      <c r="A3" s="340"/>
      <c r="B3" s="340"/>
      <c r="C3" s="340"/>
      <c r="D3" s="340"/>
      <c r="E3" s="340"/>
      <c r="F3" s="340"/>
    </row>
    <row r="4" spans="1:6" x14ac:dyDescent="0.15">
      <c r="A4" s="340"/>
      <c r="B4" s="340"/>
      <c r="C4" s="340"/>
      <c r="D4" s="340"/>
      <c r="E4" s="340"/>
      <c r="F4" s="340"/>
    </row>
    <row r="5" spans="1:6" x14ac:dyDescent="0.15">
      <c r="A5" s="340"/>
      <c r="B5" s="340"/>
      <c r="C5" s="340"/>
      <c r="D5" s="340"/>
      <c r="E5" s="340"/>
      <c r="F5" s="340"/>
    </row>
    <row r="6" spans="1:6" x14ac:dyDescent="0.15">
      <c r="A6" s="340"/>
      <c r="B6" s="340"/>
      <c r="C6" s="340"/>
      <c r="D6" s="340"/>
      <c r="E6" s="340"/>
      <c r="F6" s="340"/>
    </row>
    <row r="7" spans="1:6" x14ac:dyDescent="0.15">
      <c r="A7" s="340"/>
      <c r="B7" s="340"/>
      <c r="C7" s="340"/>
      <c r="D7" s="340"/>
      <c r="E7" s="340"/>
      <c r="F7" s="340"/>
    </row>
    <row r="8" spans="1:6" x14ac:dyDescent="0.15">
      <c r="A8" s="340"/>
      <c r="B8" s="340"/>
      <c r="C8" s="340"/>
      <c r="D8" s="340"/>
      <c r="E8" s="340"/>
      <c r="F8" s="340"/>
    </row>
    <row r="9" spans="1:6" x14ac:dyDescent="0.15">
      <c r="A9" s="340"/>
      <c r="B9" s="340"/>
      <c r="C9" s="340"/>
      <c r="D9" s="340"/>
      <c r="E9" s="340"/>
      <c r="F9" s="340"/>
    </row>
    <row r="10" spans="1:6" s="41" customFormat="1" ht="42" x14ac:dyDescent="0.15">
      <c r="A10" s="33" t="s">
        <v>131</v>
      </c>
      <c r="B10" s="33" t="s">
        <v>72</v>
      </c>
      <c r="C10" s="33" t="s">
        <v>73</v>
      </c>
      <c r="D10" s="33" t="s">
        <v>74</v>
      </c>
      <c r="E10" s="33" t="s">
        <v>135</v>
      </c>
      <c r="F10" s="33" t="s">
        <v>71</v>
      </c>
    </row>
    <row r="11" spans="1:6" x14ac:dyDescent="0.15">
      <c r="A11" s="35" t="s">
        <v>1</v>
      </c>
      <c r="B11" s="36">
        <v>98.33</v>
      </c>
      <c r="C11" s="36">
        <v>1.62</v>
      </c>
      <c r="D11" s="36">
        <v>0.05</v>
      </c>
      <c r="E11" s="36">
        <v>0</v>
      </c>
      <c r="F11" s="53">
        <v>1978</v>
      </c>
    </row>
    <row r="12" spans="1:6" x14ac:dyDescent="0.15">
      <c r="A12" s="35" t="s">
        <v>10</v>
      </c>
      <c r="B12" s="36">
        <v>98.53</v>
      </c>
      <c r="C12" s="36">
        <v>1.47</v>
      </c>
      <c r="D12" s="36">
        <v>0</v>
      </c>
      <c r="E12" s="36">
        <v>0</v>
      </c>
      <c r="F12" s="53">
        <v>68</v>
      </c>
    </row>
    <row r="13" spans="1:6" x14ac:dyDescent="0.15">
      <c r="A13" s="35" t="s">
        <v>2</v>
      </c>
      <c r="B13" s="36">
        <v>95.24</v>
      </c>
      <c r="C13" s="36">
        <v>4.76</v>
      </c>
      <c r="D13" s="36">
        <v>0</v>
      </c>
      <c r="E13" s="36">
        <v>0</v>
      </c>
      <c r="F13" s="53">
        <v>273</v>
      </c>
    </row>
    <row r="14" spans="1:6" x14ac:dyDescent="0.15">
      <c r="A14" s="35" t="s">
        <v>3</v>
      </c>
      <c r="B14" s="36">
        <v>97.01</v>
      </c>
      <c r="C14" s="36">
        <v>2.84</v>
      </c>
      <c r="D14" s="36">
        <v>0.15</v>
      </c>
      <c r="E14" s="36">
        <v>0</v>
      </c>
      <c r="F14" s="53">
        <v>668</v>
      </c>
    </row>
    <row r="15" spans="1:6" x14ac:dyDescent="0.15">
      <c r="A15" s="35" t="s">
        <v>4</v>
      </c>
      <c r="B15" s="36">
        <v>62.6</v>
      </c>
      <c r="C15" s="36">
        <v>34.15</v>
      </c>
      <c r="D15" s="36">
        <v>3.25</v>
      </c>
      <c r="E15" s="36">
        <v>0</v>
      </c>
      <c r="F15" s="53">
        <v>123</v>
      </c>
    </row>
    <row r="16" spans="1:6" x14ac:dyDescent="0.15">
      <c r="A16" s="35" t="s">
        <v>5</v>
      </c>
      <c r="B16" s="36">
        <v>97.86</v>
      </c>
      <c r="C16" s="36">
        <v>1.84</v>
      </c>
      <c r="D16" s="36">
        <v>0.22</v>
      </c>
      <c r="E16" s="36">
        <v>7.0000000000000007E-2</v>
      </c>
      <c r="F16" s="53">
        <v>1356</v>
      </c>
    </row>
    <row r="17" spans="1:6" x14ac:dyDescent="0.15">
      <c r="A17" s="35" t="s">
        <v>6</v>
      </c>
      <c r="B17" s="36">
        <v>100</v>
      </c>
      <c r="C17" s="36">
        <v>0</v>
      </c>
      <c r="D17" s="36">
        <v>0</v>
      </c>
      <c r="E17" s="36">
        <v>0</v>
      </c>
      <c r="F17" s="53">
        <v>235</v>
      </c>
    </row>
    <row r="18" spans="1:6" x14ac:dyDescent="0.15">
      <c r="A18" s="35" t="s">
        <v>7</v>
      </c>
      <c r="B18" s="36">
        <v>98.19</v>
      </c>
      <c r="C18" s="36">
        <v>1.44</v>
      </c>
      <c r="D18" s="36">
        <v>0.36</v>
      </c>
      <c r="E18" s="36">
        <v>0</v>
      </c>
      <c r="F18" s="53">
        <v>554</v>
      </c>
    </row>
    <row r="19" spans="1:6" x14ac:dyDescent="0.15">
      <c r="A19" s="35" t="s">
        <v>8</v>
      </c>
      <c r="B19" s="36">
        <v>99.43</v>
      </c>
      <c r="C19" s="36">
        <v>0.38</v>
      </c>
      <c r="D19" s="36">
        <v>0.19</v>
      </c>
      <c r="E19" s="36">
        <v>0</v>
      </c>
      <c r="F19" s="53">
        <v>523</v>
      </c>
    </row>
    <row r="20" spans="1:6" x14ac:dyDescent="0.15">
      <c r="A20" s="35" t="s">
        <v>9</v>
      </c>
      <c r="B20" s="36">
        <v>100</v>
      </c>
      <c r="C20" s="36">
        <v>0</v>
      </c>
      <c r="D20" s="36">
        <v>0</v>
      </c>
      <c r="E20" s="36">
        <v>0</v>
      </c>
      <c r="F20" s="53">
        <v>284</v>
      </c>
    </row>
    <row r="21" spans="1:6" x14ac:dyDescent="0.15">
      <c r="A21" s="37" t="s">
        <v>56</v>
      </c>
      <c r="B21" s="38">
        <v>97.44</v>
      </c>
      <c r="C21" s="38">
        <v>2.34</v>
      </c>
      <c r="D21" s="38">
        <v>0.2</v>
      </c>
      <c r="E21" s="38">
        <v>0.02</v>
      </c>
      <c r="F21" s="54">
        <v>6062</v>
      </c>
    </row>
  </sheetData>
  <mergeCells count="1">
    <mergeCell ref="A1:F9"/>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45"/>
  <sheetViews>
    <sheetView topLeftCell="A16" workbookViewId="0">
      <selection sqref="A1:H3"/>
    </sheetView>
  </sheetViews>
  <sheetFormatPr baseColWidth="10" defaultColWidth="8.83203125" defaultRowHeight="13" x14ac:dyDescent="0.15"/>
  <cols>
    <col min="1" max="2" width="8.83203125" style="32"/>
    <col min="3" max="3" width="10.33203125" style="32" customWidth="1"/>
    <col min="4" max="4" width="8.83203125" style="32"/>
    <col min="5" max="5" width="13" style="32" customWidth="1"/>
    <col min="6" max="6" width="10.33203125" style="32" customWidth="1"/>
    <col min="7" max="16384" width="8.83203125" style="32"/>
  </cols>
  <sheetData>
    <row r="1" spans="1:8" ht="12.75" customHeight="1" x14ac:dyDescent="0.15">
      <c r="A1" s="340" t="s">
        <v>136</v>
      </c>
      <c r="B1" s="340"/>
      <c r="C1" s="340"/>
      <c r="D1" s="340"/>
      <c r="E1" s="340"/>
      <c r="F1" s="340"/>
      <c r="G1" s="340"/>
      <c r="H1" s="340"/>
    </row>
    <row r="2" spans="1:8" x14ac:dyDescent="0.15">
      <c r="A2" s="340"/>
      <c r="B2" s="340"/>
      <c r="C2" s="340"/>
      <c r="D2" s="340"/>
      <c r="E2" s="340"/>
      <c r="F2" s="340"/>
      <c r="G2" s="340"/>
      <c r="H2" s="340"/>
    </row>
    <row r="3" spans="1:8" x14ac:dyDescent="0.15">
      <c r="A3" s="340"/>
      <c r="B3" s="340"/>
      <c r="C3" s="340"/>
      <c r="D3" s="340"/>
      <c r="E3" s="340"/>
      <c r="F3" s="340"/>
      <c r="G3" s="340"/>
      <c r="H3" s="340"/>
    </row>
    <row r="4" spans="1:8" s="34" customFormat="1" ht="56" x14ac:dyDescent="0.15">
      <c r="A4" s="42" t="s">
        <v>131</v>
      </c>
      <c r="B4" s="42" t="s">
        <v>75</v>
      </c>
      <c r="C4" s="42" t="s">
        <v>132</v>
      </c>
      <c r="D4" s="42" t="s">
        <v>69</v>
      </c>
      <c r="E4" s="42" t="s">
        <v>133</v>
      </c>
      <c r="F4" s="42" t="s">
        <v>134</v>
      </c>
      <c r="G4" s="42" t="s">
        <v>70</v>
      </c>
      <c r="H4" s="42" t="s">
        <v>71</v>
      </c>
    </row>
    <row r="5" spans="1:8" x14ac:dyDescent="0.15">
      <c r="A5" s="355" t="s">
        <v>1</v>
      </c>
      <c r="B5" s="35">
        <v>2011</v>
      </c>
      <c r="C5" s="35">
        <v>74.83</v>
      </c>
      <c r="D5" s="35">
        <v>24.03</v>
      </c>
      <c r="E5" s="35">
        <v>1.1400000000000001</v>
      </c>
      <c r="F5" s="35">
        <v>0</v>
      </c>
      <c r="G5" s="35">
        <v>0</v>
      </c>
      <c r="H5" s="35">
        <v>437</v>
      </c>
    </row>
    <row r="6" spans="1:8" x14ac:dyDescent="0.15">
      <c r="A6" s="355"/>
      <c r="B6" s="35">
        <v>2012</v>
      </c>
      <c r="C6" s="35">
        <v>71.070000000000007</v>
      </c>
      <c r="D6" s="35">
        <v>27.04</v>
      </c>
      <c r="E6" s="35">
        <v>1.26</v>
      </c>
      <c r="F6" s="35">
        <v>0</v>
      </c>
      <c r="G6" s="35">
        <v>0.63</v>
      </c>
      <c r="H6" s="35">
        <v>477</v>
      </c>
    </row>
    <row r="7" spans="1:8" x14ac:dyDescent="0.15">
      <c r="A7" s="355"/>
      <c r="B7" s="35">
        <v>2013</v>
      </c>
      <c r="C7" s="35">
        <v>75.59</v>
      </c>
      <c r="D7" s="35">
        <v>22.85</v>
      </c>
      <c r="E7" s="35">
        <v>0.59</v>
      </c>
      <c r="F7" s="35">
        <v>0.2</v>
      </c>
      <c r="G7" s="35">
        <v>0.78</v>
      </c>
      <c r="H7" s="35">
        <v>512</v>
      </c>
    </row>
    <row r="8" spans="1:8" ht="14" thickBot="1" x14ac:dyDescent="0.2">
      <c r="A8" s="356"/>
      <c r="B8" s="113">
        <v>2014</v>
      </c>
      <c r="C8" s="113">
        <v>78.62</v>
      </c>
      <c r="D8" s="113">
        <v>19.57</v>
      </c>
      <c r="E8" s="113">
        <v>1.27</v>
      </c>
      <c r="F8" s="113">
        <v>0</v>
      </c>
      <c r="G8" s="113">
        <v>0.54</v>
      </c>
      <c r="H8" s="113">
        <v>552</v>
      </c>
    </row>
    <row r="9" spans="1:8" x14ac:dyDescent="0.15">
      <c r="A9" s="354" t="s">
        <v>10</v>
      </c>
      <c r="B9" s="112">
        <v>2011</v>
      </c>
      <c r="C9" s="112">
        <v>100</v>
      </c>
      <c r="D9" s="112">
        <v>0</v>
      </c>
      <c r="E9" s="112">
        <v>0</v>
      </c>
      <c r="F9" s="112">
        <v>0</v>
      </c>
      <c r="G9" s="112">
        <v>0</v>
      </c>
      <c r="H9" s="112">
        <v>15</v>
      </c>
    </row>
    <row r="10" spans="1:8" x14ac:dyDescent="0.15">
      <c r="A10" s="355"/>
      <c r="B10" s="35">
        <v>2012</v>
      </c>
      <c r="C10" s="35">
        <v>86.67</v>
      </c>
      <c r="D10" s="35">
        <v>13.33</v>
      </c>
      <c r="E10" s="35">
        <v>0</v>
      </c>
      <c r="F10" s="35">
        <v>0</v>
      </c>
      <c r="G10" s="35">
        <v>0</v>
      </c>
      <c r="H10" s="35">
        <v>15</v>
      </c>
    </row>
    <row r="11" spans="1:8" x14ac:dyDescent="0.15">
      <c r="A11" s="355"/>
      <c r="B11" s="35">
        <v>2013</v>
      </c>
      <c r="C11" s="35">
        <v>90.91</v>
      </c>
      <c r="D11" s="35">
        <v>9.09</v>
      </c>
      <c r="E11" s="35">
        <v>0</v>
      </c>
      <c r="F11" s="35">
        <v>0</v>
      </c>
      <c r="G11" s="35">
        <v>0</v>
      </c>
      <c r="H11" s="35">
        <v>22</v>
      </c>
    </row>
    <row r="12" spans="1:8" ht="14" thickBot="1" x14ac:dyDescent="0.2">
      <c r="A12" s="356"/>
      <c r="B12" s="113">
        <v>2014</v>
      </c>
      <c r="C12" s="113">
        <v>93.75</v>
      </c>
      <c r="D12" s="113">
        <v>6.25</v>
      </c>
      <c r="E12" s="113">
        <v>0</v>
      </c>
      <c r="F12" s="113">
        <v>0</v>
      </c>
      <c r="G12" s="113">
        <v>0</v>
      </c>
      <c r="H12" s="113">
        <v>16</v>
      </c>
    </row>
    <row r="13" spans="1:8" x14ac:dyDescent="0.15">
      <c r="A13" s="354" t="s">
        <v>2</v>
      </c>
      <c r="B13" s="112">
        <v>2011</v>
      </c>
      <c r="C13" s="112">
        <v>94.67</v>
      </c>
      <c r="D13" s="112">
        <v>2.67</v>
      </c>
      <c r="E13" s="112">
        <v>2.67</v>
      </c>
      <c r="F13" s="112">
        <v>0</v>
      </c>
      <c r="G13" s="112">
        <v>0</v>
      </c>
      <c r="H13" s="112">
        <v>75</v>
      </c>
    </row>
    <row r="14" spans="1:8" x14ac:dyDescent="0.15">
      <c r="A14" s="355"/>
      <c r="B14" s="35">
        <v>2012</v>
      </c>
      <c r="C14" s="35">
        <v>94.92</v>
      </c>
      <c r="D14" s="35">
        <v>1.69</v>
      </c>
      <c r="E14" s="35">
        <v>3.39</v>
      </c>
      <c r="F14" s="35">
        <v>0</v>
      </c>
      <c r="G14" s="35">
        <v>0</v>
      </c>
      <c r="H14" s="35">
        <v>59</v>
      </c>
    </row>
    <row r="15" spans="1:8" x14ac:dyDescent="0.15">
      <c r="A15" s="355"/>
      <c r="B15" s="35">
        <v>2013</v>
      </c>
      <c r="C15" s="35">
        <v>91.38</v>
      </c>
      <c r="D15" s="35">
        <v>6.9</v>
      </c>
      <c r="E15" s="35">
        <v>1.72</v>
      </c>
      <c r="F15" s="35">
        <v>0</v>
      </c>
      <c r="G15" s="35">
        <v>0</v>
      </c>
      <c r="H15" s="35">
        <v>58</v>
      </c>
    </row>
    <row r="16" spans="1:8" ht="14" thickBot="1" x14ac:dyDescent="0.2">
      <c r="A16" s="356"/>
      <c r="B16" s="113">
        <v>2014</v>
      </c>
      <c r="C16" s="113">
        <v>93.83</v>
      </c>
      <c r="D16" s="113">
        <v>4.9400000000000004</v>
      </c>
      <c r="E16" s="113">
        <v>1.23</v>
      </c>
      <c r="F16" s="113">
        <v>0</v>
      </c>
      <c r="G16" s="113">
        <v>0</v>
      </c>
      <c r="H16" s="113">
        <v>81</v>
      </c>
    </row>
    <row r="17" spans="1:8" x14ac:dyDescent="0.15">
      <c r="A17" s="354" t="s">
        <v>3</v>
      </c>
      <c r="B17" s="112">
        <v>2011</v>
      </c>
      <c r="C17" s="112">
        <v>95.76</v>
      </c>
      <c r="D17" s="112">
        <v>2.42</v>
      </c>
      <c r="E17" s="112">
        <v>1.82</v>
      </c>
      <c r="F17" s="112">
        <v>0</v>
      </c>
      <c r="G17" s="112">
        <v>0</v>
      </c>
      <c r="H17" s="112">
        <v>165</v>
      </c>
    </row>
    <row r="18" spans="1:8" x14ac:dyDescent="0.15">
      <c r="A18" s="355"/>
      <c r="B18" s="35">
        <v>2012</v>
      </c>
      <c r="C18" s="35">
        <v>97.7</v>
      </c>
      <c r="D18" s="35">
        <v>2.3000000000000003</v>
      </c>
      <c r="E18" s="35">
        <v>0</v>
      </c>
      <c r="F18" s="35">
        <v>0</v>
      </c>
      <c r="G18" s="35">
        <v>0</v>
      </c>
      <c r="H18" s="35">
        <v>174</v>
      </c>
    </row>
    <row r="19" spans="1:8" x14ac:dyDescent="0.15">
      <c r="A19" s="355"/>
      <c r="B19" s="35">
        <v>2013</v>
      </c>
      <c r="C19" s="35">
        <v>94.29</v>
      </c>
      <c r="D19" s="35">
        <v>4</v>
      </c>
      <c r="E19" s="35">
        <v>1.71</v>
      </c>
      <c r="F19" s="35">
        <v>0</v>
      </c>
      <c r="G19" s="35">
        <v>0</v>
      </c>
      <c r="H19" s="35">
        <v>175</v>
      </c>
    </row>
    <row r="20" spans="1:8" ht="14" thickBot="1" x14ac:dyDescent="0.2">
      <c r="A20" s="356"/>
      <c r="B20" s="113">
        <v>2014</v>
      </c>
      <c r="C20" s="113">
        <v>91.56</v>
      </c>
      <c r="D20" s="113">
        <v>3.9</v>
      </c>
      <c r="E20" s="113">
        <v>4.55</v>
      </c>
      <c r="F20" s="113">
        <v>0</v>
      </c>
      <c r="G20" s="113">
        <v>0</v>
      </c>
      <c r="H20" s="113">
        <v>154</v>
      </c>
    </row>
    <row r="21" spans="1:8" x14ac:dyDescent="0.15">
      <c r="A21" s="354" t="s">
        <v>4</v>
      </c>
      <c r="B21" s="112">
        <v>2011</v>
      </c>
      <c r="C21" s="112">
        <v>82.61</v>
      </c>
      <c r="D21" s="112">
        <v>17.39</v>
      </c>
      <c r="E21" s="112">
        <v>0</v>
      </c>
      <c r="F21" s="112">
        <v>0</v>
      </c>
      <c r="G21" s="112">
        <v>0</v>
      </c>
      <c r="H21" s="112">
        <v>23</v>
      </c>
    </row>
    <row r="22" spans="1:8" x14ac:dyDescent="0.15">
      <c r="A22" s="355"/>
      <c r="B22" s="35">
        <v>2012</v>
      </c>
      <c r="C22" s="35">
        <v>42.31</v>
      </c>
      <c r="D22" s="35">
        <v>46.15</v>
      </c>
      <c r="E22" s="35">
        <v>11.540000000000001</v>
      </c>
      <c r="F22" s="35">
        <v>0</v>
      </c>
      <c r="G22" s="35">
        <v>0</v>
      </c>
      <c r="H22" s="35">
        <v>26</v>
      </c>
    </row>
    <row r="23" spans="1:8" x14ac:dyDescent="0.15">
      <c r="A23" s="355"/>
      <c r="B23" s="35">
        <v>2013</v>
      </c>
      <c r="C23" s="35">
        <v>56.410000000000004</v>
      </c>
      <c r="D23" s="35">
        <v>33.33</v>
      </c>
      <c r="E23" s="35">
        <v>10.26</v>
      </c>
      <c r="F23" s="35">
        <v>0</v>
      </c>
      <c r="G23" s="35">
        <v>0</v>
      </c>
      <c r="H23" s="35">
        <v>39</v>
      </c>
    </row>
    <row r="24" spans="1:8" ht="14" thickBot="1" x14ac:dyDescent="0.2">
      <c r="A24" s="356"/>
      <c r="B24" s="113">
        <v>2014</v>
      </c>
      <c r="C24" s="113">
        <v>57.14</v>
      </c>
      <c r="D24" s="113">
        <v>37.14</v>
      </c>
      <c r="E24" s="113">
        <v>5.71</v>
      </c>
      <c r="F24" s="113">
        <v>0</v>
      </c>
      <c r="G24" s="113">
        <v>0</v>
      </c>
      <c r="H24" s="113">
        <v>35</v>
      </c>
    </row>
    <row r="25" spans="1:8" x14ac:dyDescent="0.15">
      <c r="A25" s="354" t="s">
        <v>5</v>
      </c>
      <c r="B25" s="112">
        <v>2011</v>
      </c>
      <c r="C25" s="112">
        <v>98.05</v>
      </c>
      <c r="D25" s="112">
        <v>1.3</v>
      </c>
      <c r="E25" s="112">
        <v>0.65</v>
      </c>
      <c r="F25" s="112">
        <v>0</v>
      </c>
      <c r="G25" s="112">
        <v>0</v>
      </c>
      <c r="H25" s="112">
        <v>308</v>
      </c>
    </row>
    <row r="26" spans="1:8" x14ac:dyDescent="0.15">
      <c r="A26" s="355"/>
      <c r="B26" s="35">
        <v>2012</v>
      </c>
      <c r="C26" s="35">
        <v>95.24</v>
      </c>
      <c r="D26" s="35">
        <v>3.5700000000000003</v>
      </c>
      <c r="E26" s="35">
        <v>0.89</v>
      </c>
      <c r="F26" s="35">
        <v>0</v>
      </c>
      <c r="G26" s="35">
        <v>0.3</v>
      </c>
      <c r="H26" s="35">
        <v>336</v>
      </c>
    </row>
    <row r="27" spans="1:8" x14ac:dyDescent="0.15">
      <c r="A27" s="355"/>
      <c r="B27" s="35">
        <v>2013</v>
      </c>
      <c r="C27" s="35">
        <v>97.78</v>
      </c>
      <c r="D27" s="35">
        <v>1.3900000000000001</v>
      </c>
      <c r="E27" s="35">
        <v>0.56000000000000005</v>
      </c>
      <c r="F27" s="35">
        <v>0</v>
      </c>
      <c r="G27" s="35">
        <v>0.28000000000000003</v>
      </c>
      <c r="H27" s="35">
        <v>360</v>
      </c>
    </row>
    <row r="28" spans="1:8" ht="14" thickBot="1" x14ac:dyDescent="0.2">
      <c r="A28" s="356"/>
      <c r="B28" s="113">
        <v>2014</v>
      </c>
      <c r="C28" s="113">
        <v>94.600000000000009</v>
      </c>
      <c r="D28" s="113">
        <v>3.13</v>
      </c>
      <c r="E28" s="113">
        <v>2.27</v>
      </c>
      <c r="F28" s="113">
        <v>0</v>
      </c>
      <c r="G28" s="113">
        <v>0</v>
      </c>
      <c r="H28" s="113">
        <v>352</v>
      </c>
    </row>
    <row r="29" spans="1:8" x14ac:dyDescent="0.15">
      <c r="A29" s="354" t="s">
        <v>6</v>
      </c>
      <c r="B29" s="112">
        <v>2011</v>
      </c>
      <c r="C29" s="112">
        <v>97.92</v>
      </c>
      <c r="D29" s="112">
        <v>2.08</v>
      </c>
      <c r="E29" s="112">
        <v>0</v>
      </c>
      <c r="F29" s="112">
        <v>0</v>
      </c>
      <c r="G29" s="112">
        <v>0</v>
      </c>
      <c r="H29" s="112">
        <v>48</v>
      </c>
    </row>
    <row r="30" spans="1:8" x14ac:dyDescent="0.15">
      <c r="A30" s="355"/>
      <c r="B30" s="35">
        <v>2012</v>
      </c>
      <c r="C30" s="35">
        <v>97.83</v>
      </c>
      <c r="D30" s="35">
        <v>2.17</v>
      </c>
      <c r="E30" s="35">
        <v>0</v>
      </c>
      <c r="F30" s="35">
        <v>0</v>
      </c>
      <c r="G30" s="35">
        <v>0</v>
      </c>
      <c r="H30" s="35">
        <v>46</v>
      </c>
    </row>
    <row r="31" spans="1:8" x14ac:dyDescent="0.15">
      <c r="A31" s="355"/>
      <c r="B31" s="35">
        <v>2013</v>
      </c>
      <c r="C31" s="35">
        <v>97.18</v>
      </c>
      <c r="D31" s="35">
        <v>2.82</v>
      </c>
      <c r="E31" s="35">
        <v>0</v>
      </c>
      <c r="F31" s="35">
        <v>0</v>
      </c>
      <c r="G31" s="35">
        <v>0</v>
      </c>
      <c r="H31" s="35">
        <v>71</v>
      </c>
    </row>
    <row r="32" spans="1:8" ht="14" thickBot="1" x14ac:dyDescent="0.2">
      <c r="A32" s="356"/>
      <c r="B32" s="113">
        <v>2014</v>
      </c>
      <c r="C32" s="113">
        <v>92.86</v>
      </c>
      <c r="D32" s="113">
        <v>7.1400000000000006</v>
      </c>
      <c r="E32" s="113">
        <v>0</v>
      </c>
      <c r="F32" s="113">
        <v>0</v>
      </c>
      <c r="G32" s="113">
        <v>0</v>
      </c>
      <c r="H32" s="113">
        <v>70</v>
      </c>
    </row>
    <row r="33" spans="1:8" x14ac:dyDescent="0.15">
      <c r="A33" s="354" t="s">
        <v>7</v>
      </c>
      <c r="B33" s="112">
        <v>2011</v>
      </c>
      <c r="C33" s="112">
        <v>95</v>
      </c>
      <c r="D33" s="112">
        <v>5</v>
      </c>
      <c r="E33" s="112">
        <v>0</v>
      </c>
      <c r="F33" s="112">
        <v>0</v>
      </c>
      <c r="G33" s="112">
        <v>0</v>
      </c>
      <c r="H33" s="112">
        <v>120</v>
      </c>
    </row>
    <row r="34" spans="1:8" x14ac:dyDescent="0.15">
      <c r="A34" s="355"/>
      <c r="B34" s="35">
        <v>2012</v>
      </c>
      <c r="C34" s="35">
        <v>95.33</v>
      </c>
      <c r="D34" s="35">
        <v>2.67</v>
      </c>
      <c r="E34" s="35">
        <v>2</v>
      </c>
      <c r="F34" s="35">
        <v>0</v>
      </c>
      <c r="G34" s="35">
        <v>0</v>
      </c>
      <c r="H34" s="35">
        <v>150</v>
      </c>
    </row>
    <row r="35" spans="1:8" x14ac:dyDescent="0.15">
      <c r="A35" s="355"/>
      <c r="B35" s="35">
        <v>2013</v>
      </c>
      <c r="C35" s="35">
        <v>94.74</v>
      </c>
      <c r="D35" s="35">
        <v>3.7600000000000002</v>
      </c>
      <c r="E35" s="35">
        <v>1.5</v>
      </c>
      <c r="F35" s="35">
        <v>0</v>
      </c>
      <c r="G35" s="35">
        <v>0</v>
      </c>
      <c r="H35" s="35">
        <v>133</v>
      </c>
    </row>
    <row r="36" spans="1:8" ht="14" thickBot="1" x14ac:dyDescent="0.2">
      <c r="A36" s="356"/>
      <c r="B36" s="113">
        <v>2014</v>
      </c>
      <c r="C36" s="113">
        <v>93.38</v>
      </c>
      <c r="D36" s="113">
        <v>5.3</v>
      </c>
      <c r="E36" s="113">
        <v>0.66</v>
      </c>
      <c r="F36" s="113">
        <v>0</v>
      </c>
      <c r="G36" s="113">
        <v>0.66</v>
      </c>
      <c r="H36" s="113">
        <v>151</v>
      </c>
    </row>
    <row r="37" spans="1:8" x14ac:dyDescent="0.15">
      <c r="A37" s="354" t="s">
        <v>8</v>
      </c>
      <c r="B37" s="112">
        <v>2011</v>
      </c>
      <c r="C37" s="112">
        <v>96.43</v>
      </c>
      <c r="D37" s="112">
        <v>3.5700000000000003</v>
      </c>
      <c r="E37" s="112">
        <v>0</v>
      </c>
      <c r="F37" s="112">
        <v>0</v>
      </c>
      <c r="G37" s="112">
        <v>0</v>
      </c>
      <c r="H37" s="112">
        <v>112</v>
      </c>
    </row>
    <row r="38" spans="1:8" x14ac:dyDescent="0.15">
      <c r="A38" s="355"/>
      <c r="B38" s="35">
        <v>2012</v>
      </c>
      <c r="C38" s="35">
        <v>90.3</v>
      </c>
      <c r="D38" s="35">
        <v>5.22</v>
      </c>
      <c r="E38" s="35">
        <v>4.4800000000000004</v>
      </c>
      <c r="F38" s="35">
        <v>0</v>
      </c>
      <c r="G38" s="35">
        <v>0</v>
      </c>
      <c r="H38" s="35">
        <v>134</v>
      </c>
    </row>
    <row r="39" spans="1:8" x14ac:dyDescent="0.15">
      <c r="A39" s="355"/>
      <c r="B39" s="35">
        <v>2013</v>
      </c>
      <c r="C39" s="35">
        <v>92.16</v>
      </c>
      <c r="D39" s="35">
        <v>4.58</v>
      </c>
      <c r="E39" s="35">
        <v>3.27</v>
      </c>
      <c r="F39" s="35">
        <v>0</v>
      </c>
      <c r="G39" s="35">
        <v>0</v>
      </c>
      <c r="H39" s="35">
        <v>153</v>
      </c>
    </row>
    <row r="40" spans="1:8" ht="14" thickBot="1" x14ac:dyDescent="0.2">
      <c r="A40" s="356"/>
      <c r="B40" s="113">
        <v>2014</v>
      </c>
      <c r="C40" s="113">
        <v>97.58</v>
      </c>
      <c r="D40" s="113">
        <v>1.61</v>
      </c>
      <c r="E40" s="113">
        <v>0.81</v>
      </c>
      <c r="F40" s="113">
        <v>0</v>
      </c>
      <c r="G40" s="113">
        <v>0</v>
      </c>
      <c r="H40" s="113">
        <v>124</v>
      </c>
    </row>
    <row r="41" spans="1:8" x14ac:dyDescent="0.15">
      <c r="A41" s="354" t="s">
        <v>9</v>
      </c>
      <c r="B41" s="112">
        <v>2011</v>
      </c>
      <c r="C41" s="112">
        <v>93.850000000000009</v>
      </c>
      <c r="D41" s="112">
        <v>6.15</v>
      </c>
      <c r="E41" s="112">
        <v>0</v>
      </c>
      <c r="F41" s="112">
        <v>0</v>
      </c>
      <c r="G41" s="112">
        <v>0</v>
      </c>
      <c r="H41" s="112">
        <v>65</v>
      </c>
    </row>
    <row r="42" spans="1:8" x14ac:dyDescent="0.15">
      <c r="A42" s="355"/>
      <c r="B42" s="35">
        <v>2012</v>
      </c>
      <c r="C42" s="35">
        <v>95.89</v>
      </c>
      <c r="D42" s="35">
        <v>4.1100000000000003</v>
      </c>
      <c r="E42" s="35">
        <v>0</v>
      </c>
      <c r="F42" s="35">
        <v>0</v>
      </c>
      <c r="G42" s="35">
        <v>0</v>
      </c>
      <c r="H42" s="35">
        <v>73</v>
      </c>
    </row>
    <row r="43" spans="1:8" x14ac:dyDescent="0.15">
      <c r="A43" s="355"/>
      <c r="B43" s="35">
        <v>2013</v>
      </c>
      <c r="C43" s="35">
        <v>96.72</v>
      </c>
      <c r="D43" s="35">
        <v>3.2800000000000002</v>
      </c>
      <c r="E43" s="35">
        <v>0</v>
      </c>
      <c r="F43" s="35">
        <v>0</v>
      </c>
      <c r="G43" s="35">
        <v>0</v>
      </c>
      <c r="H43" s="35">
        <v>61</v>
      </c>
    </row>
    <row r="44" spans="1:8" ht="14" thickBot="1" x14ac:dyDescent="0.2">
      <c r="A44" s="356"/>
      <c r="B44" s="113">
        <v>2014</v>
      </c>
      <c r="C44" s="113">
        <v>95.29</v>
      </c>
      <c r="D44" s="113">
        <v>4.71</v>
      </c>
      <c r="E44" s="113">
        <v>0</v>
      </c>
      <c r="F44" s="113">
        <v>0</v>
      </c>
      <c r="G44" s="113">
        <v>0</v>
      </c>
      <c r="H44" s="113">
        <v>85</v>
      </c>
    </row>
    <row r="45" spans="1:8" x14ac:dyDescent="0.15">
      <c r="B45" s="37" t="s">
        <v>56</v>
      </c>
      <c r="C45" s="114">
        <v>87.94</v>
      </c>
      <c r="D45" s="114">
        <v>10.48</v>
      </c>
      <c r="E45" s="114">
        <v>1.35</v>
      </c>
      <c r="F45" s="114">
        <v>0.02</v>
      </c>
      <c r="G45" s="114">
        <v>0.21</v>
      </c>
      <c r="H45" s="114">
        <v>6062</v>
      </c>
    </row>
  </sheetData>
  <mergeCells count="11">
    <mergeCell ref="A5:A8"/>
    <mergeCell ref="A9:A12"/>
    <mergeCell ref="A13:A16"/>
    <mergeCell ref="A17:A20"/>
    <mergeCell ref="A1:H3"/>
    <mergeCell ref="A41:A44"/>
    <mergeCell ref="A21:A24"/>
    <mergeCell ref="A25:A28"/>
    <mergeCell ref="A29:A32"/>
    <mergeCell ref="A33:A36"/>
    <mergeCell ref="A37:A40"/>
  </mergeCells>
  <printOptions horizontalCentered="1"/>
  <pageMargins left="0.70866141732283472" right="0.70866141732283472" top="0.74803149606299213" bottom="0.74803149606299213" header="0.31496062992125984" footer="0.31496062992125984"/>
  <pageSetup paperSize="9" scale="95" orientation="portrait" r:id="rId1"/>
  <headerFooter>
    <oddHeader>&amp;F</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workbookViewId="0">
      <selection activeCell="B28" sqref="B28"/>
    </sheetView>
  </sheetViews>
  <sheetFormatPr baseColWidth="10" defaultColWidth="9.1640625" defaultRowHeight="15" x14ac:dyDescent="0.2"/>
  <cols>
    <col min="1" max="1" width="9.1640625" style="6"/>
    <col min="2" max="2" width="36.33203125" style="6" customWidth="1"/>
    <col min="3" max="16384" width="9.1640625" style="6"/>
  </cols>
  <sheetData>
    <row r="1" spans="1:2" ht="15" customHeight="1" x14ac:dyDescent="0.2">
      <c r="A1" s="340" t="s">
        <v>15</v>
      </c>
      <c r="B1" s="340"/>
    </row>
    <row r="2" spans="1:2" x14ac:dyDescent="0.2">
      <c r="A2" s="340"/>
      <c r="B2" s="340"/>
    </row>
    <row r="3" spans="1:2" x14ac:dyDescent="0.2">
      <c r="A3" s="341"/>
      <c r="B3" s="341"/>
    </row>
    <row r="4" spans="1:2" x14ac:dyDescent="0.2">
      <c r="A4" s="7" t="s">
        <v>16</v>
      </c>
      <c r="B4" s="7" t="s">
        <v>17</v>
      </c>
    </row>
    <row r="5" spans="1:2" x14ac:dyDescent="0.2">
      <c r="A5" s="8" t="s">
        <v>10</v>
      </c>
      <c r="B5" s="8" t="s">
        <v>18</v>
      </c>
    </row>
    <row r="6" spans="1:2" x14ac:dyDescent="0.2">
      <c r="A6" s="8" t="s">
        <v>2</v>
      </c>
      <c r="B6" s="8" t="s">
        <v>19</v>
      </c>
    </row>
    <row r="7" spans="1:2" x14ac:dyDescent="0.2">
      <c r="A7" s="8" t="s">
        <v>3</v>
      </c>
      <c r="B7" s="8" t="s">
        <v>20</v>
      </c>
    </row>
    <row r="8" spans="1:2" x14ac:dyDescent="0.2">
      <c r="A8" s="8" t="s">
        <v>4</v>
      </c>
      <c r="B8" s="8" t="s">
        <v>21</v>
      </c>
    </row>
    <row r="9" spans="1:2" x14ac:dyDescent="0.2">
      <c r="A9" s="8" t="s">
        <v>5</v>
      </c>
      <c r="B9" s="8" t="s">
        <v>22</v>
      </c>
    </row>
    <row r="10" spans="1:2" x14ac:dyDescent="0.2">
      <c r="A10" s="8" t="s">
        <v>6</v>
      </c>
      <c r="B10" s="8" t="s">
        <v>23</v>
      </c>
    </row>
    <row r="11" spans="1:2" x14ac:dyDescent="0.2">
      <c r="A11" s="8" t="s">
        <v>7</v>
      </c>
      <c r="B11" s="8" t="s">
        <v>24</v>
      </c>
    </row>
    <row r="12" spans="1:2" x14ac:dyDescent="0.2">
      <c r="A12" s="8" t="s">
        <v>8</v>
      </c>
      <c r="B12" s="8" t="s">
        <v>25</v>
      </c>
    </row>
    <row r="13" spans="1:2" x14ac:dyDescent="0.2">
      <c r="A13" s="8" t="s">
        <v>9</v>
      </c>
      <c r="B13" s="8" t="s">
        <v>26</v>
      </c>
    </row>
    <row r="14" spans="1:2" x14ac:dyDescent="0.2">
      <c r="A14" s="8" t="s">
        <v>1</v>
      </c>
      <c r="B14" s="8" t="s">
        <v>13</v>
      </c>
    </row>
  </sheetData>
  <mergeCells count="1">
    <mergeCell ref="A1:B3"/>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19"/>
  <sheetViews>
    <sheetView workbookViewId="0">
      <selection activeCell="U25" sqref="U25"/>
    </sheetView>
  </sheetViews>
  <sheetFormatPr baseColWidth="10" defaultColWidth="8.83203125" defaultRowHeight="13" x14ac:dyDescent="0.15"/>
  <cols>
    <col min="1" max="1" width="8.83203125" style="43"/>
    <col min="2" max="3" width="11.33203125" style="43" customWidth="1"/>
    <col min="4" max="4" width="17.33203125" style="43" customWidth="1"/>
    <col min="5" max="16384" width="8.83203125" style="43"/>
  </cols>
  <sheetData>
    <row r="1" spans="1:8" ht="12.75" customHeight="1" x14ac:dyDescent="0.15">
      <c r="A1" s="340" t="s">
        <v>139</v>
      </c>
      <c r="B1" s="340"/>
      <c r="C1" s="340"/>
      <c r="D1" s="340"/>
      <c r="E1" s="17"/>
      <c r="F1" s="17"/>
      <c r="G1" s="17"/>
      <c r="H1" s="17"/>
    </row>
    <row r="2" spans="1:8" x14ac:dyDescent="0.15">
      <c r="A2" s="340"/>
      <c r="B2" s="340"/>
      <c r="C2" s="340"/>
      <c r="D2" s="340"/>
      <c r="E2" s="17"/>
      <c r="F2" s="17"/>
      <c r="G2" s="17"/>
      <c r="H2" s="17"/>
    </row>
    <row r="3" spans="1:8" x14ac:dyDescent="0.15">
      <c r="A3" s="340"/>
      <c r="B3" s="340"/>
      <c r="C3" s="340"/>
      <c r="D3" s="340"/>
      <c r="E3" s="17"/>
      <c r="F3" s="17"/>
      <c r="G3" s="17"/>
      <c r="H3" s="17"/>
    </row>
    <row r="4" spans="1:8" x14ac:dyDescent="0.15">
      <c r="A4" s="340"/>
      <c r="B4" s="340"/>
      <c r="C4" s="340"/>
      <c r="D4" s="340"/>
      <c r="E4" s="17"/>
      <c r="F4" s="17"/>
      <c r="G4" s="17"/>
      <c r="H4" s="17"/>
    </row>
    <row r="5" spans="1:8" x14ac:dyDescent="0.15">
      <c r="A5" s="340"/>
      <c r="B5" s="340"/>
      <c r="C5" s="340"/>
      <c r="D5" s="340"/>
      <c r="E5" s="17"/>
      <c r="F5" s="17"/>
      <c r="G5" s="17"/>
      <c r="H5" s="17"/>
    </row>
    <row r="6" spans="1:8" x14ac:dyDescent="0.15">
      <c r="A6" s="340"/>
      <c r="B6" s="340"/>
      <c r="C6" s="340"/>
      <c r="D6" s="340"/>
    </row>
    <row r="7" spans="1:8" x14ac:dyDescent="0.15">
      <c r="A7" s="340"/>
      <c r="B7" s="340"/>
      <c r="C7" s="340"/>
      <c r="D7" s="340"/>
    </row>
    <row r="8" spans="1:8" s="41" customFormat="1" ht="38.25" customHeight="1" x14ac:dyDescent="0.15">
      <c r="A8" s="33" t="s">
        <v>131</v>
      </c>
      <c r="B8" s="33" t="s">
        <v>12</v>
      </c>
      <c r="C8" s="33" t="s">
        <v>11</v>
      </c>
      <c r="D8" s="33" t="s">
        <v>76</v>
      </c>
    </row>
    <row r="9" spans="1:8" x14ac:dyDescent="0.15">
      <c r="A9" s="35" t="s">
        <v>1</v>
      </c>
      <c r="B9" s="35">
        <v>1978</v>
      </c>
      <c r="C9" s="35">
        <v>2088</v>
      </c>
      <c r="D9" s="35">
        <v>94.73</v>
      </c>
    </row>
    <row r="10" spans="1:8" x14ac:dyDescent="0.15">
      <c r="A10" s="35" t="s">
        <v>10</v>
      </c>
      <c r="B10" s="35">
        <v>68</v>
      </c>
      <c r="C10" s="35">
        <v>72</v>
      </c>
      <c r="D10" s="35">
        <v>94.44</v>
      </c>
    </row>
    <row r="11" spans="1:8" x14ac:dyDescent="0.15">
      <c r="A11" s="35" t="s">
        <v>2</v>
      </c>
      <c r="B11" s="35">
        <v>273</v>
      </c>
      <c r="C11" s="35">
        <v>319</v>
      </c>
      <c r="D11" s="35">
        <v>85.58</v>
      </c>
    </row>
    <row r="12" spans="1:8" x14ac:dyDescent="0.15">
      <c r="A12" s="35" t="s">
        <v>3</v>
      </c>
      <c r="B12" s="35">
        <v>668</v>
      </c>
      <c r="C12" s="35">
        <v>800</v>
      </c>
      <c r="D12" s="35">
        <v>83.5</v>
      </c>
    </row>
    <row r="13" spans="1:8" x14ac:dyDescent="0.15">
      <c r="A13" s="35" t="s">
        <v>4</v>
      </c>
      <c r="B13" s="35">
        <v>123</v>
      </c>
      <c r="C13" s="35">
        <v>132</v>
      </c>
      <c r="D13" s="35">
        <v>93.18</v>
      </c>
    </row>
    <row r="14" spans="1:8" x14ac:dyDescent="0.15">
      <c r="A14" s="35" t="s">
        <v>5</v>
      </c>
      <c r="B14" s="35">
        <v>1356</v>
      </c>
      <c r="C14" s="35">
        <v>1545</v>
      </c>
      <c r="D14" s="35">
        <v>87.77</v>
      </c>
    </row>
    <row r="15" spans="1:8" x14ac:dyDescent="0.15">
      <c r="A15" s="35" t="s">
        <v>6</v>
      </c>
      <c r="B15" s="35">
        <v>235</v>
      </c>
      <c r="C15" s="35">
        <v>255</v>
      </c>
      <c r="D15" s="35">
        <v>92.16</v>
      </c>
    </row>
    <row r="16" spans="1:8" x14ac:dyDescent="0.15">
      <c r="A16" s="35" t="s">
        <v>7</v>
      </c>
      <c r="B16" s="35">
        <v>554</v>
      </c>
      <c r="C16" s="35">
        <v>609</v>
      </c>
      <c r="D16" s="35">
        <v>90.97</v>
      </c>
    </row>
    <row r="17" spans="1:4" x14ac:dyDescent="0.15">
      <c r="A17" s="35" t="s">
        <v>8</v>
      </c>
      <c r="B17" s="35">
        <v>523</v>
      </c>
      <c r="C17" s="35">
        <v>563</v>
      </c>
      <c r="D17" s="35">
        <v>92.9</v>
      </c>
    </row>
    <row r="18" spans="1:4" x14ac:dyDescent="0.15">
      <c r="A18" s="35" t="s">
        <v>9</v>
      </c>
      <c r="B18" s="35">
        <v>284</v>
      </c>
      <c r="C18" s="35">
        <v>297</v>
      </c>
      <c r="D18" s="35">
        <v>95.62</v>
      </c>
    </row>
    <row r="19" spans="1:4" x14ac:dyDescent="0.15">
      <c r="A19" s="37" t="s">
        <v>56</v>
      </c>
      <c r="B19" s="39">
        <v>6062</v>
      </c>
      <c r="C19" s="39">
        <v>6680</v>
      </c>
      <c r="D19" s="39">
        <v>90.75</v>
      </c>
    </row>
  </sheetData>
  <mergeCells count="1">
    <mergeCell ref="A1:D7"/>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H17"/>
  <sheetViews>
    <sheetView workbookViewId="0">
      <selection sqref="A1:E5"/>
    </sheetView>
  </sheetViews>
  <sheetFormatPr baseColWidth="10" defaultColWidth="8.83203125" defaultRowHeight="13" x14ac:dyDescent="0.15"/>
  <cols>
    <col min="1" max="1" width="8.83203125" style="32"/>
    <col min="2" max="2" width="14.33203125" style="32" customWidth="1"/>
    <col min="3" max="3" width="13.33203125" style="32" customWidth="1"/>
    <col min="4" max="4" width="13" style="32" customWidth="1"/>
    <col min="5" max="5" width="12.1640625" style="32" customWidth="1"/>
    <col min="6" max="16384" width="8.83203125" style="32"/>
  </cols>
  <sheetData>
    <row r="1" spans="1:8" ht="13" customHeight="1" x14ac:dyDescent="0.15">
      <c r="A1" s="340" t="s">
        <v>143</v>
      </c>
      <c r="B1" s="340"/>
      <c r="C1" s="340"/>
      <c r="D1" s="340"/>
      <c r="E1" s="340"/>
      <c r="F1" s="56"/>
      <c r="G1" s="56"/>
      <c r="H1" s="56"/>
    </row>
    <row r="2" spans="1:8" x14ac:dyDescent="0.15">
      <c r="A2" s="340"/>
      <c r="B2" s="340"/>
      <c r="C2" s="340"/>
      <c r="D2" s="340"/>
      <c r="E2" s="340"/>
      <c r="F2" s="56"/>
      <c r="G2" s="56"/>
      <c r="H2" s="56"/>
    </row>
    <row r="3" spans="1:8" x14ac:dyDescent="0.15">
      <c r="A3" s="340"/>
      <c r="B3" s="340"/>
      <c r="C3" s="340"/>
      <c r="D3" s="340"/>
      <c r="E3" s="340"/>
      <c r="F3" s="56"/>
      <c r="G3" s="56"/>
      <c r="H3" s="56"/>
    </row>
    <row r="4" spans="1:8" x14ac:dyDescent="0.15">
      <c r="A4" s="340"/>
      <c r="B4" s="340"/>
      <c r="C4" s="340"/>
      <c r="D4" s="340"/>
      <c r="E4" s="340"/>
      <c r="F4" s="56"/>
      <c r="G4" s="56"/>
      <c r="H4" s="56"/>
    </row>
    <row r="5" spans="1:8" x14ac:dyDescent="0.15">
      <c r="A5" s="341"/>
      <c r="B5" s="341"/>
      <c r="C5" s="341"/>
      <c r="D5" s="341"/>
      <c r="E5" s="341"/>
      <c r="F5" s="56"/>
      <c r="G5" s="56"/>
      <c r="H5" s="56"/>
    </row>
    <row r="6" spans="1:8" s="34" customFormat="1" ht="28" x14ac:dyDescent="0.15">
      <c r="A6" s="33" t="s">
        <v>131</v>
      </c>
      <c r="B6" s="33" t="s">
        <v>140</v>
      </c>
      <c r="C6" s="33" t="s">
        <v>188</v>
      </c>
      <c r="D6" s="33" t="s">
        <v>141</v>
      </c>
      <c r="E6" s="33" t="s">
        <v>142</v>
      </c>
    </row>
    <row r="7" spans="1:8" x14ac:dyDescent="0.15">
      <c r="A7" s="35" t="s">
        <v>1</v>
      </c>
      <c r="B7" s="35">
        <v>106</v>
      </c>
      <c r="C7" s="35">
        <v>796</v>
      </c>
      <c r="D7" s="35">
        <v>130</v>
      </c>
      <c r="E7" s="35">
        <v>1032</v>
      </c>
    </row>
    <row r="8" spans="1:8" x14ac:dyDescent="0.15">
      <c r="A8" s="35" t="s">
        <v>10</v>
      </c>
      <c r="B8" s="35">
        <v>6</v>
      </c>
      <c r="C8" s="35">
        <v>30</v>
      </c>
      <c r="D8" s="35">
        <v>2</v>
      </c>
      <c r="E8" s="35">
        <v>38</v>
      </c>
    </row>
    <row r="9" spans="1:8" x14ac:dyDescent="0.15">
      <c r="A9" s="35" t="s">
        <v>2</v>
      </c>
      <c r="B9" s="35">
        <v>25</v>
      </c>
      <c r="C9" s="35">
        <v>147</v>
      </c>
      <c r="D9" s="35">
        <v>0</v>
      </c>
      <c r="E9" s="35">
        <v>172</v>
      </c>
    </row>
    <row r="10" spans="1:8" x14ac:dyDescent="0.15">
      <c r="A10" s="35" t="s">
        <v>3</v>
      </c>
      <c r="B10" s="35">
        <v>60</v>
      </c>
      <c r="C10" s="35">
        <v>370</v>
      </c>
      <c r="D10" s="35">
        <v>0</v>
      </c>
      <c r="E10" s="35">
        <v>430</v>
      </c>
    </row>
    <row r="11" spans="1:8" x14ac:dyDescent="0.15">
      <c r="A11" s="35" t="s">
        <v>4</v>
      </c>
      <c r="B11" s="35">
        <v>4</v>
      </c>
      <c r="C11" s="35">
        <v>64</v>
      </c>
      <c r="D11" s="35">
        <v>0</v>
      </c>
      <c r="E11" s="35">
        <v>68</v>
      </c>
    </row>
    <row r="12" spans="1:8" x14ac:dyDescent="0.15">
      <c r="A12" s="35" t="s">
        <v>5</v>
      </c>
      <c r="B12" s="35">
        <v>130</v>
      </c>
      <c r="C12" s="35">
        <v>697</v>
      </c>
      <c r="D12" s="35">
        <v>7</v>
      </c>
      <c r="E12" s="35">
        <v>834</v>
      </c>
    </row>
    <row r="13" spans="1:8" x14ac:dyDescent="0.15">
      <c r="A13" s="35" t="s">
        <v>6</v>
      </c>
      <c r="B13" s="35">
        <v>20</v>
      </c>
      <c r="C13" s="35">
        <v>113</v>
      </c>
      <c r="D13" s="35">
        <v>3</v>
      </c>
      <c r="E13" s="35">
        <v>136</v>
      </c>
    </row>
    <row r="14" spans="1:8" x14ac:dyDescent="0.15">
      <c r="A14" s="35" t="s">
        <v>7</v>
      </c>
      <c r="B14" s="35">
        <v>68</v>
      </c>
      <c r="C14" s="35">
        <v>257</v>
      </c>
      <c r="D14" s="35">
        <v>9</v>
      </c>
      <c r="E14" s="35">
        <v>334</v>
      </c>
    </row>
    <row r="15" spans="1:8" x14ac:dyDescent="0.15">
      <c r="A15" s="35" t="s">
        <v>8</v>
      </c>
      <c r="B15" s="35">
        <v>62</v>
      </c>
      <c r="C15" s="35">
        <v>219</v>
      </c>
      <c r="D15" s="35">
        <v>21</v>
      </c>
      <c r="E15" s="35">
        <v>302</v>
      </c>
    </row>
    <row r="16" spans="1:8" x14ac:dyDescent="0.15">
      <c r="A16" s="35" t="s">
        <v>9</v>
      </c>
      <c r="B16" s="35">
        <v>13</v>
      </c>
      <c r="C16" s="35">
        <v>130</v>
      </c>
      <c r="D16" s="35">
        <v>8</v>
      </c>
      <c r="E16" s="35">
        <v>151</v>
      </c>
    </row>
    <row r="17" spans="1:5" x14ac:dyDescent="0.15">
      <c r="A17" s="37" t="s">
        <v>56</v>
      </c>
      <c r="B17" s="57">
        <v>494</v>
      </c>
      <c r="C17" s="57">
        <v>2823</v>
      </c>
      <c r="D17" s="57">
        <v>180</v>
      </c>
      <c r="E17" s="57">
        <v>3497</v>
      </c>
    </row>
  </sheetData>
  <mergeCells count="1">
    <mergeCell ref="A1:E5"/>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24"/>
  <sheetViews>
    <sheetView workbookViewId="0">
      <selection sqref="A1:C6"/>
    </sheetView>
  </sheetViews>
  <sheetFormatPr baseColWidth="10" defaultColWidth="8.83203125" defaultRowHeight="13" x14ac:dyDescent="0.15"/>
  <cols>
    <col min="1" max="1" width="8.83203125" style="43"/>
    <col min="2" max="3" width="11.33203125" style="43" customWidth="1"/>
    <col min="4" max="16384" width="8.83203125" style="43"/>
  </cols>
  <sheetData>
    <row r="1" spans="1:6" ht="12.75" customHeight="1" x14ac:dyDescent="0.15">
      <c r="A1" s="340" t="s">
        <v>144</v>
      </c>
      <c r="B1" s="340"/>
      <c r="C1" s="340"/>
      <c r="D1" s="17"/>
      <c r="E1" s="17"/>
      <c r="F1" s="17"/>
    </row>
    <row r="2" spans="1:6" x14ac:dyDescent="0.15">
      <c r="A2" s="340"/>
      <c r="B2" s="340"/>
      <c r="C2" s="340"/>
      <c r="D2" s="17"/>
      <c r="E2" s="17"/>
      <c r="F2" s="17"/>
    </row>
    <row r="3" spans="1:6" x14ac:dyDescent="0.15">
      <c r="A3" s="340"/>
      <c r="B3" s="340"/>
      <c r="C3" s="340"/>
      <c r="D3" s="17"/>
      <c r="E3" s="17"/>
      <c r="F3" s="17"/>
    </row>
    <row r="4" spans="1:6" x14ac:dyDescent="0.15">
      <c r="A4" s="340"/>
      <c r="B4" s="340"/>
      <c r="C4" s="340"/>
      <c r="D4" s="17"/>
      <c r="E4" s="17"/>
      <c r="F4" s="17"/>
    </row>
    <row r="5" spans="1:6" x14ac:dyDescent="0.15">
      <c r="A5" s="340"/>
      <c r="B5" s="340"/>
      <c r="C5" s="340"/>
      <c r="D5" s="17"/>
      <c r="E5" s="17"/>
      <c r="F5" s="17"/>
    </row>
    <row r="6" spans="1:6" x14ac:dyDescent="0.15">
      <c r="A6" s="340"/>
      <c r="B6" s="340"/>
      <c r="C6" s="340"/>
      <c r="D6" s="17"/>
      <c r="E6" s="17"/>
      <c r="F6" s="17"/>
    </row>
    <row r="7" spans="1:6" s="41" customFormat="1" ht="28" x14ac:dyDescent="0.15">
      <c r="A7" s="33" t="s">
        <v>77</v>
      </c>
      <c r="B7" s="33" t="s">
        <v>78</v>
      </c>
      <c r="C7" s="33" t="s">
        <v>79</v>
      </c>
    </row>
    <row r="8" spans="1:6" x14ac:dyDescent="0.15">
      <c r="A8" s="58">
        <v>1</v>
      </c>
      <c r="B8" s="58">
        <v>5746</v>
      </c>
      <c r="C8" s="35">
        <v>94.79</v>
      </c>
    </row>
    <row r="9" spans="1:6" x14ac:dyDescent="0.15">
      <c r="A9" s="58">
        <v>2</v>
      </c>
      <c r="B9" s="58">
        <v>30</v>
      </c>
      <c r="C9" s="35">
        <v>0.49</v>
      </c>
    </row>
    <row r="10" spans="1:6" x14ac:dyDescent="0.15">
      <c r="A10" s="58">
        <v>3</v>
      </c>
      <c r="B10" s="58">
        <v>4</v>
      </c>
      <c r="C10" s="35">
        <v>7.0000000000000007E-2</v>
      </c>
    </row>
    <row r="11" spans="1:6" x14ac:dyDescent="0.15">
      <c r="A11" s="58">
        <v>4</v>
      </c>
      <c r="B11" s="58">
        <v>14</v>
      </c>
      <c r="C11" s="35">
        <v>0.23</v>
      </c>
    </row>
    <row r="12" spans="1:6" x14ac:dyDescent="0.15">
      <c r="A12" s="58">
        <v>5</v>
      </c>
      <c r="B12" s="58">
        <v>22</v>
      </c>
      <c r="C12" s="35">
        <v>0.36</v>
      </c>
    </row>
    <row r="13" spans="1:6" x14ac:dyDescent="0.15">
      <c r="A13" s="58">
        <v>6</v>
      </c>
      <c r="B13" s="58">
        <v>23</v>
      </c>
      <c r="C13" s="35">
        <v>0.38</v>
      </c>
    </row>
    <row r="14" spans="1:6" x14ac:dyDescent="0.15">
      <c r="A14" s="58">
        <v>7</v>
      </c>
      <c r="B14" s="58">
        <v>7</v>
      </c>
      <c r="C14" s="35">
        <v>0.12</v>
      </c>
    </row>
    <row r="15" spans="1:6" x14ac:dyDescent="0.15">
      <c r="A15" s="58" t="s">
        <v>123</v>
      </c>
      <c r="B15" s="58">
        <v>10</v>
      </c>
      <c r="C15" s="35">
        <v>0.16</v>
      </c>
    </row>
    <row r="16" spans="1:6" x14ac:dyDescent="0.15">
      <c r="A16" s="58" t="s">
        <v>124</v>
      </c>
      <c r="B16" s="58">
        <v>2</v>
      </c>
      <c r="C16" s="35">
        <v>0.03</v>
      </c>
    </row>
    <row r="17" spans="1:3" x14ac:dyDescent="0.15">
      <c r="A17" s="58">
        <v>9</v>
      </c>
      <c r="B17" s="58">
        <v>173</v>
      </c>
      <c r="C17" s="35">
        <v>2.85</v>
      </c>
    </row>
    <row r="18" spans="1:3" x14ac:dyDescent="0.15">
      <c r="A18" s="58">
        <v>10</v>
      </c>
      <c r="B18" s="58">
        <v>6</v>
      </c>
      <c r="C18" s="35">
        <v>0.1</v>
      </c>
    </row>
    <row r="19" spans="1:3" x14ac:dyDescent="0.15">
      <c r="A19" s="58" t="s">
        <v>125</v>
      </c>
      <c r="B19" s="58">
        <v>3</v>
      </c>
      <c r="C19" s="35">
        <v>0.05</v>
      </c>
    </row>
    <row r="20" spans="1:3" x14ac:dyDescent="0.15">
      <c r="A20" s="58" t="s">
        <v>126</v>
      </c>
      <c r="B20" s="58">
        <v>1</v>
      </c>
      <c r="C20" s="35">
        <v>0.02</v>
      </c>
    </row>
    <row r="21" spans="1:3" x14ac:dyDescent="0.15">
      <c r="A21" s="58">
        <v>12</v>
      </c>
      <c r="B21" s="58">
        <v>1</v>
      </c>
      <c r="C21" s="35">
        <v>0.02</v>
      </c>
    </row>
    <row r="22" spans="1:3" x14ac:dyDescent="0.15">
      <c r="A22" s="58">
        <v>13</v>
      </c>
      <c r="B22" s="58">
        <v>17</v>
      </c>
      <c r="C22" s="35">
        <v>0.28000000000000003</v>
      </c>
    </row>
    <row r="23" spans="1:3" x14ac:dyDescent="0.15">
      <c r="A23" s="58">
        <v>14</v>
      </c>
      <c r="B23" s="58">
        <v>3</v>
      </c>
      <c r="C23" s="35">
        <v>0.05</v>
      </c>
    </row>
    <row r="24" spans="1:3" x14ac:dyDescent="0.15">
      <c r="A24" s="37" t="s">
        <v>56</v>
      </c>
      <c r="B24" s="59">
        <v>6062</v>
      </c>
      <c r="C24" s="39">
        <v>100</v>
      </c>
    </row>
  </sheetData>
  <mergeCells count="1">
    <mergeCell ref="A1:C6"/>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21"/>
  <sheetViews>
    <sheetView workbookViewId="0">
      <selection sqref="A1:C4"/>
    </sheetView>
  </sheetViews>
  <sheetFormatPr baseColWidth="10" defaultColWidth="9.1640625" defaultRowHeight="13" x14ac:dyDescent="0.15"/>
  <cols>
    <col min="1" max="1" width="10" style="44" customWidth="1"/>
    <col min="2" max="2" width="12.33203125" style="44" customWidth="1"/>
    <col min="3" max="3" width="10.83203125" style="44" customWidth="1"/>
    <col min="4" max="16384" width="9.1640625" style="44"/>
  </cols>
  <sheetData>
    <row r="1" spans="1:3" ht="12.75" customHeight="1" x14ac:dyDescent="0.15">
      <c r="A1" s="340" t="s">
        <v>221</v>
      </c>
      <c r="B1" s="340"/>
      <c r="C1" s="340"/>
    </row>
    <row r="2" spans="1:3" x14ac:dyDescent="0.15">
      <c r="A2" s="340"/>
      <c r="B2" s="340"/>
      <c r="C2" s="340"/>
    </row>
    <row r="3" spans="1:3" x14ac:dyDescent="0.15">
      <c r="A3" s="340"/>
      <c r="B3" s="340"/>
      <c r="C3" s="340"/>
    </row>
    <row r="4" spans="1:3" x14ac:dyDescent="0.15">
      <c r="A4" s="340"/>
      <c r="B4" s="340"/>
      <c r="C4" s="340"/>
    </row>
    <row r="5" spans="1:3" ht="36.75" customHeight="1" x14ac:dyDescent="0.15">
      <c r="A5" s="33" t="s">
        <v>156</v>
      </c>
      <c r="B5" s="33" t="s">
        <v>80</v>
      </c>
      <c r="C5" s="33" t="s">
        <v>81</v>
      </c>
    </row>
    <row r="6" spans="1:3" x14ac:dyDescent="0.15">
      <c r="A6" s="35" t="s">
        <v>145</v>
      </c>
      <c r="B6" s="35">
        <v>5746</v>
      </c>
      <c r="C6" s="35">
        <v>97.31</v>
      </c>
    </row>
    <row r="7" spans="1:3" x14ac:dyDescent="0.15">
      <c r="A7" s="35" t="s">
        <v>146</v>
      </c>
      <c r="B7" s="35">
        <v>12</v>
      </c>
      <c r="C7" s="35">
        <v>0.2</v>
      </c>
    </row>
    <row r="8" spans="1:3" x14ac:dyDescent="0.15">
      <c r="A8" s="35" t="s">
        <v>147</v>
      </c>
      <c r="B8" s="35">
        <v>11</v>
      </c>
      <c r="C8" s="35">
        <v>0.19</v>
      </c>
    </row>
    <row r="9" spans="1:3" x14ac:dyDescent="0.15">
      <c r="A9" s="35" t="s">
        <v>148</v>
      </c>
      <c r="B9" s="35">
        <v>3</v>
      </c>
      <c r="C9" s="35">
        <v>0.05</v>
      </c>
    </row>
    <row r="10" spans="1:3" x14ac:dyDescent="0.15">
      <c r="A10" s="35" t="s">
        <v>149</v>
      </c>
      <c r="B10" s="35">
        <v>1</v>
      </c>
      <c r="C10" s="35">
        <v>0.02</v>
      </c>
    </row>
    <row r="11" spans="1:3" ht="15" customHeight="1" x14ac:dyDescent="0.15">
      <c r="A11" s="35" t="s">
        <v>150</v>
      </c>
      <c r="B11" s="35">
        <v>8</v>
      </c>
      <c r="C11" s="35">
        <v>0.14000000000000001</v>
      </c>
    </row>
    <row r="12" spans="1:3" x14ac:dyDescent="0.15">
      <c r="A12" s="35" t="s">
        <v>151</v>
      </c>
      <c r="B12" s="35">
        <v>103</v>
      </c>
      <c r="C12" s="35">
        <v>1.74</v>
      </c>
    </row>
    <row r="13" spans="1:3" x14ac:dyDescent="0.15">
      <c r="A13" s="35" t="s">
        <v>152</v>
      </c>
      <c r="B13" s="35">
        <v>1</v>
      </c>
      <c r="C13" s="35">
        <v>0.02</v>
      </c>
    </row>
    <row r="14" spans="1:3" x14ac:dyDescent="0.15">
      <c r="A14" s="35" t="s">
        <v>153</v>
      </c>
      <c r="B14" s="35">
        <v>1</v>
      </c>
      <c r="C14" s="35">
        <v>0.02</v>
      </c>
    </row>
    <row r="15" spans="1:3" x14ac:dyDescent="0.15">
      <c r="A15" s="35" t="s">
        <v>154</v>
      </c>
      <c r="B15" s="35">
        <v>1</v>
      </c>
      <c r="C15" s="35">
        <v>0.02</v>
      </c>
    </row>
    <row r="16" spans="1:3" x14ac:dyDescent="0.15">
      <c r="A16" s="35" t="s">
        <v>155</v>
      </c>
      <c r="B16" s="35">
        <v>18</v>
      </c>
      <c r="C16" s="35">
        <v>0.3</v>
      </c>
    </row>
    <row r="17" spans="1:3" x14ac:dyDescent="0.15">
      <c r="A17" s="37" t="s">
        <v>56</v>
      </c>
      <c r="B17" s="39">
        <v>5905</v>
      </c>
      <c r="C17" s="39">
        <v>100</v>
      </c>
    </row>
    <row r="18" spans="1:3" x14ac:dyDescent="0.15">
      <c r="A18" s="17"/>
      <c r="B18" s="17"/>
      <c r="C18" s="17"/>
    </row>
    <row r="19" spans="1:3" x14ac:dyDescent="0.15">
      <c r="A19" s="17"/>
      <c r="B19" s="17"/>
      <c r="C19" s="17"/>
    </row>
    <row r="20" spans="1:3" x14ac:dyDescent="0.15">
      <c r="A20" s="17"/>
      <c r="B20" s="17"/>
      <c r="C20" s="17"/>
    </row>
    <row r="21" spans="1:3" x14ac:dyDescent="0.15">
      <c r="A21" s="17"/>
      <c r="B21" s="17"/>
      <c r="C21" s="17"/>
    </row>
  </sheetData>
  <mergeCells count="1">
    <mergeCell ref="A1:C4"/>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16"/>
  <sheetViews>
    <sheetView workbookViewId="0">
      <selection activeCell="A6" sqref="A6"/>
    </sheetView>
  </sheetViews>
  <sheetFormatPr baseColWidth="10" defaultColWidth="9.1640625" defaultRowHeight="15" x14ac:dyDescent="0.2"/>
  <cols>
    <col min="1" max="1" width="14.83203125" style="6" customWidth="1"/>
    <col min="2" max="2" width="19.33203125" style="6" customWidth="1"/>
    <col min="3" max="16384" width="9.1640625" style="6"/>
  </cols>
  <sheetData>
    <row r="1" spans="1:2" ht="14.5" customHeight="1" x14ac:dyDescent="0.2">
      <c r="A1" s="357" t="s">
        <v>157</v>
      </c>
      <c r="B1" s="357"/>
    </row>
    <row r="2" spans="1:2" x14ac:dyDescent="0.2">
      <c r="A2" s="357"/>
      <c r="B2" s="357"/>
    </row>
    <row r="3" spans="1:2" x14ac:dyDescent="0.2">
      <c r="A3" s="357"/>
      <c r="B3" s="357"/>
    </row>
    <row r="4" spans="1:2" x14ac:dyDescent="0.2">
      <c r="A4" s="357"/>
      <c r="B4" s="357"/>
    </row>
    <row r="5" spans="1:2" x14ac:dyDescent="0.2">
      <c r="A5" s="46" t="s">
        <v>131</v>
      </c>
      <c r="B5" s="46" t="s">
        <v>82</v>
      </c>
    </row>
    <row r="6" spans="1:2" x14ac:dyDescent="0.2">
      <c r="A6" s="19" t="s">
        <v>1</v>
      </c>
      <c r="B6" s="19">
        <v>8</v>
      </c>
    </row>
    <row r="7" spans="1:2" x14ac:dyDescent="0.2">
      <c r="A7" s="19" t="s">
        <v>10</v>
      </c>
      <c r="B7" s="19">
        <v>2</v>
      </c>
    </row>
    <row r="8" spans="1:2" x14ac:dyDescent="0.2">
      <c r="A8" s="19" t="s">
        <v>2</v>
      </c>
      <c r="B8" s="19">
        <v>4</v>
      </c>
    </row>
    <row r="9" spans="1:2" x14ac:dyDescent="0.2">
      <c r="A9" s="19" t="s">
        <v>3</v>
      </c>
      <c r="B9" s="19">
        <v>3</v>
      </c>
    </row>
    <row r="10" spans="1:2" x14ac:dyDescent="0.2">
      <c r="A10" s="19" t="s">
        <v>4</v>
      </c>
      <c r="B10" s="19">
        <v>1</v>
      </c>
    </row>
    <row r="11" spans="1:2" x14ac:dyDescent="0.2">
      <c r="A11" s="19" t="s">
        <v>5</v>
      </c>
      <c r="B11" s="19">
        <v>6</v>
      </c>
    </row>
    <row r="12" spans="1:2" x14ac:dyDescent="0.2">
      <c r="A12" s="19" t="s">
        <v>6</v>
      </c>
      <c r="B12" s="19">
        <v>0</v>
      </c>
    </row>
    <row r="13" spans="1:2" x14ac:dyDescent="0.2">
      <c r="A13" s="19" t="s">
        <v>7</v>
      </c>
      <c r="B13" s="19">
        <v>1</v>
      </c>
    </row>
    <row r="14" spans="1:2" x14ac:dyDescent="0.2">
      <c r="A14" s="19" t="s">
        <v>8</v>
      </c>
      <c r="B14" s="19">
        <v>0</v>
      </c>
    </row>
    <row r="15" spans="1:2" x14ac:dyDescent="0.2">
      <c r="A15" s="19" t="s">
        <v>9</v>
      </c>
      <c r="B15" s="19">
        <v>1</v>
      </c>
    </row>
    <row r="16" spans="1:2" x14ac:dyDescent="0.2">
      <c r="A16" s="37" t="s">
        <v>56</v>
      </c>
      <c r="B16" s="47">
        <v>26</v>
      </c>
    </row>
  </sheetData>
  <mergeCells count="1">
    <mergeCell ref="A1:B4"/>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21"/>
  <sheetViews>
    <sheetView workbookViewId="0">
      <selection activeCell="A10" sqref="A10:E21"/>
    </sheetView>
  </sheetViews>
  <sheetFormatPr baseColWidth="10" defaultColWidth="8.83203125" defaultRowHeight="13" x14ac:dyDescent="0.15"/>
  <cols>
    <col min="1" max="2" width="8.83203125" style="34"/>
    <col min="3" max="3" width="10.1640625" style="34" customWidth="1"/>
    <col min="4" max="4" width="7.83203125" style="34" customWidth="1"/>
    <col min="5" max="6" width="8.83203125" style="34"/>
    <col min="7" max="7" width="10.33203125" style="34" bestFit="1" customWidth="1"/>
    <col min="8" max="16384" width="8.83203125" style="34"/>
  </cols>
  <sheetData>
    <row r="1" spans="1:10" ht="12.75" customHeight="1" x14ac:dyDescent="0.15">
      <c r="A1" s="340" t="s">
        <v>2107</v>
      </c>
      <c r="B1" s="340"/>
      <c r="C1" s="340"/>
      <c r="D1" s="340"/>
      <c r="E1" s="340"/>
    </row>
    <row r="2" spans="1:10" x14ac:dyDescent="0.15">
      <c r="A2" s="340"/>
      <c r="B2" s="340"/>
      <c r="C2" s="340"/>
      <c r="D2" s="340"/>
      <c r="E2" s="340"/>
    </row>
    <row r="3" spans="1:10" x14ac:dyDescent="0.15">
      <c r="A3" s="340"/>
      <c r="B3" s="340"/>
      <c r="C3" s="340"/>
      <c r="D3" s="340"/>
      <c r="E3" s="340"/>
    </row>
    <row r="4" spans="1:10" x14ac:dyDescent="0.15">
      <c r="A4" s="340"/>
      <c r="B4" s="340"/>
      <c r="C4" s="340"/>
      <c r="D4" s="340"/>
      <c r="E4" s="340"/>
    </row>
    <row r="5" spans="1:10" x14ac:dyDescent="0.15">
      <c r="A5" s="340"/>
      <c r="B5" s="340"/>
      <c r="C5" s="340"/>
      <c r="D5" s="340"/>
      <c r="E5" s="340"/>
    </row>
    <row r="6" spans="1:10" x14ac:dyDescent="0.15">
      <c r="A6" s="340"/>
      <c r="B6" s="340"/>
      <c r="C6" s="340"/>
      <c r="D6" s="340"/>
      <c r="E6" s="340"/>
    </row>
    <row r="7" spans="1:10" x14ac:dyDescent="0.15">
      <c r="A7" s="340"/>
      <c r="B7" s="340"/>
      <c r="C7" s="340"/>
      <c r="D7" s="340"/>
      <c r="E7" s="340"/>
    </row>
    <row r="8" spans="1:10" x14ac:dyDescent="0.15">
      <c r="A8" s="340"/>
      <c r="B8" s="340"/>
      <c r="C8" s="340"/>
      <c r="D8" s="340"/>
      <c r="E8" s="340"/>
    </row>
    <row r="9" spans="1:10" x14ac:dyDescent="0.15">
      <c r="A9" s="340"/>
      <c r="B9" s="340"/>
      <c r="C9" s="340"/>
      <c r="D9" s="340"/>
      <c r="E9" s="340"/>
    </row>
    <row r="10" spans="1:10" ht="28" x14ac:dyDescent="0.15">
      <c r="A10" s="33" t="s">
        <v>131</v>
      </c>
      <c r="B10" s="33" t="s">
        <v>83</v>
      </c>
      <c r="C10" s="33" t="s">
        <v>84</v>
      </c>
      <c r="D10" s="33" t="s">
        <v>2106</v>
      </c>
      <c r="E10" s="33" t="s">
        <v>85</v>
      </c>
    </row>
    <row r="11" spans="1:10" ht="14" x14ac:dyDescent="0.15">
      <c r="A11" s="48" t="s">
        <v>1</v>
      </c>
      <c r="B11" s="48">
        <v>36.75</v>
      </c>
      <c r="C11" s="48">
        <v>46.4</v>
      </c>
      <c r="D11" s="48">
        <v>16.850000000000001</v>
      </c>
      <c r="E11" s="48">
        <v>1970</v>
      </c>
      <c r="F11" s="49"/>
      <c r="G11" s="50"/>
      <c r="H11" s="50"/>
      <c r="I11" s="50"/>
      <c r="J11" s="50"/>
    </row>
    <row r="12" spans="1:10" ht="14" x14ac:dyDescent="0.15">
      <c r="A12" s="48" t="s">
        <v>10</v>
      </c>
      <c r="B12" s="48">
        <v>18.18</v>
      </c>
      <c r="C12" s="48">
        <v>66.67</v>
      </c>
      <c r="D12" s="48">
        <v>15.15</v>
      </c>
      <c r="E12" s="48">
        <v>66</v>
      </c>
      <c r="G12" s="50"/>
      <c r="H12" s="50"/>
      <c r="I12" s="50"/>
      <c r="J12" s="50"/>
    </row>
    <row r="13" spans="1:10" ht="14" x14ac:dyDescent="0.15">
      <c r="A13" s="48" t="s">
        <v>2</v>
      </c>
      <c r="B13" s="48">
        <v>13.38</v>
      </c>
      <c r="C13" s="48">
        <v>55.76</v>
      </c>
      <c r="D13" s="48">
        <v>30.86</v>
      </c>
      <c r="E13" s="48">
        <v>269</v>
      </c>
      <c r="G13" s="50"/>
      <c r="H13" s="50"/>
      <c r="I13" s="50"/>
      <c r="J13" s="50"/>
    </row>
    <row r="14" spans="1:10" ht="14" x14ac:dyDescent="0.15">
      <c r="A14" s="48" t="s">
        <v>3</v>
      </c>
      <c r="B14" s="48">
        <v>12.030000000000001</v>
      </c>
      <c r="C14" s="48">
        <v>64.210000000000008</v>
      </c>
      <c r="D14" s="48">
        <v>23.76</v>
      </c>
      <c r="E14" s="48">
        <v>665</v>
      </c>
      <c r="G14" s="50"/>
      <c r="H14" s="50"/>
      <c r="I14" s="50"/>
      <c r="J14" s="50"/>
    </row>
    <row r="15" spans="1:10" ht="14" x14ac:dyDescent="0.15">
      <c r="A15" s="48" t="s">
        <v>4</v>
      </c>
      <c r="B15" s="48">
        <v>96.72</v>
      </c>
      <c r="C15" s="48">
        <v>1.6400000000000001</v>
      </c>
      <c r="D15" s="48">
        <v>1.6400000000000001</v>
      </c>
      <c r="E15" s="48">
        <v>122</v>
      </c>
      <c r="G15" s="50"/>
      <c r="H15" s="50"/>
      <c r="I15" s="50"/>
      <c r="J15" s="50"/>
    </row>
    <row r="16" spans="1:10" ht="14" x14ac:dyDescent="0.15">
      <c r="A16" s="48" t="s">
        <v>5</v>
      </c>
      <c r="B16" s="48">
        <v>9.41</v>
      </c>
      <c r="C16" s="48">
        <v>73.48</v>
      </c>
      <c r="D16" s="48">
        <v>17.11</v>
      </c>
      <c r="E16" s="48">
        <v>1350</v>
      </c>
      <c r="G16" s="50"/>
      <c r="H16" s="50"/>
      <c r="I16" s="50"/>
      <c r="J16" s="50"/>
    </row>
    <row r="17" spans="1:10" ht="14" x14ac:dyDescent="0.15">
      <c r="A17" s="48" t="s">
        <v>6</v>
      </c>
      <c r="B17" s="48">
        <v>11.91</v>
      </c>
      <c r="C17" s="48">
        <v>71.489999999999995</v>
      </c>
      <c r="D17" s="48">
        <v>16.600000000000001</v>
      </c>
      <c r="E17" s="48">
        <v>235</v>
      </c>
      <c r="G17" s="50"/>
      <c r="H17" s="50"/>
      <c r="I17" s="50"/>
      <c r="J17" s="50"/>
    </row>
    <row r="18" spans="1:10" ht="14" x14ac:dyDescent="0.15">
      <c r="A18" s="48" t="s">
        <v>7</v>
      </c>
      <c r="B18" s="48">
        <v>11.03</v>
      </c>
      <c r="C18" s="48">
        <v>70.89</v>
      </c>
      <c r="D18" s="48">
        <v>18.080000000000002</v>
      </c>
      <c r="E18" s="48">
        <v>553</v>
      </c>
      <c r="G18" s="50"/>
      <c r="H18" s="50"/>
      <c r="I18" s="50"/>
      <c r="J18" s="50"/>
    </row>
    <row r="19" spans="1:10" ht="14" x14ac:dyDescent="0.15">
      <c r="A19" s="48" t="s">
        <v>8</v>
      </c>
      <c r="B19" s="48">
        <v>11.28</v>
      </c>
      <c r="C19" s="48">
        <v>73.8</v>
      </c>
      <c r="D19" s="48">
        <v>14.91</v>
      </c>
      <c r="E19" s="48">
        <v>523</v>
      </c>
      <c r="G19" s="50"/>
      <c r="H19" s="50"/>
      <c r="I19" s="50"/>
      <c r="J19" s="50"/>
    </row>
    <row r="20" spans="1:10" ht="14" x14ac:dyDescent="0.15">
      <c r="A20" s="48" t="s">
        <v>9</v>
      </c>
      <c r="B20" s="48">
        <v>13.07</v>
      </c>
      <c r="C20" s="48">
        <v>72.44</v>
      </c>
      <c r="D20" s="48">
        <v>14.49</v>
      </c>
      <c r="E20" s="48">
        <v>283</v>
      </c>
      <c r="G20" s="50"/>
      <c r="H20" s="50"/>
      <c r="I20" s="50"/>
      <c r="J20" s="50"/>
    </row>
    <row r="21" spans="1:10" x14ac:dyDescent="0.15">
      <c r="A21" s="37" t="s">
        <v>56</v>
      </c>
      <c r="B21" s="45">
        <v>21.240000000000002</v>
      </c>
      <c r="C21" s="45">
        <v>60.97</v>
      </c>
      <c r="D21" s="45">
        <v>17.79</v>
      </c>
      <c r="E21" s="45">
        <v>6036</v>
      </c>
      <c r="G21" s="50"/>
      <c r="H21" s="50"/>
      <c r="I21" s="50"/>
      <c r="J21" s="50"/>
    </row>
  </sheetData>
  <mergeCells count="1">
    <mergeCell ref="A1:E9"/>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13"/>
  <sheetViews>
    <sheetView workbookViewId="0">
      <selection activeCell="B1" sqref="B1:L2"/>
    </sheetView>
  </sheetViews>
  <sheetFormatPr baseColWidth="10" defaultColWidth="8.83203125" defaultRowHeight="13" x14ac:dyDescent="0.15"/>
  <sheetData>
    <row r="1" spans="1:12" ht="13" customHeight="1" x14ac:dyDescent="0.15">
      <c r="B1" s="361" t="s">
        <v>1985</v>
      </c>
      <c r="C1" s="361"/>
      <c r="D1" s="361"/>
      <c r="E1" s="361"/>
      <c r="F1" s="361"/>
      <c r="G1" s="361"/>
      <c r="H1" s="361"/>
      <c r="I1" s="361"/>
      <c r="J1" s="361"/>
      <c r="K1" s="361"/>
      <c r="L1" s="361"/>
    </row>
    <row r="2" spans="1:12" ht="12.5" customHeight="1" x14ac:dyDescent="0.15">
      <c r="B2" s="362"/>
      <c r="C2" s="362"/>
      <c r="D2" s="362"/>
      <c r="E2" s="362"/>
      <c r="F2" s="362"/>
      <c r="G2" s="362"/>
      <c r="H2" s="362"/>
      <c r="I2" s="362"/>
      <c r="J2" s="362"/>
      <c r="K2" s="362"/>
      <c r="L2" s="362"/>
    </row>
    <row r="3" spans="1:12" x14ac:dyDescent="0.15">
      <c r="B3" s="122">
        <v>2011</v>
      </c>
      <c r="C3" s="122">
        <v>2012</v>
      </c>
      <c r="D3" s="358">
        <v>2013</v>
      </c>
      <c r="E3" s="359"/>
      <c r="F3" s="359"/>
      <c r="G3" s="360"/>
      <c r="H3" s="358">
        <v>2014</v>
      </c>
      <c r="I3" s="359"/>
      <c r="J3" s="359"/>
      <c r="K3" s="359"/>
      <c r="L3" s="360"/>
    </row>
    <row r="4" spans="1:12" ht="28" x14ac:dyDescent="0.15">
      <c r="B4" s="122" t="s">
        <v>238</v>
      </c>
      <c r="C4" s="122" t="s">
        <v>238</v>
      </c>
      <c r="D4" s="122" t="s">
        <v>238</v>
      </c>
      <c r="E4" s="122" t="s">
        <v>239</v>
      </c>
      <c r="F4" s="122" t="s">
        <v>240</v>
      </c>
      <c r="G4" s="122" t="s">
        <v>241</v>
      </c>
      <c r="H4" s="122" t="s">
        <v>238</v>
      </c>
      <c r="I4" s="122" t="s">
        <v>239</v>
      </c>
      <c r="J4" s="122" t="s">
        <v>240</v>
      </c>
      <c r="K4" s="122" t="s">
        <v>242</v>
      </c>
      <c r="L4" s="122" t="s">
        <v>243</v>
      </c>
    </row>
    <row r="5" spans="1:12" x14ac:dyDescent="0.15">
      <c r="A5" s="123" t="s">
        <v>1</v>
      </c>
      <c r="B5" s="124">
        <v>1</v>
      </c>
      <c r="C5" s="124">
        <v>1.25</v>
      </c>
      <c r="D5" s="125">
        <v>1.5</v>
      </c>
      <c r="E5" s="124"/>
      <c r="F5" s="124"/>
      <c r="G5" s="124"/>
      <c r="H5" s="124">
        <v>1.75</v>
      </c>
      <c r="I5" s="124"/>
      <c r="J5" s="124"/>
      <c r="K5" s="124"/>
      <c r="L5" s="124"/>
    </row>
    <row r="6" spans="1:12" x14ac:dyDescent="0.15">
      <c r="A6" s="123" t="s">
        <v>10</v>
      </c>
      <c r="B6" s="124">
        <v>1.1000000000000001</v>
      </c>
      <c r="C6" s="124">
        <v>1.4</v>
      </c>
      <c r="D6" s="125">
        <v>1.7</v>
      </c>
      <c r="E6" s="124"/>
      <c r="F6" s="124"/>
      <c r="G6" s="124"/>
      <c r="H6" s="124"/>
      <c r="I6" s="124">
        <v>1.58</v>
      </c>
      <c r="J6" s="124">
        <v>1.4</v>
      </c>
      <c r="K6" s="124"/>
      <c r="L6" s="124"/>
    </row>
    <row r="7" spans="1:12" x14ac:dyDescent="0.15">
      <c r="A7" s="123" t="s">
        <v>2</v>
      </c>
      <c r="B7" s="124">
        <v>1.1000000000000001</v>
      </c>
      <c r="C7" s="124">
        <v>1.4</v>
      </c>
      <c r="D7" s="125">
        <v>1.7</v>
      </c>
      <c r="E7" s="124"/>
      <c r="F7" s="124"/>
      <c r="G7" s="124"/>
      <c r="H7" s="124"/>
      <c r="I7" s="124">
        <v>1.36</v>
      </c>
      <c r="J7" s="124">
        <v>1.32</v>
      </c>
      <c r="K7" s="124"/>
      <c r="L7" s="124"/>
    </row>
    <row r="8" spans="1:12" x14ac:dyDescent="0.15">
      <c r="A8" s="123" t="s">
        <v>3</v>
      </c>
      <c r="B8" s="124">
        <v>1.1000000000000001</v>
      </c>
      <c r="C8" s="124">
        <v>1.4</v>
      </c>
      <c r="D8" s="125">
        <v>1.7</v>
      </c>
      <c r="E8" s="124"/>
      <c r="F8" s="124"/>
      <c r="G8" s="124"/>
      <c r="H8" s="124"/>
      <c r="I8" s="124">
        <v>1.34</v>
      </c>
      <c r="J8" s="124">
        <v>1.17</v>
      </c>
      <c r="K8" s="124"/>
      <c r="L8" s="124"/>
    </row>
    <row r="9" spans="1:12" x14ac:dyDescent="0.15">
      <c r="A9" s="123" t="s">
        <v>5</v>
      </c>
      <c r="B9" s="124">
        <v>1.1000000000000001</v>
      </c>
      <c r="C9" s="124">
        <v>1.4</v>
      </c>
      <c r="D9" s="125">
        <v>1.7</v>
      </c>
      <c r="E9" s="124"/>
      <c r="F9" s="124"/>
      <c r="G9" s="124"/>
      <c r="H9" s="124"/>
      <c r="I9" s="126">
        <v>2</v>
      </c>
      <c r="J9" s="124">
        <v>1.71</v>
      </c>
      <c r="K9" s="124"/>
      <c r="L9" s="124"/>
    </row>
    <row r="10" spans="1:12" x14ac:dyDescent="0.15">
      <c r="A10" s="123" t="s">
        <v>6</v>
      </c>
      <c r="B10" s="124">
        <v>1.1000000000000001</v>
      </c>
      <c r="C10" s="124">
        <v>1.4</v>
      </c>
      <c r="D10" s="125">
        <v>1.7</v>
      </c>
      <c r="E10" s="124"/>
      <c r="F10" s="124"/>
      <c r="G10" s="124"/>
      <c r="H10" s="124"/>
      <c r="I10" s="124">
        <v>1.66</v>
      </c>
      <c r="J10" s="124">
        <v>1.65</v>
      </c>
      <c r="K10" s="124">
        <v>1.68</v>
      </c>
      <c r="L10" s="126">
        <v>2</v>
      </c>
    </row>
    <row r="11" spans="1:12" x14ac:dyDescent="0.15">
      <c r="A11" s="123" t="s">
        <v>7</v>
      </c>
      <c r="B11" s="124">
        <v>1.1000000000000001</v>
      </c>
      <c r="C11" s="124">
        <v>1.4</v>
      </c>
      <c r="D11" s="125"/>
      <c r="E11" s="124">
        <v>1.25</v>
      </c>
      <c r="F11" s="124">
        <v>1.28</v>
      </c>
      <c r="G11" s="125">
        <v>1.7</v>
      </c>
      <c r="H11" s="124"/>
      <c r="I11" s="124">
        <v>1.05</v>
      </c>
      <c r="J11" s="126">
        <v>1</v>
      </c>
      <c r="K11" s="126">
        <v>2</v>
      </c>
      <c r="L11" s="126">
        <v>2</v>
      </c>
    </row>
    <row r="12" spans="1:12" x14ac:dyDescent="0.15">
      <c r="A12" s="123" t="s">
        <v>8</v>
      </c>
      <c r="B12" s="124">
        <v>1.1000000000000001</v>
      </c>
      <c r="C12" s="124">
        <v>1.4</v>
      </c>
      <c r="D12" s="125">
        <v>1.7</v>
      </c>
      <c r="E12" s="124"/>
      <c r="F12" s="124"/>
      <c r="G12" s="124"/>
      <c r="H12" s="124"/>
      <c r="I12" s="124">
        <v>1.51</v>
      </c>
      <c r="J12" s="124">
        <v>1.53</v>
      </c>
      <c r="K12" s="126">
        <v>2</v>
      </c>
      <c r="L12" s="126">
        <v>2</v>
      </c>
    </row>
    <row r="13" spans="1:12" x14ac:dyDescent="0.15">
      <c r="A13" s="123" t="s">
        <v>9</v>
      </c>
      <c r="B13" s="124">
        <v>1.1000000000000001</v>
      </c>
      <c r="C13" s="124">
        <v>1.4</v>
      </c>
      <c r="D13" s="125">
        <v>1.7</v>
      </c>
      <c r="E13" s="124"/>
      <c r="F13" s="124"/>
      <c r="G13" s="124"/>
      <c r="H13" s="124"/>
      <c r="I13" s="126">
        <v>2</v>
      </c>
      <c r="J13" s="126">
        <v>2</v>
      </c>
      <c r="K13" s="126">
        <v>2</v>
      </c>
      <c r="L13" s="126">
        <v>2</v>
      </c>
    </row>
  </sheetData>
  <mergeCells count="3">
    <mergeCell ref="D3:G3"/>
    <mergeCell ref="H3:L3"/>
    <mergeCell ref="B1:L2"/>
  </mergeCells>
  <pageMargins left="0.7" right="0.7" top="0.75" bottom="0.75" header="0.3" footer="0.3"/>
  <pageSetup paperSize="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U58"/>
  <sheetViews>
    <sheetView topLeftCell="B1" workbookViewId="0">
      <selection activeCell="B1" sqref="B1:U2"/>
    </sheetView>
  </sheetViews>
  <sheetFormatPr baseColWidth="10" defaultColWidth="8.83203125" defaultRowHeight="13" x14ac:dyDescent="0.15"/>
  <sheetData>
    <row r="1" spans="1:21" ht="13" customHeight="1" x14ac:dyDescent="0.15">
      <c r="B1" s="364" t="s">
        <v>1986</v>
      </c>
      <c r="C1" s="364"/>
      <c r="D1" s="364"/>
      <c r="E1" s="364"/>
      <c r="F1" s="364"/>
      <c r="G1" s="364"/>
      <c r="H1" s="364"/>
      <c r="I1" s="364"/>
      <c r="J1" s="364"/>
      <c r="K1" s="364"/>
      <c r="L1" s="364"/>
      <c r="M1" s="364"/>
      <c r="N1" s="364"/>
      <c r="O1" s="364"/>
      <c r="P1" s="364"/>
      <c r="Q1" s="364"/>
      <c r="R1" s="364"/>
      <c r="S1" s="364"/>
      <c r="T1" s="364"/>
      <c r="U1" s="364"/>
    </row>
    <row r="2" spans="1:21" x14ac:dyDescent="0.15">
      <c r="B2" s="364"/>
      <c r="C2" s="364"/>
      <c r="D2" s="364"/>
      <c r="E2" s="364"/>
      <c r="F2" s="364"/>
      <c r="G2" s="364"/>
      <c r="H2" s="364"/>
      <c r="I2" s="364"/>
      <c r="J2" s="364"/>
      <c r="K2" s="364"/>
      <c r="L2" s="364"/>
      <c r="M2" s="364"/>
      <c r="N2" s="364"/>
      <c r="O2" s="364"/>
      <c r="P2" s="364"/>
      <c r="Q2" s="364"/>
      <c r="R2" s="364"/>
      <c r="S2" s="364"/>
      <c r="T2" s="364"/>
      <c r="U2" s="364"/>
    </row>
    <row r="3" spans="1:21" x14ac:dyDescent="0.15">
      <c r="F3" s="129"/>
    </row>
    <row r="4" spans="1:21" x14ac:dyDescent="0.15">
      <c r="B4" s="358">
        <v>2011</v>
      </c>
      <c r="C4" s="359"/>
      <c r="D4" s="359"/>
      <c r="E4" s="359"/>
      <c r="F4" s="359"/>
      <c r="G4" s="359"/>
      <c r="H4" s="359"/>
      <c r="I4" s="359"/>
      <c r="J4" s="359"/>
      <c r="K4" s="359"/>
      <c r="L4" s="359"/>
      <c r="M4" s="359"/>
      <c r="N4" s="359"/>
      <c r="O4" s="359"/>
      <c r="P4" s="359"/>
      <c r="Q4" s="359"/>
      <c r="R4" s="359"/>
      <c r="S4" s="359"/>
      <c r="T4" s="359"/>
      <c r="U4" s="360"/>
    </row>
    <row r="5" spans="1:21" x14ac:dyDescent="0.15">
      <c r="B5" s="358" t="s">
        <v>239</v>
      </c>
      <c r="C5" s="359"/>
      <c r="D5" s="359"/>
      <c r="E5" s="360"/>
      <c r="F5" s="358" t="s">
        <v>244</v>
      </c>
      <c r="G5" s="359"/>
      <c r="H5" s="359"/>
      <c r="I5" s="360"/>
      <c r="J5" s="358" t="s">
        <v>242</v>
      </c>
      <c r="K5" s="359"/>
      <c r="L5" s="359"/>
      <c r="M5" s="360"/>
      <c r="N5" s="358" t="s">
        <v>243</v>
      </c>
      <c r="O5" s="359"/>
      <c r="P5" s="359"/>
      <c r="Q5" s="360"/>
      <c r="R5" s="358" t="s">
        <v>245</v>
      </c>
      <c r="S5" s="359"/>
      <c r="T5" s="359"/>
      <c r="U5" s="360"/>
    </row>
    <row r="6" spans="1:21" ht="14" x14ac:dyDescent="0.15">
      <c r="B6" s="122" t="s">
        <v>249</v>
      </c>
      <c r="C6" s="122" t="s">
        <v>248</v>
      </c>
      <c r="D6" s="122" t="s">
        <v>247</v>
      </c>
      <c r="E6" s="122" t="s">
        <v>246</v>
      </c>
      <c r="F6" s="122" t="s">
        <v>249</v>
      </c>
      <c r="G6" s="122" t="s">
        <v>248</v>
      </c>
      <c r="H6" s="122" t="s">
        <v>247</v>
      </c>
      <c r="I6" s="122" t="s">
        <v>246</v>
      </c>
      <c r="J6" s="122" t="s">
        <v>249</v>
      </c>
      <c r="K6" s="122" t="s">
        <v>248</v>
      </c>
      <c r="L6" s="122" t="s">
        <v>247</v>
      </c>
      <c r="M6" s="122" t="s">
        <v>246</v>
      </c>
      <c r="N6" s="122" t="s">
        <v>249</v>
      </c>
      <c r="O6" s="122" t="s">
        <v>248</v>
      </c>
      <c r="P6" s="122" t="s">
        <v>247</v>
      </c>
      <c r="Q6" s="122" t="s">
        <v>246</v>
      </c>
      <c r="R6" s="122" t="s">
        <v>249</v>
      </c>
      <c r="S6" s="122" t="s">
        <v>248</v>
      </c>
      <c r="T6" s="122" t="s">
        <v>247</v>
      </c>
      <c r="U6" s="122" t="s">
        <v>246</v>
      </c>
    </row>
    <row r="7" spans="1:21" x14ac:dyDescent="0.15">
      <c r="A7" s="123" t="s">
        <v>1</v>
      </c>
      <c r="B7" s="124"/>
      <c r="C7" s="124"/>
      <c r="D7" s="124"/>
      <c r="E7" s="124"/>
      <c r="F7" s="124"/>
      <c r="G7" s="124"/>
      <c r="H7" s="124"/>
      <c r="I7" s="124"/>
      <c r="J7" s="124" t="s">
        <v>266</v>
      </c>
      <c r="K7" s="124" t="s">
        <v>299</v>
      </c>
      <c r="L7" s="124" t="s">
        <v>296</v>
      </c>
      <c r="M7" s="124" t="s">
        <v>300</v>
      </c>
      <c r="N7" s="124" t="s">
        <v>301</v>
      </c>
      <c r="O7" s="124" t="s">
        <v>267</v>
      </c>
      <c r="P7" s="124" t="s">
        <v>252</v>
      </c>
      <c r="Q7" s="124" t="s">
        <v>302</v>
      </c>
      <c r="R7" s="124" t="s">
        <v>301</v>
      </c>
      <c r="S7" s="124" t="s">
        <v>272</v>
      </c>
      <c r="T7" s="124" t="s">
        <v>280</v>
      </c>
      <c r="U7" s="124" t="s">
        <v>261</v>
      </c>
    </row>
    <row r="8" spans="1:21" x14ac:dyDescent="0.15">
      <c r="A8" s="123" t="s">
        <v>10</v>
      </c>
      <c r="B8" s="124" t="s">
        <v>250</v>
      </c>
      <c r="C8" s="124" t="s">
        <v>251</v>
      </c>
      <c r="D8" s="124" t="s">
        <v>252</v>
      </c>
      <c r="E8" s="124" t="s">
        <v>253</v>
      </c>
      <c r="F8" s="124" t="s">
        <v>254</v>
      </c>
      <c r="G8" s="124" t="s">
        <v>255</v>
      </c>
      <c r="H8" s="124" t="s">
        <v>256</v>
      </c>
      <c r="I8" s="124" t="s">
        <v>257</v>
      </c>
      <c r="J8" s="124"/>
      <c r="K8" s="124"/>
      <c r="L8" s="124"/>
      <c r="M8" s="124"/>
      <c r="N8" s="124" t="s">
        <v>171</v>
      </c>
      <c r="O8" s="124" t="s">
        <v>171</v>
      </c>
      <c r="P8" s="124" t="s">
        <v>171</v>
      </c>
      <c r="Q8" s="124" t="s">
        <v>171</v>
      </c>
      <c r="R8" s="124"/>
      <c r="S8" s="124"/>
      <c r="T8" s="124"/>
      <c r="U8" s="124"/>
    </row>
    <row r="9" spans="1:21" x14ac:dyDescent="0.15">
      <c r="A9" s="123" t="s">
        <v>2</v>
      </c>
      <c r="B9" s="124" t="s">
        <v>258</v>
      </c>
      <c r="C9" s="124" t="s">
        <v>259</v>
      </c>
      <c r="D9" s="124" t="s">
        <v>260</v>
      </c>
      <c r="E9" s="124" t="s">
        <v>261</v>
      </c>
      <c r="F9" s="124" t="s">
        <v>262</v>
      </c>
      <c r="G9" s="124" t="s">
        <v>263</v>
      </c>
      <c r="H9" s="124" t="s">
        <v>264</v>
      </c>
      <c r="I9" s="124" t="s">
        <v>265</v>
      </c>
      <c r="J9" s="124"/>
      <c r="K9" s="124"/>
      <c r="L9" s="124"/>
      <c r="M9" s="124"/>
      <c r="N9" s="124" t="s">
        <v>171</v>
      </c>
      <c r="O9" s="124" t="s">
        <v>171</v>
      </c>
      <c r="P9" s="124" t="s">
        <v>171</v>
      </c>
      <c r="Q9" s="124" t="s">
        <v>171</v>
      </c>
      <c r="R9" s="124"/>
      <c r="S9" s="124"/>
      <c r="T9" s="124"/>
      <c r="U9" s="124"/>
    </row>
    <row r="10" spans="1:21" x14ac:dyDescent="0.15">
      <c r="A10" s="123" t="s">
        <v>3</v>
      </c>
      <c r="B10" s="124" t="s">
        <v>266</v>
      </c>
      <c r="C10" s="124" t="s">
        <v>267</v>
      </c>
      <c r="D10" s="124" t="s">
        <v>268</v>
      </c>
      <c r="E10" s="124" t="s">
        <v>261</v>
      </c>
      <c r="F10" s="124" t="s">
        <v>269</v>
      </c>
      <c r="G10" s="124" t="s">
        <v>270</v>
      </c>
      <c r="H10" s="124" t="s">
        <v>252</v>
      </c>
      <c r="I10" s="124" t="s">
        <v>265</v>
      </c>
      <c r="J10" s="124"/>
      <c r="K10" s="124"/>
      <c r="L10" s="124"/>
      <c r="M10" s="124"/>
      <c r="N10" s="124" t="s">
        <v>171</v>
      </c>
      <c r="O10" s="124" t="s">
        <v>171</v>
      </c>
      <c r="P10" s="124" t="s">
        <v>171</v>
      </c>
      <c r="Q10" s="124" t="s">
        <v>171</v>
      </c>
      <c r="R10" s="124"/>
      <c r="S10" s="124"/>
      <c r="T10" s="124"/>
      <c r="U10" s="124"/>
    </row>
    <row r="11" spans="1:21" x14ac:dyDescent="0.15">
      <c r="A11" s="123" t="s">
        <v>5</v>
      </c>
      <c r="B11" s="124" t="s">
        <v>271</v>
      </c>
      <c r="C11" s="124" t="s">
        <v>272</v>
      </c>
      <c r="D11" s="124" t="s">
        <v>273</v>
      </c>
      <c r="E11" s="124" t="s">
        <v>261</v>
      </c>
      <c r="F11" s="124" t="s">
        <v>274</v>
      </c>
      <c r="G11" s="124" t="s">
        <v>275</v>
      </c>
      <c r="H11" s="124" t="s">
        <v>268</v>
      </c>
      <c r="I11" s="124" t="s">
        <v>265</v>
      </c>
      <c r="J11" s="124"/>
      <c r="K11" s="124"/>
      <c r="L11" s="124"/>
      <c r="M11" s="124"/>
      <c r="N11" s="124" t="s">
        <v>171</v>
      </c>
      <c r="O11" s="124" t="s">
        <v>171</v>
      </c>
      <c r="P11" s="124" t="s">
        <v>171</v>
      </c>
      <c r="Q11" s="124" t="s">
        <v>171</v>
      </c>
      <c r="R11" s="124"/>
      <c r="S11" s="124"/>
      <c r="T11" s="124"/>
      <c r="U11" s="124"/>
    </row>
    <row r="12" spans="1:21" x14ac:dyDescent="0.15">
      <c r="A12" s="123" t="s">
        <v>6</v>
      </c>
      <c r="B12" s="124" t="s">
        <v>276</v>
      </c>
      <c r="C12" s="124" t="s">
        <v>267</v>
      </c>
      <c r="D12" s="124" t="s">
        <v>277</v>
      </c>
      <c r="E12" s="124" t="s">
        <v>278</v>
      </c>
      <c r="F12" s="124" t="s">
        <v>276</v>
      </c>
      <c r="G12" s="124" t="s">
        <v>279</v>
      </c>
      <c r="H12" s="124" t="s">
        <v>280</v>
      </c>
      <c r="I12" s="124" t="s">
        <v>281</v>
      </c>
      <c r="J12" s="124" t="s">
        <v>269</v>
      </c>
      <c r="K12" s="124" t="s">
        <v>270</v>
      </c>
      <c r="L12" s="124" t="s">
        <v>303</v>
      </c>
      <c r="M12" s="124" t="s">
        <v>304</v>
      </c>
      <c r="N12" s="124" t="s">
        <v>305</v>
      </c>
      <c r="O12" s="124" t="s">
        <v>306</v>
      </c>
      <c r="P12" s="124" t="s">
        <v>307</v>
      </c>
      <c r="Q12" s="124" t="s">
        <v>308</v>
      </c>
      <c r="R12" s="124"/>
      <c r="S12" s="124"/>
      <c r="T12" s="124"/>
      <c r="U12" s="124"/>
    </row>
    <row r="13" spans="1:21" x14ac:dyDescent="0.15">
      <c r="A13" s="123" t="s">
        <v>7</v>
      </c>
      <c r="B13" s="124" t="s">
        <v>282</v>
      </c>
      <c r="C13" s="124" t="s">
        <v>283</v>
      </c>
      <c r="D13" s="124" t="s">
        <v>284</v>
      </c>
      <c r="E13" s="124" t="s">
        <v>268</v>
      </c>
      <c r="F13" s="124" t="s">
        <v>285</v>
      </c>
      <c r="G13" s="124" t="s">
        <v>286</v>
      </c>
      <c r="H13" s="124" t="s">
        <v>287</v>
      </c>
      <c r="I13" s="124" t="s">
        <v>264</v>
      </c>
      <c r="J13" s="124" t="s">
        <v>250</v>
      </c>
      <c r="K13" s="124" t="s">
        <v>309</v>
      </c>
      <c r="L13" s="124" t="s">
        <v>291</v>
      </c>
      <c r="M13" s="124" t="s">
        <v>310</v>
      </c>
      <c r="N13" s="124" t="s">
        <v>297</v>
      </c>
      <c r="O13" s="124" t="s">
        <v>273</v>
      </c>
      <c r="P13" s="124" t="s">
        <v>311</v>
      </c>
      <c r="Q13" s="124" t="s">
        <v>312</v>
      </c>
      <c r="R13" s="124"/>
      <c r="S13" s="124"/>
      <c r="T13" s="124"/>
      <c r="U13" s="124"/>
    </row>
    <row r="14" spans="1:21" x14ac:dyDescent="0.15">
      <c r="A14" s="123" t="s">
        <v>8</v>
      </c>
      <c r="B14" s="124" t="s">
        <v>288</v>
      </c>
      <c r="C14" s="124" t="s">
        <v>289</v>
      </c>
      <c r="D14" s="124" t="s">
        <v>290</v>
      </c>
      <c r="E14" s="124" t="s">
        <v>291</v>
      </c>
      <c r="F14" s="124" t="s">
        <v>288</v>
      </c>
      <c r="G14" s="124" t="s">
        <v>292</v>
      </c>
      <c r="H14" s="124" t="s">
        <v>293</v>
      </c>
      <c r="I14" s="124" t="s">
        <v>294</v>
      </c>
      <c r="J14" s="124" t="s">
        <v>269</v>
      </c>
      <c r="K14" s="124" t="s">
        <v>263</v>
      </c>
      <c r="L14" s="124" t="s">
        <v>264</v>
      </c>
      <c r="M14" s="124" t="s">
        <v>302</v>
      </c>
      <c r="N14" s="124" t="s">
        <v>295</v>
      </c>
      <c r="O14" s="124" t="s">
        <v>313</v>
      </c>
      <c r="P14" s="124" t="s">
        <v>314</v>
      </c>
      <c r="Q14" s="124" t="s">
        <v>315</v>
      </c>
      <c r="R14" s="124"/>
      <c r="S14" s="124"/>
      <c r="T14" s="124"/>
      <c r="U14" s="124"/>
    </row>
    <row r="15" spans="1:21" x14ac:dyDescent="0.15">
      <c r="A15" s="123" t="s">
        <v>9</v>
      </c>
      <c r="B15" s="124" t="s">
        <v>295</v>
      </c>
      <c r="C15" s="124" t="s">
        <v>270</v>
      </c>
      <c r="D15" s="124" t="s">
        <v>296</v>
      </c>
      <c r="E15" s="124" t="s">
        <v>253</v>
      </c>
      <c r="F15" s="124" t="s">
        <v>297</v>
      </c>
      <c r="G15" s="124" t="s">
        <v>298</v>
      </c>
      <c r="H15" s="124" t="s">
        <v>264</v>
      </c>
      <c r="I15" s="124" t="s">
        <v>257</v>
      </c>
      <c r="J15" s="124" t="s">
        <v>258</v>
      </c>
      <c r="K15" s="124" t="s">
        <v>316</v>
      </c>
      <c r="L15" s="124" t="s">
        <v>309</v>
      </c>
      <c r="M15" s="124" t="s">
        <v>311</v>
      </c>
      <c r="N15" s="124" t="s">
        <v>317</v>
      </c>
      <c r="O15" s="124" t="s">
        <v>293</v>
      </c>
      <c r="P15" s="124" t="s">
        <v>318</v>
      </c>
      <c r="Q15" s="124" t="s">
        <v>319</v>
      </c>
      <c r="R15" s="124"/>
      <c r="S15" s="124"/>
      <c r="T15" s="124"/>
      <c r="U15" s="124"/>
    </row>
    <row r="18" spans="1:21" x14ac:dyDescent="0.15">
      <c r="B18" s="358">
        <v>2012</v>
      </c>
      <c r="C18" s="359"/>
      <c r="D18" s="359"/>
      <c r="E18" s="359"/>
      <c r="F18" s="359"/>
      <c r="G18" s="359"/>
      <c r="H18" s="359"/>
      <c r="I18" s="359"/>
      <c r="J18" s="359"/>
      <c r="K18" s="359"/>
      <c r="L18" s="359"/>
      <c r="M18" s="359"/>
      <c r="N18" s="359"/>
      <c r="O18" s="359"/>
      <c r="P18" s="359"/>
      <c r="Q18" s="359"/>
      <c r="R18" s="359"/>
      <c r="S18" s="359"/>
      <c r="T18" s="359"/>
      <c r="U18" s="360"/>
    </row>
    <row r="19" spans="1:21" x14ac:dyDescent="0.15">
      <c r="B19" s="358" t="s">
        <v>239</v>
      </c>
      <c r="C19" s="359"/>
      <c r="D19" s="359"/>
      <c r="E19" s="360"/>
      <c r="F19" s="358" t="s">
        <v>244</v>
      </c>
      <c r="G19" s="359"/>
      <c r="H19" s="359"/>
      <c r="I19" s="360"/>
      <c r="J19" s="358" t="s">
        <v>242</v>
      </c>
      <c r="K19" s="359"/>
      <c r="L19" s="359"/>
      <c r="M19" s="360"/>
      <c r="N19" s="358" t="s">
        <v>243</v>
      </c>
      <c r="O19" s="359"/>
      <c r="P19" s="359"/>
      <c r="Q19" s="360"/>
      <c r="R19" s="358" t="s">
        <v>245</v>
      </c>
      <c r="S19" s="359"/>
      <c r="T19" s="359"/>
      <c r="U19" s="360"/>
    </row>
    <row r="20" spans="1:21" ht="14" x14ac:dyDescent="0.15">
      <c r="B20" s="122" t="s">
        <v>249</v>
      </c>
      <c r="C20" s="122" t="s">
        <v>248</v>
      </c>
      <c r="D20" s="122" t="s">
        <v>247</v>
      </c>
      <c r="E20" s="122" t="s">
        <v>246</v>
      </c>
      <c r="F20" s="122" t="s">
        <v>249</v>
      </c>
      <c r="G20" s="122" t="s">
        <v>248</v>
      </c>
      <c r="H20" s="122" t="s">
        <v>247</v>
      </c>
      <c r="I20" s="122" t="s">
        <v>246</v>
      </c>
      <c r="J20" s="122" t="s">
        <v>249</v>
      </c>
      <c r="K20" s="122" t="s">
        <v>248</v>
      </c>
      <c r="L20" s="122" t="s">
        <v>247</v>
      </c>
      <c r="M20" s="122" t="s">
        <v>246</v>
      </c>
      <c r="N20" s="122" t="s">
        <v>249</v>
      </c>
      <c r="O20" s="122" t="s">
        <v>248</v>
      </c>
      <c r="P20" s="122" t="s">
        <v>247</v>
      </c>
      <c r="Q20" s="122" t="s">
        <v>246</v>
      </c>
      <c r="R20" s="122" t="s">
        <v>249</v>
      </c>
      <c r="S20" s="122" t="s">
        <v>248</v>
      </c>
      <c r="T20" s="122" t="s">
        <v>247</v>
      </c>
      <c r="U20" s="122" t="s">
        <v>246</v>
      </c>
    </row>
    <row r="21" spans="1:21" x14ac:dyDescent="0.15">
      <c r="A21" s="123" t="s">
        <v>1</v>
      </c>
      <c r="B21" s="124"/>
      <c r="C21" s="124"/>
      <c r="D21" s="124"/>
      <c r="E21" s="124"/>
      <c r="F21" s="124"/>
      <c r="G21" s="124"/>
      <c r="H21" s="124"/>
      <c r="I21" s="124"/>
      <c r="J21" s="124" t="s">
        <v>269</v>
      </c>
      <c r="K21" s="124" t="s">
        <v>309</v>
      </c>
      <c r="L21" s="124" t="s">
        <v>349</v>
      </c>
      <c r="M21" s="124" t="s">
        <v>375</v>
      </c>
      <c r="N21" s="124" t="s">
        <v>356</v>
      </c>
      <c r="O21" s="124" t="s">
        <v>298</v>
      </c>
      <c r="P21" s="124" t="s">
        <v>294</v>
      </c>
      <c r="Q21" s="124" t="s">
        <v>371</v>
      </c>
      <c r="R21" s="124" t="s">
        <v>376</v>
      </c>
      <c r="S21" s="124" t="s">
        <v>377</v>
      </c>
      <c r="T21" s="124" t="s">
        <v>291</v>
      </c>
      <c r="U21" s="124" t="s">
        <v>354</v>
      </c>
    </row>
    <row r="22" spans="1:21" x14ac:dyDescent="0.15">
      <c r="A22" s="123" t="s">
        <v>10</v>
      </c>
      <c r="B22" s="124" t="s">
        <v>378</v>
      </c>
      <c r="C22" s="124" t="s">
        <v>280</v>
      </c>
      <c r="D22" s="124" t="s">
        <v>353</v>
      </c>
      <c r="E22" s="124" t="s">
        <v>371</v>
      </c>
      <c r="F22" s="124" t="s">
        <v>357</v>
      </c>
      <c r="G22" s="124" t="s">
        <v>318</v>
      </c>
      <c r="H22" s="124" t="s">
        <v>257</v>
      </c>
      <c r="I22" s="124" t="s">
        <v>379</v>
      </c>
      <c r="J22" s="124"/>
      <c r="K22" s="124"/>
      <c r="L22" s="124"/>
      <c r="M22" s="124"/>
      <c r="N22" s="124"/>
      <c r="O22" s="124"/>
      <c r="P22" s="124"/>
      <c r="Q22" s="124"/>
      <c r="R22" s="124"/>
      <c r="S22" s="124"/>
      <c r="T22" s="124"/>
      <c r="U22" s="124"/>
    </row>
    <row r="23" spans="1:21" x14ac:dyDescent="0.15">
      <c r="A23" s="123" t="s">
        <v>2</v>
      </c>
      <c r="B23" s="124" t="s">
        <v>305</v>
      </c>
      <c r="C23" s="124" t="s">
        <v>380</v>
      </c>
      <c r="D23" s="124" t="s">
        <v>291</v>
      </c>
      <c r="E23" s="124" t="s">
        <v>381</v>
      </c>
      <c r="F23" s="124" t="s">
        <v>364</v>
      </c>
      <c r="G23" s="124" t="s">
        <v>260</v>
      </c>
      <c r="H23" s="124" t="s">
        <v>382</v>
      </c>
      <c r="I23" s="124" t="s">
        <v>383</v>
      </c>
      <c r="J23" s="124"/>
      <c r="K23" s="124"/>
      <c r="L23" s="124"/>
      <c r="M23" s="124"/>
      <c r="N23" s="124"/>
      <c r="O23" s="124"/>
      <c r="P23" s="124"/>
      <c r="Q23" s="124"/>
      <c r="R23" s="124"/>
      <c r="S23" s="124"/>
      <c r="T23" s="124"/>
      <c r="U23" s="124"/>
    </row>
    <row r="24" spans="1:21" x14ac:dyDescent="0.15">
      <c r="A24" s="123" t="s">
        <v>3</v>
      </c>
      <c r="B24" s="124" t="s">
        <v>384</v>
      </c>
      <c r="C24" s="124" t="s">
        <v>380</v>
      </c>
      <c r="D24" s="124" t="s">
        <v>349</v>
      </c>
      <c r="E24" s="124" t="s">
        <v>381</v>
      </c>
      <c r="F24" s="124" t="s">
        <v>283</v>
      </c>
      <c r="G24" s="124" t="s">
        <v>260</v>
      </c>
      <c r="H24" s="124" t="s">
        <v>278</v>
      </c>
      <c r="I24" s="124" t="s">
        <v>385</v>
      </c>
      <c r="J24" s="124"/>
      <c r="K24" s="124"/>
      <c r="L24" s="124"/>
      <c r="M24" s="124"/>
      <c r="N24" s="124"/>
      <c r="O24" s="124"/>
      <c r="P24" s="124"/>
      <c r="Q24" s="124"/>
      <c r="R24" s="124"/>
      <c r="S24" s="124"/>
      <c r="T24" s="124"/>
      <c r="U24" s="124"/>
    </row>
    <row r="25" spans="1:21" x14ac:dyDescent="0.15">
      <c r="A25" s="123" t="s">
        <v>5</v>
      </c>
      <c r="B25" s="124" t="s">
        <v>322</v>
      </c>
      <c r="C25" s="124" t="s">
        <v>298</v>
      </c>
      <c r="D25" s="124" t="s">
        <v>327</v>
      </c>
      <c r="E25" s="124" t="s">
        <v>371</v>
      </c>
      <c r="F25" s="124" t="s">
        <v>262</v>
      </c>
      <c r="G25" s="124" t="s">
        <v>306</v>
      </c>
      <c r="H25" s="124" t="s">
        <v>386</v>
      </c>
      <c r="I25" s="124" t="s">
        <v>381</v>
      </c>
      <c r="J25" s="124"/>
      <c r="K25" s="124"/>
      <c r="L25" s="124"/>
      <c r="M25" s="124"/>
      <c r="N25" s="124"/>
      <c r="O25" s="124"/>
      <c r="P25" s="124"/>
      <c r="Q25" s="124"/>
      <c r="R25" s="124"/>
      <c r="S25" s="124"/>
      <c r="T25" s="124"/>
      <c r="U25" s="124"/>
    </row>
    <row r="26" spans="1:21" x14ac:dyDescent="0.15">
      <c r="A26" s="123" t="s">
        <v>6</v>
      </c>
      <c r="B26" s="124" t="s">
        <v>283</v>
      </c>
      <c r="C26" s="124" t="s">
        <v>387</v>
      </c>
      <c r="D26" s="124" t="s">
        <v>346</v>
      </c>
      <c r="E26" s="124" t="s">
        <v>312</v>
      </c>
      <c r="F26" s="124" t="s">
        <v>254</v>
      </c>
      <c r="G26" s="124" t="s">
        <v>277</v>
      </c>
      <c r="H26" s="124" t="s">
        <v>349</v>
      </c>
      <c r="I26" s="124" t="s">
        <v>375</v>
      </c>
      <c r="J26" s="124" t="s">
        <v>295</v>
      </c>
      <c r="K26" s="124" t="s">
        <v>273</v>
      </c>
      <c r="L26" s="124" t="s">
        <v>382</v>
      </c>
      <c r="M26" s="124" t="s">
        <v>354</v>
      </c>
      <c r="N26" s="124" t="s">
        <v>320</v>
      </c>
      <c r="O26" s="124" t="s">
        <v>338</v>
      </c>
      <c r="P26" s="124" t="s">
        <v>265</v>
      </c>
      <c r="Q26" s="124" t="s">
        <v>385</v>
      </c>
      <c r="R26" s="124"/>
      <c r="S26" s="124"/>
      <c r="T26" s="124"/>
      <c r="U26" s="124"/>
    </row>
    <row r="27" spans="1:21" x14ac:dyDescent="0.15">
      <c r="A27" s="123" t="s">
        <v>7</v>
      </c>
      <c r="B27" s="124" t="s">
        <v>356</v>
      </c>
      <c r="C27" s="124" t="s">
        <v>368</v>
      </c>
      <c r="D27" s="124" t="s">
        <v>263</v>
      </c>
      <c r="E27" s="124" t="s">
        <v>291</v>
      </c>
      <c r="F27" s="124" t="s">
        <v>388</v>
      </c>
      <c r="G27" s="124" t="s">
        <v>389</v>
      </c>
      <c r="H27" s="124" t="s">
        <v>293</v>
      </c>
      <c r="I27" s="124" t="s">
        <v>294</v>
      </c>
      <c r="J27" s="124" t="s">
        <v>286</v>
      </c>
      <c r="K27" s="124" t="s">
        <v>256</v>
      </c>
      <c r="L27" s="124" t="s">
        <v>323</v>
      </c>
      <c r="M27" s="124" t="s">
        <v>321</v>
      </c>
      <c r="N27" s="124" t="s">
        <v>389</v>
      </c>
      <c r="O27" s="124" t="s">
        <v>294</v>
      </c>
      <c r="P27" s="124" t="s">
        <v>390</v>
      </c>
      <c r="Q27" s="124" t="s">
        <v>325</v>
      </c>
      <c r="R27" s="124"/>
      <c r="S27" s="124"/>
      <c r="T27" s="124"/>
      <c r="U27" s="124"/>
    </row>
    <row r="28" spans="1:21" x14ac:dyDescent="0.15">
      <c r="A28" s="123" t="s">
        <v>8</v>
      </c>
      <c r="B28" s="124" t="s">
        <v>391</v>
      </c>
      <c r="C28" s="124" t="s">
        <v>392</v>
      </c>
      <c r="D28" s="124" t="s">
        <v>374</v>
      </c>
      <c r="E28" s="124" t="s">
        <v>343</v>
      </c>
      <c r="F28" s="124" t="s">
        <v>258</v>
      </c>
      <c r="G28" s="124" t="s">
        <v>287</v>
      </c>
      <c r="H28" s="124" t="s">
        <v>260</v>
      </c>
      <c r="I28" s="124" t="s">
        <v>328</v>
      </c>
      <c r="J28" s="124" t="s">
        <v>295</v>
      </c>
      <c r="K28" s="124" t="s">
        <v>268</v>
      </c>
      <c r="L28" s="124" t="s">
        <v>281</v>
      </c>
      <c r="M28" s="124" t="s">
        <v>381</v>
      </c>
      <c r="N28" s="124" t="s">
        <v>337</v>
      </c>
      <c r="O28" s="124" t="s">
        <v>338</v>
      </c>
      <c r="P28" s="124" t="s">
        <v>302</v>
      </c>
      <c r="Q28" s="124" t="s">
        <v>367</v>
      </c>
      <c r="R28" s="124"/>
      <c r="S28" s="124"/>
      <c r="T28" s="124"/>
      <c r="U28" s="124"/>
    </row>
    <row r="29" spans="1:21" x14ac:dyDescent="0.15">
      <c r="A29" s="123" t="s">
        <v>9</v>
      </c>
      <c r="B29" s="124" t="s">
        <v>357</v>
      </c>
      <c r="C29" s="124" t="s">
        <v>268</v>
      </c>
      <c r="D29" s="124" t="s">
        <v>353</v>
      </c>
      <c r="E29" s="124" t="s">
        <v>371</v>
      </c>
      <c r="F29" s="124" t="s">
        <v>345</v>
      </c>
      <c r="G29" s="124" t="s">
        <v>296</v>
      </c>
      <c r="H29" s="124" t="s">
        <v>278</v>
      </c>
      <c r="I29" s="124" t="s">
        <v>354</v>
      </c>
      <c r="J29" s="124" t="s">
        <v>317</v>
      </c>
      <c r="K29" s="124" t="s">
        <v>251</v>
      </c>
      <c r="L29" s="124" t="s">
        <v>393</v>
      </c>
      <c r="M29" s="124" t="s">
        <v>341</v>
      </c>
      <c r="N29" s="124" t="s">
        <v>289</v>
      </c>
      <c r="O29" s="124" t="s">
        <v>264</v>
      </c>
      <c r="P29" s="124" t="s">
        <v>300</v>
      </c>
      <c r="Q29" s="124" t="s">
        <v>358</v>
      </c>
      <c r="R29" s="124"/>
      <c r="S29" s="124"/>
      <c r="T29" s="124"/>
      <c r="U29" s="124"/>
    </row>
    <row r="33" spans="1:21" x14ac:dyDescent="0.15">
      <c r="B33" s="358">
        <v>2013</v>
      </c>
      <c r="C33" s="359"/>
      <c r="D33" s="359"/>
      <c r="E33" s="359"/>
      <c r="F33" s="359"/>
      <c r="G33" s="359"/>
      <c r="H33" s="359"/>
      <c r="I33" s="359"/>
      <c r="J33" s="359"/>
      <c r="K33" s="359"/>
      <c r="L33" s="359"/>
      <c r="M33" s="359"/>
      <c r="N33" s="359"/>
      <c r="O33" s="359"/>
      <c r="P33" s="359"/>
      <c r="Q33" s="359"/>
      <c r="R33" s="359"/>
      <c r="S33" s="359"/>
      <c r="T33" s="359"/>
      <c r="U33" s="360"/>
    </row>
    <row r="34" spans="1:21" x14ac:dyDescent="0.15">
      <c r="B34" s="358" t="s">
        <v>239</v>
      </c>
      <c r="C34" s="359"/>
      <c r="D34" s="359"/>
      <c r="E34" s="360"/>
      <c r="F34" s="358" t="s">
        <v>244</v>
      </c>
      <c r="G34" s="359"/>
      <c r="H34" s="359"/>
      <c r="I34" s="360"/>
      <c r="J34" s="358" t="s">
        <v>242</v>
      </c>
      <c r="K34" s="359"/>
      <c r="L34" s="359"/>
      <c r="M34" s="360"/>
      <c r="N34" s="358" t="s">
        <v>243</v>
      </c>
      <c r="O34" s="359"/>
      <c r="P34" s="359"/>
      <c r="Q34" s="360"/>
      <c r="R34" s="358" t="s">
        <v>245</v>
      </c>
      <c r="S34" s="359"/>
      <c r="T34" s="359"/>
      <c r="U34" s="360"/>
    </row>
    <row r="35" spans="1:21" ht="14" x14ac:dyDescent="0.15">
      <c r="B35" s="122" t="s">
        <v>249</v>
      </c>
      <c r="C35" s="122" t="s">
        <v>248</v>
      </c>
      <c r="D35" s="122" t="s">
        <v>247</v>
      </c>
      <c r="E35" s="122" t="s">
        <v>246</v>
      </c>
      <c r="F35" s="122" t="s">
        <v>249</v>
      </c>
      <c r="G35" s="122" t="s">
        <v>248</v>
      </c>
      <c r="H35" s="122" t="s">
        <v>247</v>
      </c>
      <c r="I35" s="122" t="s">
        <v>246</v>
      </c>
      <c r="J35" s="122" t="s">
        <v>249</v>
      </c>
      <c r="K35" s="122" t="s">
        <v>248</v>
      </c>
      <c r="L35" s="122" t="s">
        <v>247</v>
      </c>
      <c r="M35" s="122" t="s">
        <v>246</v>
      </c>
      <c r="N35" s="122" t="s">
        <v>249</v>
      </c>
      <c r="O35" s="122" t="s">
        <v>248</v>
      </c>
      <c r="P35" s="122" t="s">
        <v>247</v>
      </c>
      <c r="Q35" s="122" t="s">
        <v>246</v>
      </c>
      <c r="R35" s="122" t="s">
        <v>249</v>
      </c>
      <c r="S35" s="122" t="s">
        <v>248</v>
      </c>
      <c r="T35" s="122" t="s">
        <v>247</v>
      </c>
      <c r="U35" s="122" t="s">
        <v>246</v>
      </c>
    </row>
    <row r="36" spans="1:21" x14ac:dyDescent="0.15">
      <c r="A36" s="123" t="s">
        <v>1</v>
      </c>
      <c r="B36" s="124"/>
      <c r="C36" s="124"/>
      <c r="D36" s="124"/>
      <c r="E36" s="124"/>
      <c r="F36" s="124"/>
      <c r="G36" s="124"/>
      <c r="H36" s="124"/>
      <c r="I36" s="124"/>
      <c r="J36" s="124" t="s">
        <v>320</v>
      </c>
      <c r="K36" s="124" t="s">
        <v>318</v>
      </c>
      <c r="L36" s="124" t="s">
        <v>308</v>
      </c>
      <c r="M36" s="124" t="s">
        <v>321</v>
      </c>
      <c r="N36" s="124" t="s">
        <v>322</v>
      </c>
      <c r="O36" s="124" t="s">
        <v>296</v>
      </c>
      <c r="P36" s="124" t="s">
        <v>323</v>
      </c>
      <c r="Q36" s="124" t="s">
        <v>324</v>
      </c>
      <c r="R36" s="124" t="s">
        <v>262</v>
      </c>
      <c r="S36" s="124" t="s">
        <v>296</v>
      </c>
      <c r="T36" s="124" t="s">
        <v>319</v>
      </c>
      <c r="U36" s="124" t="s">
        <v>325</v>
      </c>
    </row>
    <row r="37" spans="1:21" x14ac:dyDescent="0.15">
      <c r="A37" s="123" t="s">
        <v>10</v>
      </c>
      <c r="B37" s="124" t="s">
        <v>326</v>
      </c>
      <c r="C37" s="124" t="s">
        <v>327</v>
      </c>
      <c r="D37" s="124" t="s">
        <v>328</v>
      </c>
      <c r="E37" s="124" t="s">
        <v>329</v>
      </c>
      <c r="F37" s="124" t="s">
        <v>287</v>
      </c>
      <c r="G37" s="124" t="s">
        <v>330</v>
      </c>
      <c r="H37" s="124" t="s">
        <v>331</v>
      </c>
      <c r="I37" s="124" t="s">
        <v>332</v>
      </c>
      <c r="J37" s="124"/>
      <c r="K37" s="124"/>
      <c r="L37" s="124"/>
      <c r="M37" s="124"/>
      <c r="N37" s="124"/>
      <c r="O37" s="124"/>
      <c r="P37" s="124"/>
      <c r="Q37" s="124"/>
      <c r="R37" s="124"/>
      <c r="S37" s="124"/>
      <c r="T37" s="124"/>
      <c r="U37" s="124"/>
    </row>
    <row r="38" spans="1:21" x14ac:dyDescent="0.15">
      <c r="A38" s="123" t="s">
        <v>2</v>
      </c>
      <c r="B38" s="124" t="s">
        <v>286</v>
      </c>
      <c r="C38" s="124" t="s">
        <v>333</v>
      </c>
      <c r="D38" s="124" t="s">
        <v>328</v>
      </c>
      <c r="E38" s="124" t="s">
        <v>334</v>
      </c>
      <c r="F38" s="124" t="s">
        <v>335</v>
      </c>
      <c r="G38" s="124" t="s">
        <v>294</v>
      </c>
      <c r="H38" s="124" t="s">
        <v>312</v>
      </c>
      <c r="I38" s="124" t="s">
        <v>336</v>
      </c>
      <c r="J38" s="124"/>
      <c r="K38" s="124"/>
      <c r="L38" s="124"/>
      <c r="M38" s="124"/>
      <c r="N38" s="124"/>
      <c r="O38" s="124"/>
      <c r="P38" s="124"/>
      <c r="Q38" s="124"/>
      <c r="R38" s="124"/>
      <c r="S38" s="124"/>
      <c r="T38" s="124"/>
      <c r="U38" s="124"/>
    </row>
    <row r="39" spans="1:21" x14ac:dyDescent="0.15">
      <c r="A39" s="123" t="s">
        <v>3</v>
      </c>
      <c r="B39" s="124" t="s">
        <v>337</v>
      </c>
      <c r="C39" s="124" t="s">
        <v>338</v>
      </c>
      <c r="D39" s="124" t="s">
        <v>328</v>
      </c>
      <c r="E39" s="124" t="s">
        <v>339</v>
      </c>
      <c r="F39" s="124" t="s">
        <v>335</v>
      </c>
      <c r="G39" s="124" t="s">
        <v>340</v>
      </c>
      <c r="H39" s="124" t="s">
        <v>341</v>
      </c>
      <c r="I39" s="124" t="s">
        <v>342</v>
      </c>
      <c r="J39" s="124"/>
      <c r="K39" s="124"/>
      <c r="L39" s="124"/>
      <c r="M39" s="124"/>
      <c r="N39" s="124"/>
      <c r="O39" s="124"/>
      <c r="P39" s="124"/>
      <c r="Q39" s="124"/>
      <c r="R39" s="124"/>
      <c r="S39" s="124"/>
      <c r="T39" s="124"/>
      <c r="U39" s="124"/>
    </row>
    <row r="40" spans="1:21" x14ac:dyDescent="0.15">
      <c r="A40" s="123" t="s">
        <v>5</v>
      </c>
      <c r="B40" s="124" t="s">
        <v>320</v>
      </c>
      <c r="C40" s="124" t="s">
        <v>264</v>
      </c>
      <c r="D40" s="124" t="s">
        <v>343</v>
      </c>
      <c r="E40" s="124" t="s">
        <v>339</v>
      </c>
      <c r="F40" s="124" t="s">
        <v>286</v>
      </c>
      <c r="G40" s="124" t="s">
        <v>256</v>
      </c>
      <c r="H40" s="124" t="s">
        <v>344</v>
      </c>
      <c r="I40" s="124" t="s">
        <v>334</v>
      </c>
      <c r="J40" s="124"/>
      <c r="K40" s="124"/>
      <c r="L40" s="124"/>
      <c r="M40" s="124"/>
      <c r="N40" s="124"/>
      <c r="O40" s="124"/>
      <c r="P40" s="124"/>
      <c r="Q40" s="124"/>
      <c r="R40" s="124"/>
      <c r="S40" s="124"/>
      <c r="T40" s="124"/>
      <c r="U40" s="124"/>
    </row>
    <row r="41" spans="1:21" x14ac:dyDescent="0.15">
      <c r="A41" s="123" t="s">
        <v>6</v>
      </c>
      <c r="B41" s="124" t="s">
        <v>345</v>
      </c>
      <c r="C41" s="124" t="s">
        <v>346</v>
      </c>
      <c r="D41" s="124" t="s">
        <v>302</v>
      </c>
      <c r="E41" s="124" t="s">
        <v>347</v>
      </c>
      <c r="F41" s="124" t="s">
        <v>348</v>
      </c>
      <c r="G41" s="124" t="s">
        <v>349</v>
      </c>
      <c r="H41" s="124" t="s">
        <v>328</v>
      </c>
      <c r="I41" s="124" t="s">
        <v>325</v>
      </c>
      <c r="J41" s="124" t="s">
        <v>348</v>
      </c>
      <c r="K41" s="124" t="s">
        <v>350</v>
      </c>
      <c r="L41" s="124" t="s">
        <v>344</v>
      </c>
      <c r="M41" s="124" t="s">
        <v>351</v>
      </c>
      <c r="N41" s="124" t="s">
        <v>352</v>
      </c>
      <c r="O41" s="124" t="s">
        <v>353</v>
      </c>
      <c r="P41" s="124" t="s">
        <v>354</v>
      </c>
      <c r="Q41" s="124" t="s">
        <v>342</v>
      </c>
      <c r="R41" s="124"/>
      <c r="S41" s="124"/>
      <c r="T41" s="124"/>
      <c r="U41" s="124"/>
    </row>
    <row r="42" spans="1:21" x14ac:dyDescent="0.15">
      <c r="A42" s="123" t="s">
        <v>7</v>
      </c>
      <c r="B42" s="124" t="s">
        <v>355</v>
      </c>
      <c r="C42" s="124" t="s">
        <v>352</v>
      </c>
      <c r="D42" s="124" t="s">
        <v>275</v>
      </c>
      <c r="E42" s="124" t="s">
        <v>252</v>
      </c>
      <c r="F42" s="124" t="s">
        <v>356</v>
      </c>
      <c r="G42" s="124" t="s">
        <v>337</v>
      </c>
      <c r="H42" s="124" t="s">
        <v>279</v>
      </c>
      <c r="I42" s="124" t="s">
        <v>256</v>
      </c>
      <c r="J42" s="124" t="s">
        <v>357</v>
      </c>
      <c r="K42" s="124" t="s">
        <v>330</v>
      </c>
      <c r="L42" s="124" t="s">
        <v>358</v>
      </c>
      <c r="M42" s="124" t="s">
        <v>359</v>
      </c>
      <c r="N42" s="124" t="s">
        <v>284</v>
      </c>
      <c r="O42" s="124" t="s">
        <v>323</v>
      </c>
      <c r="P42" s="124" t="s">
        <v>360</v>
      </c>
      <c r="Q42" s="124" t="s">
        <v>361</v>
      </c>
      <c r="R42" s="124"/>
      <c r="S42" s="124"/>
      <c r="T42" s="124"/>
      <c r="U42" s="124"/>
    </row>
    <row r="43" spans="1:21" x14ac:dyDescent="0.15">
      <c r="A43" s="123" t="s">
        <v>8</v>
      </c>
      <c r="B43" s="124" t="s">
        <v>362</v>
      </c>
      <c r="C43" s="124" t="s">
        <v>251</v>
      </c>
      <c r="D43" s="124" t="s">
        <v>314</v>
      </c>
      <c r="E43" s="124" t="s">
        <v>363</v>
      </c>
      <c r="F43" s="124" t="s">
        <v>364</v>
      </c>
      <c r="G43" s="124" t="s">
        <v>365</v>
      </c>
      <c r="H43" s="124" t="s">
        <v>366</v>
      </c>
      <c r="I43" s="124" t="s">
        <v>367</v>
      </c>
      <c r="J43" s="124" t="s">
        <v>368</v>
      </c>
      <c r="K43" s="124" t="s">
        <v>366</v>
      </c>
      <c r="L43" s="124" t="s">
        <v>341</v>
      </c>
      <c r="M43" s="124" t="s">
        <v>369</v>
      </c>
      <c r="N43" s="124" t="s">
        <v>370</v>
      </c>
      <c r="O43" s="124" t="s">
        <v>330</v>
      </c>
      <c r="P43" s="124" t="s">
        <v>371</v>
      </c>
      <c r="Q43" s="124" t="s">
        <v>372</v>
      </c>
      <c r="R43" s="124"/>
      <c r="S43" s="124"/>
      <c r="T43" s="124"/>
      <c r="U43" s="124"/>
    </row>
    <row r="44" spans="1:21" x14ac:dyDescent="0.15">
      <c r="A44" s="123" t="s">
        <v>9</v>
      </c>
      <c r="B44" s="124" t="s">
        <v>287</v>
      </c>
      <c r="C44" s="124" t="s">
        <v>307</v>
      </c>
      <c r="D44" s="124" t="s">
        <v>373</v>
      </c>
      <c r="E44" s="124" t="s">
        <v>339</v>
      </c>
      <c r="F44" s="124" t="s">
        <v>275</v>
      </c>
      <c r="G44" s="124" t="s">
        <v>340</v>
      </c>
      <c r="H44" s="124" t="s">
        <v>310</v>
      </c>
      <c r="I44" s="124" t="s">
        <v>332</v>
      </c>
      <c r="J44" s="124" t="s">
        <v>297</v>
      </c>
      <c r="K44" s="124" t="s">
        <v>374</v>
      </c>
      <c r="L44" s="124" t="s">
        <v>330</v>
      </c>
      <c r="M44" s="124" t="s">
        <v>351</v>
      </c>
      <c r="N44" s="124" t="s">
        <v>270</v>
      </c>
      <c r="O44" s="124" t="s">
        <v>281</v>
      </c>
      <c r="P44" s="124" t="s">
        <v>354</v>
      </c>
      <c r="Q44" s="124" t="s">
        <v>369</v>
      </c>
      <c r="R44" s="124"/>
      <c r="S44" s="124"/>
      <c r="T44" s="124"/>
      <c r="U44" s="124"/>
    </row>
    <row r="47" spans="1:21" x14ac:dyDescent="0.15">
      <c r="I47" s="363">
        <v>2014</v>
      </c>
      <c r="J47" s="363"/>
      <c r="K47" s="363"/>
      <c r="L47" s="363"/>
      <c r="M47" s="363"/>
    </row>
    <row r="48" spans="1:21" ht="28" x14ac:dyDescent="0.15">
      <c r="I48" s="122" t="s">
        <v>239</v>
      </c>
      <c r="J48" s="122" t="s">
        <v>244</v>
      </c>
      <c r="K48" s="127" t="s">
        <v>242</v>
      </c>
      <c r="L48" s="127" t="s">
        <v>243</v>
      </c>
      <c r="M48" s="127" t="s">
        <v>245</v>
      </c>
    </row>
    <row r="49" spans="8:13" x14ac:dyDescent="0.15">
      <c r="I49" s="358" t="s">
        <v>249</v>
      </c>
      <c r="J49" s="359"/>
      <c r="K49" s="359"/>
      <c r="L49" s="359"/>
      <c r="M49" s="360"/>
    </row>
    <row r="50" spans="8:13" x14ac:dyDescent="0.15">
      <c r="H50" s="123" t="s">
        <v>1</v>
      </c>
      <c r="I50" s="124"/>
      <c r="J50" s="124"/>
      <c r="K50" s="124" t="s">
        <v>394</v>
      </c>
      <c r="L50" s="124" t="s">
        <v>395</v>
      </c>
      <c r="M50" s="124" t="s">
        <v>359</v>
      </c>
    </row>
    <row r="51" spans="8:13" x14ac:dyDescent="0.15">
      <c r="H51" s="123" t="s">
        <v>10</v>
      </c>
      <c r="I51" s="124" t="s">
        <v>347</v>
      </c>
      <c r="J51" s="124" t="s">
        <v>396</v>
      </c>
      <c r="K51" s="124"/>
      <c r="L51" s="124"/>
      <c r="M51" s="124"/>
    </row>
    <row r="52" spans="8:13" x14ac:dyDescent="0.15">
      <c r="H52" s="123" t="s">
        <v>2</v>
      </c>
      <c r="I52" s="124" t="s">
        <v>354</v>
      </c>
      <c r="J52" s="124" t="s">
        <v>397</v>
      </c>
      <c r="K52" s="124"/>
      <c r="L52" s="124"/>
      <c r="M52" s="124"/>
    </row>
    <row r="53" spans="8:13" x14ac:dyDescent="0.15">
      <c r="H53" s="123" t="s">
        <v>3</v>
      </c>
      <c r="I53" s="124" t="s">
        <v>375</v>
      </c>
      <c r="J53" s="124" t="s">
        <v>344</v>
      </c>
      <c r="K53" s="124"/>
      <c r="L53" s="124"/>
      <c r="M53" s="124"/>
    </row>
    <row r="54" spans="8:13" x14ac:dyDescent="0.15">
      <c r="H54" s="123" t="s">
        <v>5</v>
      </c>
      <c r="I54" s="124" t="s">
        <v>398</v>
      </c>
      <c r="J54" s="124" t="s">
        <v>342</v>
      </c>
      <c r="K54" s="124"/>
      <c r="L54" s="124"/>
      <c r="M54" s="124"/>
    </row>
    <row r="55" spans="8:13" x14ac:dyDescent="0.15">
      <c r="H55" s="123" t="s">
        <v>6</v>
      </c>
      <c r="I55" s="124" t="s">
        <v>360</v>
      </c>
      <c r="J55" s="124" t="s">
        <v>399</v>
      </c>
      <c r="K55" s="124" t="s">
        <v>347</v>
      </c>
      <c r="L55" s="124" t="s">
        <v>400</v>
      </c>
      <c r="M55" s="124"/>
    </row>
    <row r="56" spans="8:13" x14ac:dyDescent="0.15">
      <c r="H56" s="123" t="s">
        <v>7</v>
      </c>
      <c r="I56" s="124" t="s">
        <v>401</v>
      </c>
      <c r="J56" s="124" t="s">
        <v>273</v>
      </c>
      <c r="K56" s="124" t="s">
        <v>402</v>
      </c>
      <c r="L56" s="124" t="s">
        <v>403</v>
      </c>
      <c r="M56" s="124"/>
    </row>
    <row r="57" spans="8:13" x14ac:dyDescent="0.15">
      <c r="H57" s="123" t="s">
        <v>8</v>
      </c>
      <c r="I57" s="124" t="s">
        <v>404</v>
      </c>
      <c r="J57" s="124" t="s">
        <v>405</v>
      </c>
      <c r="K57" s="124" t="s">
        <v>406</v>
      </c>
      <c r="L57" s="124" t="s">
        <v>406</v>
      </c>
      <c r="M57" s="124"/>
    </row>
    <row r="58" spans="8:13" x14ac:dyDescent="0.15">
      <c r="H58" s="123" t="s">
        <v>9</v>
      </c>
      <c r="I58" s="124" t="s">
        <v>407</v>
      </c>
      <c r="J58" s="124" t="s">
        <v>400</v>
      </c>
      <c r="K58" s="124" t="s">
        <v>408</v>
      </c>
      <c r="L58" s="124" t="s">
        <v>409</v>
      </c>
      <c r="M58" s="124"/>
    </row>
  </sheetData>
  <mergeCells count="21">
    <mergeCell ref="B5:E5"/>
    <mergeCell ref="F5:I5"/>
    <mergeCell ref="J5:M5"/>
    <mergeCell ref="N5:Q5"/>
    <mergeCell ref="R5:U5"/>
    <mergeCell ref="I47:M47"/>
    <mergeCell ref="I49:M49"/>
    <mergeCell ref="B1:U2"/>
    <mergeCell ref="B33:U33"/>
    <mergeCell ref="B34:E34"/>
    <mergeCell ref="F34:I34"/>
    <mergeCell ref="J34:M34"/>
    <mergeCell ref="N34:Q34"/>
    <mergeCell ref="R34:U34"/>
    <mergeCell ref="B18:U18"/>
    <mergeCell ref="B19:E19"/>
    <mergeCell ref="F19:I19"/>
    <mergeCell ref="J19:M19"/>
    <mergeCell ref="N19:Q19"/>
    <mergeCell ref="R19:U19"/>
    <mergeCell ref="B4:U4"/>
  </mergeCells>
  <pageMargins left="0.7" right="0.7" top="0.75" bottom="0.75" header="0.3" footer="0.3"/>
  <pageSetup paperSize="9" scale="65"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11"/>
  <sheetViews>
    <sheetView workbookViewId="0">
      <selection activeCell="A7" sqref="A7:I11"/>
    </sheetView>
  </sheetViews>
  <sheetFormatPr baseColWidth="10" defaultColWidth="8.83203125" defaultRowHeight="13" x14ac:dyDescent="0.15"/>
  <cols>
    <col min="1" max="1" width="13.33203125" customWidth="1"/>
  </cols>
  <sheetData>
    <row r="1" spans="1:10" ht="12.5" customHeight="1" x14ac:dyDescent="0.15">
      <c r="A1" s="340" t="s">
        <v>2063</v>
      </c>
      <c r="B1" s="340"/>
      <c r="C1" s="340"/>
      <c r="D1" s="340"/>
      <c r="E1" s="340"/>
      <c r="F1" s="340"/>
      <c r="G1" s="340"/>
      <c r="H1" s="340"/>
      <c r="I1" s="340"/>
    </row>
    <row r="2" spans="1:10" x14ac:dyDescent="0.15">
      <c r="A2" s="340"/>
      <c r="B2" s="340"/>
      <c r="C2" s="340"/>
      <c r="D2" s="340"/>
      <c r="E2" s="340"/>
      <c r="F2" s="340"/>
      <c r="G2" s="340"/>
      <c r="H2" s="340"/>
      <c r="I2" s="340"/>
    </row>
    <row r="3" spans="1:10" x14ac:dyDescent="0.15">
      <c r="A3" s="340"/>
      <c r="B3" s="340"/>
      <c r="C3" s="340"/>
      <c r="D3" s="340"/>
      <c r="E3" s="340"/>
      <c r="F3" s="340"/>
      <c r="G3" s="340"/>
      <c r="H3" s="340"/>
      <c r="I3" s="340"/>
    </row>
    <row r="4" spans="1:10" x14ac:dyDescent="0.15">
      <c r="A4" s="340"/>
      <c r="B4" s="340"/>
      <c r="C4" s="340"/>
      <c r="D4" s="340"/>
      <c r="E4" s="340"/>
      <c r="F4" s="340"/>
      <c r="G4" s="340"/>
      <c r="H4" s="340"/>
      <c r="I4" s="340"/>
    </row>
    <row r="5" spans="1:10" x14ac:dyDescent="0.15">
      <c r="A5" s="340"/>
      <c r="B5" s="340"/>
      <c r="C5" s="340"/>
      <c r="D5" s="340"/>
      <c r="E5" s="340"/>
      <c r="F5" s="340"/>
      <c r="G5" s="340"/>
      <c r="H5" s="340"/>
      <c r="I5" s="340"/>
    </row>
    <row r="6" spans="1:10" x14ac:dyDescent="0.15">
      <c r="A6" s="340"/>
      <c r="B6" s="340"/>
      <c r="C6" s="340"/>
      <c r="D6" s="340"/>
      <c r="E6" s="340"/>
      <c r="F6" s="340"/>
      <c r="G6" s="340"/>
      <c r="H6" s="340"/>
      <c r="I6" s="340"/>
    </row>
    <row r="7" spans="1:10" ht="28" x14ac:dyDescent="0.15">
      <c r="A7" s="33" t="s">
        <v>158</v>
      </c>
      <c r="B7" s="33" t="s">
        <v>159</v>
      </c>
      <c r="C7" s="33" t="s">
        <v>12</v>
      </c>
      <c r="D7" s="33" t="s">
        <v>160</v>
      </c>
      <c r="E7" s="33" t="s">
        <v>161</v>
      </c>
      <c r="F7" s="33" t="s">
        <v>162</v>
      </c>
      <c r="G7" s="33" t="s">
        <v>163</v>
      </c>
      <c r="H7" s="33" t="s">
        <v>164</v>
      </c>
      <c r="I7" s="33" t="s">
        <v>165</v>
      </c>
    </row>
    <row r="8" spans="1:10" ht="14" x14ac:dyDescent="0.15">
      <c r="A8" s="61" t="s">
        <v>2108</v>
      </c>
      <c r="B8" s="48">
        <v>2824.0999999999781</v>
      </c>
      <c r="C8" s="48">
        <v>3680</v>
      </c>
      <c r="D8" s="48">
        <v>0.77</v>
      </c>
      <c r="E8" s="48">
        <v>53.13</v>
      </c>
      <c r="F8" s="48">
        <v>26.55</v>
      </c>
      <c r="G8" s="48">
        <v>11.22</v>
      </c>
      <c r="H8" s="48">
        <v>7.09</v>
      </c>
      <c r="I8" s="48">
        <v>2.0100000000000002</v>
      </c>
    </row>
    <row r="9" spans="1:10" ht="14" x14ac:dyDescent="0.15">
      <c r="A9" s="61" t="s">
        <v>2109</v>
      </c>
      <c r="B9" s="48">
        <v>569.57999999999834</v>
      </c>
      <c r="C9" s="48">
        <v>1282</v>
      </c>
      <c r="D9" s="48">
        <v>0.44</v>
      </c>
      <c r="E9" s="48">
        <v>14.59</v>
      </c>
      <c r="F9" s="48">
        <v>23.95</v>
      </c>
      <c r="G9" s="48">
        <v>27.38</v>
      </c>
      <c r="H9" s="48">
        <v>21.84</v>
      </c>
      <c r="I9" s="48">
        <v>12.25</v>
      </c>
    </row>
    <row r="10" spans="1:10" ht="14" x14ac:dyDescent="0.15">
      <c r="A10" s="336" t="s">
        <v>632</v>
      </c>
      <c r="B10" s="48">
        <v>623.19999999999789</v>
      </c>
      <c r="C10" s="48">
        <v>1074</v>
      </c>
      <c r="D10" s="48">
        <v>0.57999999999999996</v>
      </c>
      <c r="E10" s="48">
        <v>17.41</v>
      </c>
      <c r="F10" s="48">
        <v>38.550000000000004</v>
      </c>
      <c r="G10" s="48">
        <v>31.470000000000002</v>
      </c>
      <c r="H10" s="48">
        <v>10.43</v>
      </c>
      <c r="I10" s="48">
        <v>2.14</v>
      </c>
    </row>
    <row r="11" spans="1:10" ht="14" x14ac:dyDescent="0.15">
      <c r="A11" s="337" t="s">
        <v>56</v>
      </c>
      <c r="B11" s="335">
        <v>4016.8799999999746</v>
      </c>
      <c r="C11" s="45">
        <v>6036</v>
      </c>
      <c r="D11" s="45">
        <v>0.67</v>
      </c>
      <c r="E11" s="45">
        <v>38.590000000000003</v>
      </c>
      <c r="F11" s="45">
        <v>28.13</v>
      </c>
      <c r="G11" s="45">
        <v>18.260000000000002</v>
      </c>
      <c r="H11" s="45">
        <v>10.82</v>
      </c>
      <c r="I11" s="45">
        <v>4.21</v>
      </c>
      <c r="J11" s="60"/>
    </row>
  </sheetData>
  <mergeCells count="1">
    <mergeCell ref="A1:I6"/>
  </mergeCells>
  <pageMargins left="0.7" right="0.7" top="0.75" bottom="0.75" header="0.3" footer="0.3"/>
  <pageSetup paperSize="9"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12"/>
  <sheetViews>
    <sheetView workbookViewId="0">
      <selection activeCell="B7" sqref="B7:D7"/>
    </sheetView>
  </sheetViews>
  <sheetFormatPr baseColWidth="10" defaultColWidth="8.83203125" defaultRowHeight="13" x14ac:dyDescent="0.15"/>
  <cols>
    <col min="1" max="1" width="12.1640625" customWidth="1"/>
  </cols>
  <sheetData>
    <row r="1" spans="1:10" ht="12.5" customHeight="1" x14ac:dyDescent="0.15">
      <c r="A1" s="340" t="s">
        <v>1991</v>
      </c>
      <c r="B1" s="340"/>
      <c r="C1" s="340"/>
      <c r="D1" s="340"/>
      <c r="E1" s="340"/>
      <c r="F1" s="340"/>
      <c r="G1" s="340"/>
      <c r="H1" s="340"/>
      <c r="I1" s="340"/>
      <c r="J1" s="340"/>
    </row>
    <row r="2" spans="1:10" x14ac:dyDescent="0.15">
      <c r="A2" s="340"/>
      <c r="B2" s="340"/>
      <c r="C2" s="340"/>
      <c r="D2" s="340"/>
      <c r="E2" s="340"/>
      <c r="F2" s="340"/>
      <c r="G2" s="340"/>
      <c r="H2" s="340"/>
      <c r="I2" s="340"/>
      <c r="J2" s="340"/>
    </row>
    <row r="3" spans="1:10" x14ac:dyDescent="0.15">
      <c r="A3" s="340"/>
      <c r="B3" s="340"/>
      <c r="C3" s="340"/>
      <c r="D3" s="340"/>
      <c r="E3" s="340"/>
      <c r="F3" s="340"/>
      <c r="G3" s="340"/>
      <c r="H3" s="340"/>
      <c r="I3" s="340"/>
      <c r="J3" s="340"/>
    </row>
    <row r="4" spans="1:10" x14ac:dyDescent="0.15">
      <c r="A4" s="340"/>
      <c r="B4" s="340"/>
      <c r="C4" s="340"/>
      <c r="D4" s="340"/>
      <c r="E4" s="340"/>
      <c r="F4" s="340"/>
      <c r="G4" s="340"/>
      <c r="H4" s="340"/>
      <c r="I4" s="340"/>
      <c r="J4" s="340"/>
    </row>
    <row r="5" spans="1:10" x14ac:dyDescent="0.15">
      <c r="A5" s="340"/>
      <c r="B5" s="340"/>
      <c r="C5" s="340"/>
      <c r="D5" s="340"/>
      <c r="E5" s="340"/>
      <c r="F5" s="340"/>
      <c r="G5" s="340"/>
      <c r="H5" s="340"/>
      <c r="I5" s="340"/>
      <c r="J5" s="340"/>
    </row>
    <row r="6" spans="1:10" ht="28" x14ac:dyDescent="0.15">
      <c r="A6" s="33" t="s">
        <v>59</v>
      </c>
      <c r="B6" s="33" t="s">
        <v>159</v>
      </c>
      <c r="C6" s="33" t="s">
        <v>12</v>
      </c>
      <c r="D6" s="33" t="s">
        <v>160</v>
      </c>
      <c r="E6" s="33" t="s">
        <v>161</v>
      </c>
      <c r="F6" s="33" t="s">
        <v>162</v>
      </c>
      <c r="G6" s="33" t="s">
        <v>163</v>
      </c>
      <c r="H6" s="33" t="s">
        <v>164</v>
      </c>
      <c r="I6" s="33" t="s">
        <v>165</v>
      </c>
      <c r="J6" s="33" t="s">
        <v>166</v>
      </c>
    </row>
    <row r="7" spans="1:10" ht="28" x14ac:dyDescent="0.15">
      <c r="A7" s="48" t="s">
        <v>217</v>
      </c>
      <c r="B7" s="48">
        <v>39.90000000000002</v>
      </c>
      <c r="C7" s="48">
        <v>82</v>
      </c>
      <c r="D7" s="48">
        <v>0.49</v>
      </c>
      <c r="E7" s="48">
        <v>24.39</v>
      </c>
      <c r="F7" s="48">
        <v>26.830000000000002</v>
      </c>
      <c r="G7" s="48">
        <v>9.76</v>
      </c>
      <c r="H7" s="48">
        <v>15.85</v>
      </c>
      <c r="I7" s="48">
        <v>8.5400000000000009</v>
      </c>
      <c r="J7" s="48">
        <v>14.63</v>
      </c>
    </row>
    <row r="8" spans="1:10" ht="28" x14ac:dyDescent="0.15">
      <c r="A8" s="48" t="s">
        <v>167</v>
      </c>
      <c r="B8" s="48">
        <v>3740.1199999999253</v>
      </c>
      <c r="C8" s="48">
        <v>5331</v>
      </c>
      <c r="D8" s="48">
        <v>0.70000000000000007</v>
      </c>
      <c r="E8" s="48">
        <v>41.77</v>
      </c>
      <c r="F8" s="48">
        <v>29.92</v>
      </c>
      <c r="G8" s="48">
        <v>16.79</v>
      </c>
      <c r="H8" s="48">
        <v>8.5299999999999994</v>
      </c>
      <c r="I8" s="48">
        <v>2.85</v>
      </c>
      <c r="J8" s="48">
        <v>0.13</v>
      </c>
    </row>
    <row r="9" spans="1:10" ht="28" x14ac:dyDescent="0.15">
      <c r="A9" s="48" t="s">
        <v>168</v>
      </c>
      <c r="B9" s="48">
        <v>235.45999999999978</v>
      </c>
      <c r="C9" s="48">
        <v>635</v>
      </c>
      <c r="D9" s="48">
        <v>0.37</v>
      </c>
      <c r="E9" s="48">
        <v>12.91</v>
      </c>
      <c r="F9" s="48">
        <v>12.6</v>
      </c>
      <c r="G9" s="48">
        <v>31.18</v>
      </c>
      <c r="H9" s="48">
        <v>28.66</v>
      </c>
      <c r="I9" s="48">
        <v>13.700000000000001</v>
      </c>
      <c r="J9" s="48">
        <v>0.94000000000000006</v>
      </c>
    </row>
    <row r="10" spans="1:10" ht="14" x14ac:dyDescent="0.15">
      <c r="A10" s="48" t="s">
        <v>138</v>
      </c>
      <c r="B10" s="48">
        <v>0</v>
      </c>
      <c r="C10" s="48">
        <v>1</v>
      </c>
      <c r="D10" s="48">
        <v>0</v>
      </c>
      <c r="E10" s="48">
        <v>0</v>
      </c>
      <c r="F10" s="48">
        <v>0</v>
      </c>
      <c r="G10" s="48">
        <v>0</v>
      </c>
      <c r="H10" s="48">
        <v>0</v>
      </c>
      <c r="I10" s="48">
        <v>100</v>
      </c>
      <c r="J10" s="48">
        <v>0</v>
      </c>
    </row>
    <row r="11" spans="1:10" ht="14" x14ac:dyDescent="0.15">
      <c r="A11" s="48" t="s">
        <v>62</v>
      </c>
      <c r="B11" s="48">
        <v>1.4</v>
      </c>
      <c r="C11" s="48">
        <v>13</v>
      </c>
      <c r="D11" s="48">
        <v>0.11</v>
      </c>
      <c r="E11" s="48">
        <v>0</v>
      </c>
      <c r="F11" s="48">
        <v>7.69</v>
      </c>
      <c r="G11" s="48">
        <v>7.69</v>
      </c>
      <c r="H11" s="48">
        <v>23.080000000000002</v>
      </c>
      <c r="I11" s="48">
        <v>53.85</v>
      </c>
      <c r="J11" s="48">
        <v>7.69</v>
      </c>
    </row>
    <row r="12" spans="1:10" x14ac:dyDescent="0.15">
      <c r="A12" s="37" t="s">
        <v>56</v>
      </c>
      <c r="B12" s="45">
        <v>4016.8799999999251</v>
      </c>
      <c r="C12" s="45">
        <v>6062</v>
      </c>
      <c r="D12" s="45">
        <v>0.66</v>
      </c>
      <c r="E12" s="45">
        <v>38.42</v>
      </c>
      <c r="F12" s="45">
        <v>28.01</v>
      </c>
      <c r="G12" s="45">
        <v>18.18</v>
      </c>
      <c r="H12" s="45">
        <v>10.77</v>
      </c>
      <c r="I12" s="45">
        <v>4.1900000000000004</v>
      </c>
      <c r="J12" s="45">
        <v>0.43</v>
      </c>
    </row>
  </sheetData>
  <mergeCells count="1">
    <mergeCell ref="A1:J5"/>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6"/>
  <sheetViews>
    <sheetView workbookViewId="0">
      <selection activeCell="A18" sqref="A18"/>
    </sheetView>
  </sheetViews>
  <sheetFormatPr baseColWidth="10" defaultColWidth="9.1640625" defaultRowHeight="15" x14ac:dyDescent="0.2"/>
  <cols>
    <col min="1" max="1" width="28.1640625" style="12" customWidth="1"/>
    <col min="2" max="2" width="45.33203125" style="6" bestFit="1" customWidth="1"/>
    <col min="3" max="3" width="17.6640625" style="6" bestFit="1" customWidth="1"/>
    <col min="4" max="16384" width="9.1640625" style="6"/>
  </cols>
  <sheetData>
    <row r="1" spans="1:3" s="9" customFormat="1" ht="15" customHeight="1" x14ac:dyDescent="0.15">
      <c r="A1" s="342" t="s">
        <v>27</v>
      </c>
      <c r="B1" s="342"/>
      <c r="C1" s="342"/>
    </row>
    <row r="2" spans="1:3" s="9" customFormat="1" ht="15" customHeight="1" x14ac:dyDescent="0.15">
      <c r="A2" s="343"/>
      <c r="B2" s="343"/>
      <c r="C2" s="343"/>
    </row>
    <row r="3" spans="1:3" x14ac:dyDescent="0.2">
      <c r="A3" s="7" t="s">
        <v>28</v>
      </c>
      <c r="B3" s="7" t="s">
        <v>29</v>
      </c>
      <c r="C3" s="7" t="s">
        <v>30</v>
      </c>
    </row>
    <row r="4" spans="1:3" x14ac:dyDescent="0.2">
      <c r="A4" s="10" t="s">
        <v>31</v>
      </c>
      <c r="B4" s="11" t="s">
        <v>127</v>
      </c>
      <c r="C4" s="11" t="s">
        <v>32</v>
      </c>
    </row>
    <row r="5" spans="1:3" x14ac:dyDescent="0.2">
      <c r="A5" s="10" t="s">
        <v>34</v>
      </c>
      <c r="B5" s="11" t="s">
        <v>35</v>
      </c>
      <c r="C5" s="11" t="s">
        <v>91</v>
      </c>
    </row>
    <row r="6" spans="1:3" x14ac:dyDescent="0.2">
      <c r="A6" s="10" t="s">
        <v>36</v>
      </c>
      <c r="B6" s="11" t="s">
        <v>37</v>
      </c>
      <c r="C6" s="11" t="s">
        <v>91</v>
      </c>
    </row>
    <row r="7" spans="1:3" x14ac:dyDescent="0.2">
      <c r="A7" s="10" t="s">
        <v>93</v>
      </c>
      <c r="B7" s="11" t="s">
        <v>40</v>
      </c>
      <c r="C7" s="11" t="s">
        <v>92</v>
      </c>
    </row>
    <row r="8" spans="1:3" x14ac:dyDescent="0.2">
      <c r="A8" s="10" t="s">
        <v>94</v>
      </c>
      <c r="B8" s="11" t="s">
        <v>95</v>
      </c>
      <c r="C8" s="11" t="s">
        <v>92</v>
      </c>
    </row>
    <row r="9" spans="1:3" x14ac:dyDescent="0.2">
      <c r="A9" s="10" t="s">
        <v>96</v>
      </c>
      <c r="B9" s="11" t="s">
        <v>33</v>
      </c>
      <c r="C9" s="11" t="s">
        <v>92</v>
      </c>
    </row>
    <row r="10" spans="1:3" x14ac:dyDescent="0.2">
      <c r="A10" s="10" t="s">
        <v>97</v>
      </c>
      <c r="B10" s="11" t="s">
        <v>38</v>
      </c>
      <c r="C10" s="11" t="s">
        <v>92</v>
      </c>
    </row>
    <row r="11" spans="1:3" x14ac:dyDescent="0.2">
      <c r="A11" s="10" t="s">
        <v>98</v>
      </c>
      <c r="B11" s="11" t="s">
        <v>113</v>
      </c>
      <c r="C11" s="11" t="s">
        <v>39</v>
      </c>
    </row>
    <row r="12" spans="1:3" x14ac:dyDescent="0.2">
      <c r="A12" s="10" t="s">
        <v>99</v>
      </c>
      <c r="B12" s="11" t="s">
        <v>114</v>
      </c>
      <c r="C12" s="11" t="s">
        <v>39</v>
      </c>
    </row>
    <row r="13" spans="1:3" x14ac:dyDescent="0.2">
      <c r="A13" s="10" t="s">
        <v>100</v>
      </c>
      <c r="B13" s="11" t="s">
        <v>115</v>
      </c>
      <c r="C13" s="11" t="s">
        <v>39</v>
      </c>
    </row>
    <row r="14" spans="1:3" ht="28" x14ac:dyDescent="0.2">
      <c r="A14" s="10" t="s">
        <v>231</v>
      </c>
      <c r="B14" s="11" t="s">
        <v>87</v>
      </c>
      <c r="C14" s="11" t="s">
        <v>39</v>
      </c>
    </row>
    <row r="15" spans="1:3" x14ac:dyDescent="0.2">
      <c r="A15" s="10" t="s">
        <v>101</v>
      </c>
      <c r="B15" s="11" t="s">
        <v>116</v>
      </c>
      <c r="C15" s="11" t="s">
        <v>39</v>
      </c>
    </row>
    <row r="16" spans="1:3" x14ac:dyDescent="0.2">
      <c r="A16" s="10" t="s">
        <v>102</v>
      </c>
      <c r="B16" s="11" t="s">
        <v>117</v>
      </c>
      <c r="C16" s="11" t="s">
        <v>39</v>
      </c>
    </row>
    <row r="17" spans="1:3" ht="28" x14ac:dyDescent="0.2">
      <c r="A17" s="10" t="s">
        <v>232</v>
      </c>
      <c r="B17" s="11" t="s">
        <v>41</v>
      </c>
      <c r="C17" s="11" t="s">
        <v>39</v>
      </c>
    </row>
    <row r="18" spans="1:3" x14ac:dyDescent="0.2">
      <c r="A18" s="10" t="s">
        <v>103</v>
      </c>
      <c r="B18" s="11" t="s">
        <v>88</v>
      </c>
      <c r="C18" s="11" t="s">
        <v>39</v>
      </c>
    </row>
    <row r="19" spans="1:3" x14ac:dyDescent="0.2">
      <c r="A19" s="10" t="s">
        <v>104</v>
      </c>
      <c r="B19" s="11" t="s">
        <v>89</v>
      </c>
      <c r="C19" s="11" t="s">
        <v>39</v>
      </c>
    </row>
    <row r="20" spans="1:3" x14ac:dyDescent="0.2">
      <c r="A20" s="10" t="s">
        <v>105</v>
      </c>
      <c r="B20" s="11" t="s">
        <v>90</v>
      </c>
      <c r="C20" s="11" t="s">
        <v>39</v>
      </c>
    </row>
    <row r="21" spans="1:3" x14ac:dyDescent="0.2">
      <c r="A21" s="10" t="s">
        <v>106</v>
      </c>
      <c r="B21" s="11" t="s">
        <v>42</v>
      </c>
      <c r="C21" s="11" t="s">
        <v>39</v>
      </c>
    </row>
    <row r="22" spans="1:3" x14ac:dyDescent="0.2">
      <c r="A22" s="10" t="s">
        <v>107</v>
      </c>
      <c r="B22" s="11" t="s">
        <v>44</v>
      </c>
      <c r="C22" s="11" t="s">
        <v>39</v>
      </c>
    </row>
    <row r="23" spans="1:3" x14ac:dyDescent="0.2">
      <c r="A23" s="10" t="s">
        <v>108</v>
      </c>
      <c r="B23" s="11" t="s">
        <v>44</v>
      </c>
      <c r="C23" s="11" t="s">
        <v>39</v>
      </c>
    </row>
    <row r="24" spans="1:3" x14ac:dyDescent="0.2">
      <c r="A24" s="10" t="s">
        <v>109</v>
      </c>
      <c r="B24" s="11" t="s">
        <v>42</v>
      </c>
      <c r="C24" s="11" t="s">
        <v>39</v>
      </c>
    </row>
    <row r="25" spans="1:3" x14ac:dyDescent="0.2">
      <c r="A25" s="10" t="s">
        <v>110</v>
      </c>
      <c r="B25" s="11" t="s">
        <v>118</v>
      </c>
      <c r="C25" s="11" t="s">
        <v>39</v>
      </c>
    </row>
    <row r="26" spans="1:3" x14ac:dyDescent="0.2">
      <c r="A26" s="10" t="s">
        <v>111</v>
      </c>
      <c r="B26" s="11" t="s">
        <v>112</v>
      </c>
      <c r="C26" s="11" t="s">
        <v>39</v>
      </c>
    </row>
  </sheetData>
  <mergeCells count="1">
    <mergeCell ref="A1:C2"/>
  </mergeCells>
  <printOptions horizontalCentered="1"/>
  <pageMargins left="0.70866141732283472" right="0.70866141732283472" top="0.74803149606299213" bottom="0.74803149606299213" header="0.31496062992125984" footer="0.31496062992125984"/>
  <pageSetup paperSize="9" scale="95" orientation="portrait" r:id="rId1"/>
  <headerFooter>
    <oddHeader>&amp;F</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O23"/>
  <sheetViews>
    <sheetView zoomScale="110" zoomScaleNormal="110" workbookViewId="0">
      <selection activeCell="M9" sqref="M9"/>
    </sheetView>
  </sheetViews>
  <sheetFormatPr baseColWidth="10" defaultColWidth="8.83203125" defaultRowHeight="13" x14ac:dyDescent="0.15"/>
  <cols>
    <col min="1" max="1" width="15.33203125" bestFit="1" customWidth="1"/>
  </cols>
  <sheetData>
    <row r="1" spans="1:15" ht="12.5" customHeight="1" x14ac:dyDescent="0.15">
      <c r="A1" s="340" t="s">
        <v>1990</v>
      </c>
      <c r="B1" s="340"/>
      <c r="C1" s="340"/>
      <c r="D1" s="340"/>
      <c r="E1" s="340"/>
      <c r="F1" s="340"/>
      <c r="G1" s="340"/>
      <c r="H1" s="340"/>
      <c r="I1" s="340"/>
      <c r="J1" s="340"/>
      <c r="K1" s="340"/>
      <c r="L1" s="340"/>
      <c r="M1" s="340"/>
      <c r="N1" s="340"/>
      <c r="O1" s="340"/>
    </row>
    <row r="2" spans="1:15" x14ac:dyDescent="0.15">
      <c r="A2" s="340"/>
      <c r="B2" s="340"/>
      <c r="C2" s="340"/>
      <c r="D2" s="340"/>
      <c r="E2" s="340"/>
      <c r="F2" s="340"/>
      <c r="G2" s="340"/>
      <c r="H2" s="340"/>
      <c r="I2" s="340"/>
      <c r="J2" s="340"/>
      <c r="K2" s="340"/>
      <c r="L2" s="340"/>
      <c r="M2" s="340"/>
      <c r="N2" s="340"/>
      <c r="O2" s="340"/>
    </row>
    <row r="3" spans="1:15" x14ac:dyDescent="0.15">
      <c r="A3" s="340"/>
      <c r="B3" s="340"/>
      <c r="C3" s="340"/>
      <c r="D3" s="340"/>
      <c r="E3" s="340"/>
      <c r="F3" s="340"/>
      <c r="G3" s="340"/>
      <c r="H3" s="340"/>
      <c r="I3" s="340"/>
      <c r="J3" s="340"/>
      <c r="K3" s="340"/>
      <c r="L3" s="340"/>
      <c r="M3" s="340"/>
      <c r="N3" s="340"/>
      <c r="O3" s="340"/>
    </row>
    <row r="4" spans="1:15" x14ac:dyDescent="0.15">
      <c r="A4" s="340"/>
      <c r="B4" s="340"/>
      <c r="C4" s="340"/>
      <c r="D4" s="340"/>
      <c r="E4" s="340"/>
      <c r="F4" s="340"/>
      <c r="G4" s="340"/>
      <c r="H4" s="340"/>
      <c r="I4" s="340"/>
      <c r="J4" s="340"/>
      <c r="K4" s="340"/>
      <c r="L4" s="340"/>
      <c r="M4" s="340"/>
      <c r="N4" s="340"/>
      <c r="O4" s="340"/>
    </row>
    <row r="5" spans="1:15" x14ac:dyDescent="0.15">
      <c r="A5" s="340"/>
      <c r="B5" s="340"/>
      <c r="C5" s="340"/>
      <c r="D5" s="340"/>
      <c r="E5" s="340"/>
      <c r="F5" s="340"/>
      <c r="G5" s="340"/>
      <c r="H5" s="340"/>
      <c r="I5" s="340"/>
      <c r="J5" s="340"/>
      <c r="K5" s="340"/>
      <c r="L5" s="340"/>
      <c r="M5" s="340"/>
      <c r="N5" s="340"/>
      <c r="O5" s="340"/>
    </row>
    <row r="6" spans="1:15" x14ac:dyDescent="0.15">
      <c r="A6" s="340"/>
      <c r="B6" s="340"/>
      <c r="C6" s="340"/>
      <c r="D6" s="340"/>
      <c r="E6" s="340"/>
      <c r="F6" s="340"/>
      <c r="G6" s="340"/>
      <c r="H6" s="340"/>
      <c r="I6" s="340"/>
      <c r="J6" s="340"/>
      <c r="K6" s="340"/>
      <c r="L6" s="340"/>
      <c r="M6" s="340"/>
      <c r="N6" s="340"/>
      <c r="O6" s="340"/>
    </row>
    <row r="7" spans="1:15" x14ac:dyDescent="0.15">
      <c r="A7" s="341"/>
      <c r="B7" s="341"/>
      <c r="C7" s="341"/>
      <c r="D7" s="341"/>
      <c r="E7" s="341"/>
      <c r="F7" s="341"/>
      <c r="G7" s="341"/>
      <c r="H7" s="341"/>
      <c r="I7" s="341"/>
      <c r="J7" s="341"/>
      <c r="K7" s="341"/>
      <c r="L7" s="341"/>
      <c r="M7" s="341"/>
      <c r="N7" s="341"/>
      <c r="O7" s="341"/>
    </row>
    <row r="8" spans="1:15" ht="43" thickBot="1" x14ac:dyDescent="0.2">
      <c r="A8" s="33" t="s">
        <v>169</v>
      </c>
      <c r="B8" s="33" t="s">
        <v>131</v>
      </c>
      <c r="C8" s="33" t="s">
        <v>184</v>
      </c>
      <c r="D8" s="33" t="s">
        <v>185</v>
      </c>
      <c r="E8" s="33" t="s">
        <v>186</v>
      </c>
      <c r="F8" s="33" t="s">
        <v>161</v>
      </c>
      <c r="G8" s="33" t="s">
        <v>162</v>
      </c>
      <c r="H8" s="33" t="s">
        <v>163</v>
      </c>
      <c r="I8" s="33" t="s">
        <v>164</v>
      </c>
      <c r="J8" s="33" t="s">
        <v>165</v>
      </c>
      <c r="K8" s="33" t="s">
        <v>166</v>
      </c>
      <c r="L8" s="33" t="s">
        <v>187</v>
      </c>
      <c r="M8" s="33" t="s">
        <v>12</v>
      </c>
      <c r="N8" s="33" t="s">
        <v>182</v>
      </c>
      <c r="O8" s="33" t="s">
        <v>183</v>
      </c>
    </row>
    <row r="9" spans="1:15" ht="13" customHeight="1" thickBot="1" x14ac:dyDescent="0.2">
      <c r="A9" s="368" t="s">
        <v>0</v>
      </c>
      <c r="B9" s="68" t="s">
        <v>1</v>
      </c>
      <c r="C9" s="68">
        <v>1214.780000000012</v>
      </c>
      <c r="D9" s="68">
        <v>2088</v>
      </c>
      <c r="E9" s="68">
        <v>0.57999999999999996</v>
      </c>
      <c r="F9" s="68">
        <v>31.080000000000002</v>
      </c>
      <c r="G9" s="68">
        <v>25.34</v>
      </c>
      <c r="H9" s="68">
        <v>20.55</v>
      </c>
      <c r="I9" s="68">
        <v>12.120000000000001</v>
      </c>
      <c r="J9" s="68">
        <v>5.2700000000000005</v>
      </c>
      <c r="K9" s="68">
        <v>5.65</v>
      </c>
      <c r="L9" s="68">
        <v>5.2700000000000005</v>
      </c>
      <c r="M9" s="68">
        <v>1978</v>
      </c>
      <c r="N9" s="68">
        <v>1869</v>
      </c>
      <c r="O9" s="68">
        <v>89.51</v>
      </c>
    </row>
    <row r="10" spans="1:15" ht="15" thickBot="1" x14ac:dyDescent="0.2">
      <c r="A10" s="367"/>
      <c r="B10" s="105" t="s">
        <v>170</v>
      </c>
      <c r="C10" s="105">
        <v>1214.780000000012</v>
      </c>
      <c r="D10" s="105">
        <v>2088</v>
      </c>
      <c r="E10" s="105">
        <v>0.57999999999999996</v>
      </c>
      <c r="F10" s="105">
        <v>31.080000000000002</v>
      </c>
      <c r="G10" s="105">
        <v>25.34</v>
      </c>
      <c r="H10" s="105">
        <v>20.55</v>
      </c>
      <c r="I10" s="105">
        <v>12.120000000000001</v>
      </c>
      <c r="J10" s="105">
        <v>5.2700000000000005</v>
      </c>
      <c r="K10" s="105">
        <v>5.65</v>
      </c>
      <c r="L10" s="105">
        <v>5.2700000000000005</v>
      </c>
      <c r="M10" s="105">
        <v>1978</v>
      </c>
      <c r="N10" s="105">
        <v>1869</v>
      </c>
      <c r="O10" s="105">
        <v>89.51</v>
      </c>
    </row>
    <row r="11" spans="1:15" ht="14" x14ac:dyDescent="0.15">
      <c r="A11" s="368" t="s">
        <v>228</v>
      </c>
      <c r="B11" s="62" t="s">
        <v>10</v>
      </c>
      <c r="C11" s="62">
        <v>43.000000000000007</v>
      </c>
      <c r="D11" s="62">
        <v>72</v>
      </c>
      <c r="E11" s="62">
        <v>0.6</v>
      </c>
      <c r="F11" s="62">
        <v>34.72</v>
      </c>
      <c r="G11" s="62">
        <v>27.78</v>
      </c>
      <c r="H11" s="62">
        <v>9.7200000000000006</v>
      </c>
      <c r="I11" s="62">
        <v>16.670000000000002</v>
      </c>
      <c r="J11" s="62">
        <v>2.7800000000000002</v>
      </c>
      <c r="K11" s="62">
        <v>8.33</v>
      </c>
      <c r="L11" s="62">
        <v>5.5600000000000005</v>
      </c>
      <c r="M11" s="62">
        <v>68</v>
      </c>
      <c r="N11" s="62">
        <v>66</v>
      </c>
      <c r="O11" s="62">
        <v>91.67</v>
      </c>
    </row>
    <row r="12" spans="1:15" ht="14" x14ac:dyDescent="0.15">
      <c r="A12" s="366"/>
      <c r="B12" s="48" t="s">
        <v>2</v>
      </c>
      <c r="C12" s="48">
        <v>161.6999999999999</v>
      </c>
      <c r="D12" s="48">
        <v>319</v>
      </c>
      <c r="E12" s="48">
        <v>0.51</v>
      </c>
      <c r="F12" s="48">
        <v>21</v>
      </c>
      <c r="G12" s="48">
        <v>30.41</v>
      </c>
      <c r="H12" s="48">
        <v>18.5</v>
      </c>
      <c r="I12" s="48">
        <v>10.029999999999999</v>
      </c>
      <c r="J12" s="48">
        <v>4.3899999999999997</v>
      </c>
      <c r="K12" s="48">
        <v>15.67</v>
      </c>
      <c r="L12" s="48">
        <v>14.42</v>
      </c>
      <c r="M12" s="48">
        <v>273</v>
      </c>
      <c r="N12" s="48">
        <v>247</v>
      </c>
      <c r="O12" s="48">
        <v>77.430000000000007</v>
      </c>
    </row>
    <row r="13" spans="1:15" ht="14" x14ac:dyDescent="0.15">
      <c r="A13" s="366"/>
      <c r="B13" s="48" t="s">
        <v>3</v>
      </c>
      <c r="C13" s="48">
        <v>429.59999999999889</v>
      </c>
      <c r="D13" s="48">
        <v>800</v>
      </c>
      <c r="E13" s="48">
        <v>0.54</v>
      </c>
      <c r="F13" s="48">
        <v>30.75</v>
      </c>
      <c r="G13" s="48">
        <v>23.75</v>
      </c>
      <c r="H13" s="48">
        <v>13.25</v>
      </c>
      <c r="I13" s="48">
        <v>10.25</v>
      </c>
      <c r="J13" s="48">
        <v>5.13</v>
      </c>
      <c r="K13" s="48">
        <v>16.88</v>
      </c>
      <c r="L13" s="48">
        <v>16.5</v>
      </c>
      <c r="M13" s="48">
        <v>668</v>
      </c>
      <c r="N13" s="48">
        <v>603</v>
      </c>
      <c r="O13" s="48">
        <v>75.38</v>
      </c>
    </row>
    <row r="14" spans="1:15" ht="15" thickBot="1" x14ac:dyDescent="0.2">
      <c r="A14" s="366"/>
      <c r="B14" s="63" t="s">
        <v>4</v>
      </c>
      <c r="C14" s="63">
        <v>62.700000000000053</v>
      </c>
      <c r="D14" s="63">
        <v>132</v>
      </c>
      <c r="E14" s="63">
        <v>0.48</v>
      </c>
      <c r="F14" s="63">
        <v>13.64</v>
      </c>
      <c r="G14" s="63">
        <v>34.090000000000003</v>
      </c>
      <c r="H14" s="63">
        <v>21.21</v>
      </c>
      <c r="I14" s="63">
        <v>15.15</v>
      </c>
      <c r="J14" s="63">
        <v>8.33</v>
      </c>
      <c r="K14" s="63">
        <v>7.58</v>
      </c>
      <c r="L14" s="63">
        <v>6.82</v>
      </c>
      <c r="M14" s="63">
        <v>123</v>
      </c>
      <c r="N14" s="63">
        <v>123</v>
      </c>
      <c r="O14" s="63">
        <v>93.18</v>
      </c>
    </row>
    <row r="15" spans="1:15" ht="15" thickBot="1" x14ac:dyDescent="0.2">
      <c r="A15" s="367"/>
      <c r="B15" s="106" t="s">
        <v>170</v>
      </c>
      <c r="C15" s="106">
        <v>696.99999999999886</v>
      </c>
      <c r="D15" s="106">
        <v>1323</v>
      </c>
      <c r="E15" s="106">
        <v>0.53</v>
      </c>
      <c r="F15" s="106">
        <v>26.91</v>
      </c>
      <c r="G15" s="106">
        <v>26.61</v>
      </c>
      <c r="H15" s="106">
        <v>15.120000000000001</v>
      </c>
      <c r="I15" s="106">
        <v>11.040000000000001</v>
      </c>
      <c r="J15" s="106">
        <v>5.14</v>
      </c>
      <c r="K15" s="106">
        <v>15.19</v>
      </c>
      <c r="L15" s="106">
        <v>14.44</v>
      </c>
      <c r="M15" s="106">
        <v>1132</v>
      </c>
      <c r="N15" s="106">
        <v>1039</v>
      </c>
      <c r="O15" s="106">
        <v>78.53</v>
      </c>
    </row>
    <row r="16" spans="1:15" ht="14" x14ac:dyDescent="0.15">
      <c r="A16" s="365" t="s">
        <v>229</v>
      </c>
      <c r="B16" s="48" t="s">
        <v>5</v>
      </c>
      <c r="C16" s="48">
        <v>981.30000000000405</v>
      </c>
      <c r="D16" s="48">
        <v>1545</v>
      </c>
      <c r="E16" s="48">
        <v>0.64</v>
      </c>
      <c r="F16" s="48">
        <v>39.869999999999997</v>
      </c>
      <c r="G16" s="48">
        <v>25.11</v>
      </c>
      <c r="H16" s="48">
        <v>14.24</v>
      </c>
      <c r="I16" s="48">
        <v>6.08</v>
      </c>
      <c r="J16" s="48">
        <v>2.0699999999999998</v>
      </c>
      <c r="K16" s="48">
        <v>12.620000000000001</v>
      </c>
      <c r="L16" s="48">
        <v>12.23</v>
      </c>
      <c r="M16" s="48">
        <v>1356</v>
      </c>
      <c r="N16" s="48">
        <v>1218</v>
      </c>
      <c r="O16" s="48">
        <v>78.83</v>
      </c>
    </row>
    <row r="17" spans="1:15" ht="15" thickBot="1" x14ac:dyDescent="0.2">
      <c r="A17" s="366"/>
      <c r="B17" s="63" t="s">
        <v>6</v>
      </c>
      <c r="C17" s="63">
        <v>165.00000000000003</v>
      </c>
      <c r="D17" s="63">
        <v>255</v>
      </c>
      <c r="E17" s="63">
        <v>0.65</v>
      </c>
      <c r="F17" s="63">
        <v>38.04</v>
      </c>
      <c r="G17" s="63">
        <v>27.84</v>
      </c>
      <c r="H17" s="63">
        <v>16.47</v>
      </c>
      <c r="I17" s="63">
        <v>8.6300000000000008</v>
      </c>
      <c r="J17" s="63">
        <v>1.18</v>
      </c>
      <c r="K17" s="63">
        <v>7.84</v>
      </c>
      <c r="L17" s="63">
        <v>7.84</v>
      </c>
      <c r="M17" s="63">
        <v>235</v>
      </c>
      <c r="N17" s="63">
        <v>215</v>
      </c>
      <c r="O17" s="63">
        <v>84.31</v>
      </c>
    </row>
    <row r="18" spans="1:15" ht="15" thickBot="1" x14ac:dyDescent="0.2">
      <c r="A18" s="367"/>
      <c r="B18" s="106" t="s">
        <v>170</v>
      </c>
      <c r="C18" s="106">
        <v>1146.300000000004</v>
      </c>
      <c r="D18" s="106">
        <v>1800</v>
      </c>
      <c r="E18" s="106">
        <v>0.64</v>
      </c>
      <c r="F18" s="106">
        <v>39.61</v>
      </c>
      <c r="G18" s="106">
        <v>25.5</v>
      </c>
      <c r="H18" s="106">
        <v>14.56</v>
      </c>
      <c r="I18" s="106">
        <v>6.44</v>
      </c>
      <c r="J18" s="106">
        <v>1.94</v>
      </c>
      <c r="K18" s="106">
        <v>11.94</v>
      </c>
      <c r="L18" s="106">
        <v>11.61</v>
      </c>
      <c r="M18" s="106">
        <v>1591</v>
      </c>
      <c r="N18" s="106">
        <v>1433</v>
      </c>
      <c r="O18" s="106">
        <v>79.61</v>
      </c>
    </row>
    <row r="19" spans="1:15" ht="14" x14ac:dyDescent="0.15">
      <c r="A19" s="368" t="s">
        <v>230</v>
      </c>
      <c r="B19" s="62" t="s">
        <v>7</v>
      </c>
      <c r="C19" s="62">
        <v>346.89999999999901</v>
      </c>
      <c r="D19" s="62">
        <v>609</v>
      </c>
      <c r="E19" s="62">
        <v>0.57000000000000006</v>
      </c>
      <c r="F19" s="62">
        <v>32.35</v>
      </c>
      <c r="G19" s="62">
        <v>24.14</v>
      </c>
      <c r="H19" s="62">
        <v>16.09</v>
      </c>
      <c r="I19" s="62">
        <v>14.450000000000001</v>
      </c>
      <c r="J19" s="62">
        <v>3.7800000000000002</v>
      </c>
      <c r="K19" s="62">
        <v>9.2000000000000011</v>
      </c>
      <c r="L19" s="62">
        <v>9.0299999999999994</v>
      </c>
      <c r="M19" s="62">
        <v>554</v>
      </c>
      <c r="N19" s="62">
        <v>521</v>
      </c>
      <c r="O19" s="62">
        <v>85.55</v>
      </c>
    </row>
    <row r="20" spans="1:15" ht="14" x14ac:dyDescent="0.15">
      <c r="A20" s="366"/>
      <c r="B20" s="48" t="s">
        <v>8</v>
      </c>
      <c r="C20" s="48">
        <v>381.89999999999895</v>
      </c>
      <c r="D20" s="48">
        <v>563</v>
      </c>
      <c r="E20" s="48">
        <v>0.68</v>
      </c>
      <c r="F20" s="48">
        <v>43.52</v>
      </c>
      <c r="G20" s="48">
        <v>25.400000000000002</v>
      </c>
      <c r="H20" s="48">
        <v>14.74</v>
      </c>
      <c r="I20" s="48">
        <v>6.3900000000000006</v>
      </c>
      <c r="J20" s="48">
        <v>2.84</v>
      </c>
      <c r="K20" s="48">
        <v>7.1000000000000005</v>
      </c>
      <c r="L20" s="48">
        <v>7.1000000000000005</v>
      </c>
      <c r="M20" s="48">
        <v>523</v>
      </c>
      <c r="N20" s="48">
        <v>453</v>
      </c>
      <c r="O20" s="48">
        <v>80.460000000000008</v>
      </c>
    </row>
    <row r="21" spans="1:15" ht="15" thickBot="1" x14ac:dyDescent="0.2">
      <c r="A21" s="366"/>
      <c r="B21" s="63" t="s">
        <v>9</v>
      </c>
      <c r="C21" s="63">
        <v>229.9999999999998</v>
      </c>
      <c r="D21" s="63">
        <v>297</v>
      </c>
      <c r="E21" s="63">
        <v>0.77</v>
      </c>
      <c r="F21" s="63">
        <v>56.9</v>
      </c>
      <c r="G21" s="63">
        <v>22.900000000000002</v>
      </c>
      <c r="H21" s="63">
        <v>10.1</v>
      </c>
      <c r="I21" s="63">
        <v>4.71</v>
      </c>
      <c r="J21" s="63">
        <v>0.67</v>
      </c>
      <c r="K21" s="63">
        <v>4.71</v>
      </c>
      <c r="L21" s="63">
        <v>4.38</v>
      </c>
      <c r="M21" s="63">
        <v>284</v>
      </c>
      <c r="N21" s="63">
        <v>250</v>
      </c>
      <c r="O21" s="63">
        <v>84.18</v>
      </c>
    </row>
    <row r="22" spans="1:15" ht="15" thickBot="1" x14ac:dyDescent="0.2">
      <c r="A22" s="367"/>
      <c r="B22" s="106" t="s">
        <v>170</v>
      </c>
      <c r="C22" s="106">
        <v>958.79999999999768</v>
      </c>
      <c r="D22" s="106">
        <v>1469</v>
      </c>
      <c r="E22" s="106">
        <v>0.65</v>
      </c>
      <c r="F22" s="106">
        <v>41.59</v>
      </c>
      <c r="G22" s="106">
        <v>24.37</v>
      </c>
      <c r="H22" s="106">
        <v>14.36</v>
      </c>
      <c r="I22" s="106">
        <v>9.39</v>
      </c>
      <c r="J22" s="106">
        <v>2.79</v>
      </c>
      <c r="K22" s="106">
        <v>7.49</v>
      </c>
      <c r="L22" s="106">
        <v>7.3500000000000005</v>
      </c>
      <c r="M22" s="106">
        <v>1361</v>
      </c>
      <c r="N22" s="106">
        <v>1224</v>
      </c>
      <c r="O22" s="106">
        <v>83.320000000000007</v>
      </c>
    </row>
    <row r="23" spans="1:15" ht="14" x14ac:dyDescent="0.15">
      <c r="A23" t="s">
        <v>171</v>
      </c>
      <c r="B23" s="108" t="s">
        <v>56</v>
      </c>
      <c r="C23" s="107">
        <v>4016.8800000000138</v>
      </c>
      <c r="D23" s="107">
        <v>6680</v>
      </c>
      <c r="E23" s="107">
        <v>0.6</v>
      </c>
      <c r="F23" s="107">
        <v>34.869999999999997</v>
      </c>
      <c r="G23" s="107">
        <v>25.42</v>
      </c>
      <c r="H23" s="107">
        <v>16.5</v>
      </c>
      <c r="I23" s="107">
        <v>9.7799999999999994</v>
      </c>
      <c r="J23" s="107">
        <v>3.8000000000000003</v>
      </c>
      <c r="K23" s="107">
        <v>9.64</v>
      </c>
      <c r="L23" s="107">
        <v>9.25</v>
      </c>
      <c r="M23" s="107">
        <v>6062</v>
      </c>
      <c r="N23" s="107">
        <v>5565</v>
      </c>
      <c r="O23" s="107">
        <v>83.31</v>
      </c>
    </row>
  </sheetData>
  <mergeCells count="5">
    <mergeCell ref="A1:O7"/>
    <mergeCell ref="A16:A18"/>
    <mergeCell ref="A9:A10"/>
    <mergeCell ref="A19:A22"/>
    <mergeCell ref="A11:A15"/>
  </mergeCells>
  <pageMargins left="0.7" right="0.7" top="0.75" bottom="0.75" header="0.3" footer="0.3"/>
  <pageSetup paperSize="9" scale="90"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48"/>
  <sheetViews>
    <sheetView workbookViewId="0">
      <selection activeCell="A7" sqref="A7"/>
    </sheetView>
  </sheetViews>
  <sheetFormatPr baseColWidth="10" defaultColWidth="8.83203125" defaultRowHeight="13" x14ac:dyDescent="0.15"/>
  <sheetData>
    <row r="1" spans="1:11" ht="12.5" customHeight="1" x14ac:dyDescent="0.15">
      <c r="A1" s="340" t="s">
        <v>1989</v>
      </c>
      <c r="B1" s="340"/>
      <c r="C1" s="340"/>
      <c r="D1" s="340"/>
      <c r="E1" s="340"/>
      <c r="F1" s="340"/>
      <c r="G1" s="340"/>
      <c r="H1" s="340"/>
      <c r="I1" s="340"/>
      <c r="J1" s="340"/>
      <c r="K1" s="340"/>
    </row>
    <row r="2" spans="1:11" x14ac:dyDescent="0.15">
      <c r="A2" s="340"/>
      <c r="B2" s="340"/>
      <c r="C2" s="340"/>
      <c r="D2" s="340"/>
      <c r="E2" s="340"/>
      <c r="F2" s="340"/>
      <c r="G2" s="340"/>
      <c r="H2" s="340"/>
      <c r="I2" s="340"/>
      <c r="J2" s="340"/>
      <c r="K2" s="340"/>
    </row>
    <row r="3" spans="1:11" x14ac:dyDescent="0.15">
      <c r="A3" s="340"/>
      <c r="B3" s="340"/>
      <c r="C3" s="340"/>
      <c r="D3" s="340"/>
      <c r="E3" s="340"/>
      <c r="F3" s="340"/>
      <c r="G3" s="340"/>
      <c r="H3" s="340"/>
      <c r="I3" s="340"/>
      <c r="J3" s="340"/>
      <c r="K3" s="340"/>
    </row>
    <row r="4" spans="1:11" x14ac:dyDescent="0.15">
      <c r="A4" s="340"/>
      <c r="B4" s="340"/>
      <c r="C4" s="340"/>
      <c r="D4" s="340"/>
      <c r="E4" s="340"/>
      <c r="F4" s="340"/>
      <c r="G4" s="340"/>
      <c r="H4" s="340"/>
      <c r="I4" s="340"/>
      <c r="J4" s="340"/>
      <c r="K4" s="340"/>
    </row>
    <row r="5" spans="1:11" x14ac:dyDescent="0.15">
      <c r="A5" s="340"/>
      <c r="B5" s="340"/>
      <c r="C5" s="340"/>
      <c r="D5" s="340"/>
      <c r="E5" s="340"/>
      <c r="F5" s="340"/>
      <c r="G5" s="340"/>
      <c r="H5" s="340"/>
      <c r="I5" s="340"/>
      <c r="J5" s="340"/>
      <c r="K5" s="340"/>
    </row>
    <row r="6" spans="1:11" x14ac:dyDescent="0.15">
      <c r="A6" s="340"/>
      <c r="B6" s="340"/>
      <c r="C6" s="340"/>
      <c r="D6" s="340"/>
      <c r="E6" s="340"/>
      <c r="F6" s="340"/>
      <c r="G6" s="340"/>
      <c r="H6" s="340"/>
      <c r="I6" s="340"/>
      <c r="J6" s="340"/>
      <c r="K6" s="340"/>
    </row>
    <row r="7" spans="1:11" ht="28" x14ac:dyDescent="0.15">
      <c r="A7" s="33" t="s">
        <v>131</v>
      </c>
      <c r="B7" s="33" t="s">
        <v>75</v>
      </c>
      <c r="C7" s="33" t="s">
        <v>159</v>
      </c>
      <c r="D7" s="33" t="s">
        <v>12</v>
      </c>
      <c r="E7" s="33" t="s">
        <v>160</v>
      </c>
      <c r="F7" s="33" t="s">
        <v>161</v>
      </c>
      <c r="G7" s="33" t="s">
        <v>162</v>
      </c>
      <c r="H7" s="33" t="s">
        <v>163</v>
      </c>
      <c r="I7" s="33" t="s">
        <v>164</v>
      </c>
      <c r="J7" s="33" t="s">
        <v>165</v>
      </c>
      <c r="K7" s="33" t="s">
        <v>166</v>
      </c>
    </row>
    <row r="8" spans="1:11" ht="14" x14ac:dyDescent="0.15">
      <c r="A8" s="372" t="s">
        <v>1</v>
      </c>
      <c r="B8" s="48" t="s">
        <v>172</v>
      </c>
      <c r="C8" s="48">
        <v>265.65999999999946</v>
      </c>
      <c r="D8" s="48">
        <v>437</v>
      </c>
      <c r="E8" s="48">
        <v>0.61</v>
      </c>
      <c r="F8" s="48">
        <v>34.32</v>
      </c>
      <c r="G8" s="48">
        <v>23.8</v>
      </c>
      <c r="H8" s="48">
        <v>20.37</v>
      </c>
      <c r="I8" s="48">
        <v>16.48</v>
      </c>
      <c r="J8" s="48">
        <v>4.58</v>
      </c>
      <c r="K8" s="48">
        <v>0.46</v>
      </c>
    </row>
    <row r="9" spans="1:11" ht="14" x14ac:dyDescent="0.15">
      <c r="A9" s="370"/>
      <c r="B9" s="48" t="s">
        <v>173</v>
      </c>
      <c r="C9" s="48">
        <v>290.15999999999934</v>
      </c>
      <c r="D9" s="48">
        <v>477</v>
      </c>
      <c r="E9" s="48">
        <v>0.61</v>
      </c>
      <c r="F9" s="48">
        <v>29.77</v>
      </c>
      <c r="G9" s="48">
        <v>30.61</v>
      </c>
      <c r="H9" s="48">
        <v>21.38</v>
      </c>
      <c r="I9" s="48">
        <v>12.370000000000001</v>
      </c>
      <c r="J9" s="48">
        <v>5.24</v>
      </c>
      <c r="K9" s="48">
        <v>0.63</v>
      </c>
    </row>
    <row r="10" spans="1:11" ht="14" x14ac:dyDescent="0.15">
      <c r="A10" s="370"/>
      <c r="B10" s="48" t="s">
        <v>174</v>
      </c>
      <c r="C10" s="48">
        <v>310.95999999999907</v>
      </c>
      <c r="D10" s="48">
        <v>512</v>
      </c>
      <c r="E10" s="48">
        <v>0.61</v>
      </c>
      <c r="F10" s="48">
        <v>31.25</v>
      </c>
      <c r="G10" s="48">
        <v>28.52</v>
      </c>
      <c r="H10" s="48">
        <v>21.09</v>
      </c>
      <c r="I10" s="48">
        <v>12.3</v>
      </c>
      <c r="J10" s="48">
        <v>6.84</v>
      </c>
      <c r="K10" s="48">
        <v>0</v>
      </c>
    </row>
    <row r="11" spans="1:11" ht="15" thickBot="1" x14ac:dyDescent="0.2">
      <c r="A11" s="371"/>
      <c r="B11" s="63" t="s">
        <v>175</v>
      </c>
      <c r="C11" s="63">
        <v>347.99999999999898</v>
      </c>
      <c r="D11" s="63">
        <v>552</v>
      </c>
      <c r="E11" s="63">
        <v>0.63</v>
      </c>
      <c r="F11" s="63">
        <v>35.69</v>
      </c>
      <c r="G11" s="63">
        <v>24.09</v>
      </c>
      <c r="H11" s="63">
        <v>23.55</v>
      </c>
      <c r="I11" s="63">
        <v>10.69</v>
      </c>
      <c r="J11" s="63">
        <v>5.43</v>
      </c>
      <c r="K11" s="63">
        <v>0.54</v>
      </c>
    </row>
    <row r="12" spans="1:11" ht="14" x14ac:dyDescent="0.15">
      <c r="A12" s="369" t="s">
        <v>10</v>
      </c>
      <c r="B12" s="62" t="s">
        <v>172</v>
      </c>
      <c r="C12" s="62">
        <v>6.6</v>
      </c>
      <c r="D12" s="62">
        <v>15</v>
      </c>
      <c r="E12" s="62">
        <v>0.44</v>
      </c>
      <c r="F12" s="62">
        <v>13.33</v>
      </c>
      <c r="G12" s="62">
        <v>33.33</v>
      </c>
      <c r="H12" s="62">
        <v>13.33</v>
      </c>
      <c r="I12" s="62">
        <v>20</v>
      </c>
      <c r="J12" s="62">
        <v>6.67</v>
      </c>
      <c r="K12" s="62">
        <v>13.33</v>
      </c>
    </row>
    <row r="13" spans="1:11" ht="14" x14ac:dyDescent="0.15">
      <c r="A13" s="370"/>
      <c r="B13" s="48" t="s">
        <v>173</v>
      </c>
      <c r="C13" s="48">
        <v>10.800000000000002</v>
      </c>
      <c r="D13" s="48">
        <v>15</v>
      </c>
      <c r="E13" s="48">
        <v>0.72</v>
      </c>
      <c r="F13" s="48">
        <v>46.67</v>
      </c>
      <c r="G13" s="48">
        <v>26.67</v>
      </c>
      <c r="H13" s="48">
        <v>13.33</v>
      </c>
      <c r="I13" s="48">
        <v>13.33</v>
      </c>
      <c r="J13" s="48">
        <v>0</v>
      </c>
      <c r="K13" s="48">
        <v>0</v>
      </c>
    </row>
    <row r="14" spans="1:11" ht="14" x14ac:dyDescent="0.15">
      <c r="A14" s="370"/>
      <c r="B14" s="48" t="s">
        <v>174</v>
      </c>
      <c r="C14" s="48">
        <v>13.499999999999998</v>
      </c>
      <c r="D14" s="48">
        <v>22</v>
      </c>
      <c r="E14" s="48">
        <v>0.61</v>
      </c>
      <c r="F14" s="48">
        <v>40.910000000000004</v>
      </c>
      <c r="G14" s="48">
        <v>22.73</v>
      </c>
      <c r="H14" s="48">
        <v>4.55</v>
      </c>
      <c r="I14" s="48">
        <v>27.27</v>
      </c>
      <c r="J14" s="48">
        <v>4.55</v>
      </c>
      <c r="K14" s="48">
        <v>0</v>
      </c>
    </row>
    <row r="15" spans="1:11" ht="15" thickBot="1" x14ac:dyDescent="0.2">
      <c r="A15" s="371"/>
      <c r="B15" s="63" t="s">
        <v>175</v>
      </c>
      <c r="C15" s="63">
        <v>12.099999999999998</v>
      </c>
      <c r="D15" s="63">
        <v>16</v>
      </c>
      <c r="E15" s="63">
        <v>0.76</v>
      </c>
      <c r="F15" s="63">
        <v>43.75</v>
      </c>
      <c r="G15" s="63">
        <v>37.5</v>
      </c>
      <c r="H15" s="63">
        <v>12.5</v>
      </c>
      <c r="I15" s="63">
        <v>6.25</v>
      </c>
      <c r="J15" s="63">
        <v>0</v>
      </c>
      <c r="K15" s="63">
        <v>0</v>
      </c>
    </row>
    <row r="16" spans="1:11" ht="14" x14ac:dyDescent="0.15">
      <c r="A16" s="369" t="s">
        <v>2</v>
      </c>
      <c r="B16" s="62" t="s">
        <v>172</v>
      </c>
      <c r="C16" s="62">
        <v>46.400000000000013</v>
      </c>
      <c r="D16" s="62">
        <v>75</v>
      </c>
      <c r="E16" s="62">
        <v>0.62</v>
      </c>
      <c r="F16" s="62">
        <v>21.330000000000002</v>
      </c>
      <c r="G16" s="62">
        <v>46.67</v>
      </c>
      <c r="H16" s="62">
        <v>17.330000000000002</v>
      </c>
      <c r="I16" s="62">
        <v>9.33</v>
      </c>
      <c r="J16" s="62">
        <v>2.67</v>
      </c>
      <c r="K16" s="62">
        <v>2.67</v>
      </c>
    </row>
    <row r="17" spans="1:11" ht="14" x14ac:dyDescent="0.15">
      <c r="A17" s="370"/>
      <c r="B17" s="48" t="s">
        <v>173</v>
      </c>
      <c r="C17" s="48">
        <v>34.699999999999996</v>
      </c>
      <c r="D17" s="48">
        <v>59</v>
      </c>
      <c r="E17" s="48">
        <v>0.59</v>
      </c>
      <c r="F17" s="48">
        <v>25.42</v>
      </c>
      <c r="G17" s="48">
        <v>33.9</v>
      </c>
      <c r="H17" s="48">
        <v>20.34</v>
      </c>
      <c r="I17" s="48">
        <v>15.25</v>
      </c>
      <c r="J17" s="48">
        <v>3.39</v>
      </c>
      <c r="K17" s="48">
        <v>1.69</v>
      </c>
    </row>
    <row r="18" spans="1:11" ht="14" x14ac:dyDescent="0.15">
      <c r="A18" s="370"/>
      <c r="B18" s="48" t="s">
        <v>174</v>
      </c>
      <c r="C18" s="48">
        <v>33</v>
      </c>
      <c r="D18" s="48">
        <v>58</v>
      </c>
      <c r="E18" s="48">
        <v>0.57000000000000006</v>
      </c>
      <c r="F18" s="48">
        <v>22.41</v>
      </c>
      <c r="G18" s="48">
        <v>34.480000000000004</v>
      </c>
      <c r="H18" s="48">
        <v>22.41</v>
      </c>
      <c r="I18" s="48">
        <v>13.790000000000001</v>
      </c>
      <c r="J18" s="48">
        <v>5.17</v>
      </c>
      <c r="K18" s="48">
        <v>1.72</v>
      </c>
    </row>
    <row r="19" spans="1:11" ht="15" thickBot="1" x14ac:dyDescent="0.2">
      <c r="A19" s="371"/>
      <c r="B19" s="63" t="s">
        <v>175</v>
      </c>
      <c r="C19" s="63">
        <v>47.6</v>
      </c>
      <c r="D19" s="63">
        <v>81</v>
      </c>
      <c r="E19" s="63">
        <v>0.59</v>
      </c>
      <c r="F19" s="63">
        <v>28.400000000000002</v>
      </c>
      <c r="G19" s="63">
        <v>27.16</v>
      </c>
      <c r="H19" s="63">
        <v>25.93</v>
      </c>
      <c r="I19" s="63">
        <v>9.8800000000000008</v>
      </c>
      <c r="J19" s="63">
        <v>8.64</v>
      </c>
      <c r="K19" s="63">
        <v>0</v>
      </c>
    </row>
    <row r="20" spans="1:11" ht="14" x14ac:dyDescent="0.15">
      <c r="A20" s="369" t="s">
        <v>3</v>
      </c>
      <c r="B20" s="62" t="s">
        <v>172</v>
      </c>
      <c r="C20" s="62">
        <v>107.40000000000011</v>
      </c>
      <c r="D20" s="62">
        <v>165</v>
      </c>
      <c r="E20" s="62">
        <v>0.65</v>
      </c>
      <c r="F20" s="62">
        <v>37.58</v>
      </c>
      <c r="G20" s="62">
        <v>29.7</v>
      </c>
      <c r="H20" s="62">
        <v>13.33</v>
      </c>
      <c r="I20" s="62">
        <v>13.94</v>
      </c>
      <c r="J20" s="62">
        <v>5.45</v>
      </c>
      <c r="K20" s="62">
        <v>0</v>
      </c>
    </row>
    <row r="21" spans="1:11" ht="14" x14ac:dyDescent="0.15">
      <c r="A21" s="370"/>
      <c r="B21" s="48" t="s">
        <v>173</v>
      </c>
      <c r="C21" s="48">
        <v>110.90000000000008</v>
      </c>
      <c r="D21" s="48">
        <v>174</v>
      </c>
      <c r="E21" s="48">
        <v>0.64</v>
      </c>
      <c r="F21" s="48">
        <v>37.36</v>
      </c>
      <c r="G21" s="48">
        <v>27.01</v>
      </c>
      <c r="H21" s="48">
        <v>14.94</v>
      </c>
      <c r="I21" s="48">
        <v>14.94</v>
      </c>
      <c r="J21" s="48">
        <v>5.75</v>
      </c>
      <c r="K21" s="48">
        <v>0</v>
      </c>
    </row>
    <row r="22" spans="1:11" ht="14" x14ac:dyDescent="0.15">
      <c r="A22" s="370"/>
      <c r="B22" s="48" t="s">
        <v>174</v>
      </c>
      <c r="C22" s="48">
        <v>113.20000000000014</v>
      </c>
      <c r="D22" s="48">
        <v>175</v>
      </c>
      <c r="E22" s="48">
        <v>0.65</v>
      </c>
      <c r="F22" s="48">
        <v>39.43</v>
      </c>
      <c r="G22" s="48">
        <v>24.57</v>
      </c>
      <c r="H22" s="48">
        <v>17.71</v>
      </c>
      <c r="I22" s="48">
        <v>9.7100000000000009</v>
      </c>
      <c r="J22" s="48">
        <v>7.43</v>
      </c>
      <c r="K22" s="48">
        <v>1.1400000000000001</v>
      </c>
    </row>
    <row r="23" spans="1:11" ht="15" thickBot="1" x14ac:dyDescent="0.2">
      <c r="A23" s="371"/>
      <c r="B23" s="63" t="s">
        <v>175</v>
      </c>
      <c r="C23" s="63">
        <v>98.100000000000065</v>
      </c>
      <c r="D23" s="63">
        <v>154</v>
      </c>
      <c r="E23" s="63">
        <v>0.64</v>
      </c>
      <c r="F23" s="63">
        <v>32.47</v>
      </c>
      <c r="G23" s="63">
        <v>33.119999999999997</v>
      </c>
      <c r="H23" s="63">
        <v>17.53</v>
      </c>
      <c r="I23" s="63">
        <v>10.39</v>
      </c>
      <c r="J23" s="63">
        <v>5.84</v>
      </c>
      <c r="K23" s="63">
        <v>0.65</v>
      </c>
    </row>
    <row r="24" spans="1:11" ht="14" x14ac:dyDescent="0.15">
      <c r="A24" s="369" t="s">
        <v>4</v>
      </c>
      <c r="B24" s="62" t="s">
        <v>172</v>
      </c>
      <c r="C24" s="62">
        <v>11.899999999999999</v>
      </c>
      <c r="D24" s="62">
        <v>23</v>
      </c>
      <c r="E24" s="62">
        <v>0.52</v>
      </c>
      <c r="F24" s="62">
        <v>17.39</v>
      </c>
      <c r="G24" s="62">
        <v>34.78</v>
      </c>
      <c r="H24" s="62">
        <v>21.740000000000002</v>
      </c>
      <c r="I24" s="62">
        <v>13.040000000000001</v>
      </c>
      <c r="J24" s="62">
        <v>13.040000000000001</v>
      </c>
      <c r="K24" s="62">
        <v>0</v>
      </c>
    </row>
    <row r="25" spans="1:11" ht="14" x14ac:dyDescent="0.15">
      <c r="A25" s="370"/>
      <c r="B25" s="48" t="s">
        <v>173</v>
      </c>
      <c r="C25" s="48">
        <v>12.2</v>
      </c>
      <c r="D25" s="48">
        <v>26</v>
      </c>
      <c r="E25" s="48">
        <v>0.47000000000000003</v>
      </c>
      <c r="F25" s="48">
        <v>11.540000000000001</v>
      </c>
      <c r="G25" s="48">
        <v>34.619999999999997</v>
      </c>
      <c r="H25" s="48">
        <v>23.080000000000002</v>
      </c>
      <c r="I25" s="48">
        <v>19.23</v>
      </c>
      <c r="J25" s="48">
        <v>11.540000000000001</v>
      </c>
      <c r="K25" s="48">
        <v>0</v>
      </c>
    </row>
    <row r="26" spans="1:11" ht="14" x14ac:dyDescent="0.15">
      <c r="A26" s="370"/>
      <c r="B26" s="48" t="s">
        <v>174</v>
      </c>
      <c r="C26" s="48">
        <v>20.499999999999993</v>
      </c>
      <c r="D26" s="48">
        <v>39</v>
      </c>
      <c r="E26" s="48">
        <v>0.53</v>
      </c>
      <c r="F26" s="48">
        <v>12.82</v>
      </c>
      <c r="G26" s="48">
        <v>41.03</v>
      </c>
      <c r="H26" s="48">
        <v>23.080000000000002</v>
      </c>
      <c r="I26" s="48">
        <v>17.95</v>
      </c>
      <c r="J26" s="48">
        <v>5.13</v>
      </c>
      <c r="K26" s="48">
        <v>0</v>
      </c>
    </row>
    <row r="27" spans="1:11" ht="15" thickBot="1" x14ac:dyDescent="0.2">
      <c r="A27" s="371"/>
      <c r="B27" s="63" t="s">
        <v>175</v>
      </c>
      <c r="C27" s="63">
        <v>18.099999999999998</v>
      </c>
      <c r="D27" s="63">
        <v>35</v>
      </c>
      <c r="E27" s="63">
        <v>0.52</v>
      </c>
      <c r="F27" s="63">
        <v>17.14</v>
      </c>
      <c r="G27" s="63">
        <v>34.29</v>
      </c>
      <c r="H27" s="63">
        <v>22.86</v>
      </c>
      <c r="I27" s="63">
        <v>14.290000000000001</v>
      </c>
      <c r="J27" s="63">
        <v>8.57</v>
      </c>
      <c r="K27" s="63">
        <v>2.86</v>
      </c>
    </row>
    <row r="28" spans="1:11" ht="14" x14ac:dyDescent="0.15">
      <c r="A28" s="369" t="s">
        <v>5</v>
      </c>
      <c r="B28" s="62" t="s">
        <v>172</v>
      </c>
      <c r="C28" s="62">
        <v>227.5999999999996</v>
      </c>
      <c r="D28" s="62">
        <v>308</v>
      </c>
      <c r="E28" s="62">
        <v>0.74</v>
      </c>
      <c r="F28" s="62">
        <v>45.45</v>
      </c>
      <c r="G28" s="62">
        <v>32.14</v>
      </c>
      <c r="H28" s="62">
        <v>13.31</v>
      </c>
      <c r="I28" s="62">
        <v>6.17</v>
      </c>
      <c r="J28" s="62">
        <v>2.6</v>
      </c>
      <c r="K28" s="62">
        <v>0.32</v>
      </c>
    </row>
    <row r="29" spans="1:11" ht="14" x14ac:dyDescent="0.15">
      <c r="A29" s="370"/>
      <c r="B29" s="48" t="s">
        <v>173</v>
      </c>
      <c r="C29" s="48">
        <v>238.09999999999965</v>
      </c>
      <c r="D29" s="48">
        <v>336</v>
      </c>
      <c r="E29" s="48">
        <v>0.71</v>
      </c>
      <c r="F29" s="48">
        <v>43.75</v>
      </c>
      <c r="G29" s="48">
        <v>29.76</v>
      </c>
      <c r="H29" s="48">
        <v>15.77</v>
      </c>
      <c r="I29" s="48">
        <v>7.74</v>
      </c>
      <c r="J29" s="48">
        <v>2.98</v>
      </c>
      <c r="K29" s="48">
        <v>0</v>
      </c>
    </row>
    <row r="30" spans="1:11" ht="14" x14ac:dyDescent="0.15">
      <c r="A30" s="370"/>
      <c r="B30" s="48" t="s">
        <v>174</v>
      </c>
      <c r="C30" s="48">
        <v>259.49999999999955</v>
      </c>
      <c r="D30" s="48">
        <v>360</v>
      </c>
      <c r="E30" s="48">
        <v>0.72</v>
      </c>
      <c r="F30" s="48">
        <v>43.33</v>
      </c>
      <c r="G30" s="48">
        <v>30.28</v>
      </c>
      <c r="H30" s="48">
        <v>17.22</v>
      </c>
      <c r="I30" s="48">
        <v>6.67</v>
      </c>
      <c r="J30" s="48">
        <v>1.67</v>
      </c>
      <c r="K30" s="48">
        <v>0.83000000000000007</v>
      </c>
    </row>
    <row r="31" spans="1:11" ht="15" thickBot="1" x14ac:dyDescent="0.2">
      <c r="A31" s="371"/>
      <c r="B31" s="63" t="s">
        <v>175</v>
      </c>
      <c r="C31" s="63">
        <v>256.09999999999968</v>
      </c>
      <c r="D31" s="63">
        <v>352</v>
      </c>
      <c r="E31" s="63">
        <v>0.73</v>
      </c>
      <c r="F31" s="63">
        <v>49.15</v>
      </c>
      <c r="G31" s="63">
        <v>22.73</v>
      </c>
      <c r="H31" s="63">
        <v>18.18</v>
      </c>
      <c r="I31" s="63">
        <v>7.1000000000000005</v>
      </c>
      <c r="J31" s="63">
        <v>2.27</v>
      </c>
      <c r="K31" s="63">
        <v>0.57000000000000006</v>
      </c>
    </row>
    <row r="32" spans="1:11" ht="14" x14ac:dyDescent="0.15">
      <c r="A32" s="369" t="s">
        <v>6</v>
      </c>
      <c r="B32" s="62" t="s">
        <v>172</v>
      </c>
      <c r="C32" s="62">
        <v>35.299999999999997</v>
      </c>
      <c r="D32" s="62">
        <v>48</v>
      </c>
      <c r="E32" s="62">
        <v>0.74</v>
      </c>
      <c r="F32" s="62">
        <v>45.83</v>
      </c>
      <c r="G32" s="62">
        <v>29.17</v>
      </c>
      <c r="H32" s="62">
        <v>16.670000000000002</v>
      </c>
      <c r="I32" s="62">
        <v>6.25</v>
      </c>
      <c r="J32" s="62">
        <v>2.08</v>
      </c>
      <c r="K32" s="62">
        <v>0</v>
      </c>
    </row>
    <row r="33" spans="1:11" ht="14" x14ac:dyDescent="0.15">
      <c r="A33" s="370"/>
      <c r="B33" s="48" t="s">
        <v>173</v>
      </c>
      <c r="C33" s="48">
        <v>33.599999999999987</v>
      </c>
      <c r="D33" s="48">
        <v>46</v>
      </c>
      <c r="E33" s="48">
        <v>0.73</v>
      </c>
      <c r="F33" s="48">
        <v>41.300000000000004</v>
      </c>
      <c r="G33" s="48">
        <v>39.130000000000003</v>
      </c>
      <c r="H33" s="48">
        <v>8.7000000000000011</v>
      </c>
      <c r="I33" s="48">
        <v>8.7000000000000011</v>
      </c>
      <c r="J33" s="48">
        <v>2.17</v>
      </c>
      <c r="K33" s="48">
        <v>0</v>
      </c>
    </row>
    <row r="34" spans="1:11" ht="14" x14ac:dyDescent="0.15">
      <c r="A34" s="370"/>
      <c r="B34" s="48" t="s">
        <v>174</v>
      </c>
      <c r="C34" s="48">
        <v>49</v>
      </c>
      <c r="D34" s="48">
        <v>71</v>
      </c>
      <c r="E34" s="48">
        <v>0.69000000000000006</v>
      </c>
      <c r="F34" s="48">
        <v>42.25</v>
      </c>
      <c r="G34" s="48">
        <v>28.17</v>
      </c>
      <c r="H34" s="48">
        <v>14.08</v>
      </c>
      <c r="I34" s="48">
        <v>14.08</v>
      </c>
      <c r="J34" s="48">
        <v>1.41</v>
      </c>
      <c r="K34" s="48">
        <v>0</v>
      </c>
    </row>
    <row r="35" spans="1:11" ht="15" thickBot="1" x14ac:dyDescent="0.2">
      <c r="A35" s="371"/>
      <c r="B35" s="63" t="s">
        <v>175</v>
      </c>
      <c r="C35" s="63">
        <v>47.100000000000009</v>
      </c>
      <c r="D35" s="63">
        <v>70</v>
      </c>
      <c r="E35" s="63">
        <v>0.67</v>
      </c>
      <c r="F35" s="63">
        <v>37.14</v>
      </c>
      <c r="G35" s="63">
        <v>27.14</v>
      </c>
      <c r="H35" s="63">
        <v>28.57</v>
      </c>
      <c r="I35" s="63">
        <v>7.1400000000000006</v>
      </c>
      <c r="J35" s="63">
        <v>0</v>
      </c>
      <c r="K35" s="63">
        <v>0</v>
      </c>
    </row>
    <row r="36" spans="1:11" ht="14" x14ac:dyDescent="0.15">
      <c r="A36" s="369" t="s">
        <v>7</v>
      </c>
      <c r="B36" s="62" t="s">
        <v>172</v>
      </c>
      <c r="C36" s="62">
        <v>76.700000000000088</v>
      </c>
      <c r="D36" s="62">
        <v>120</v>
      </c>
      <c r="E36" s="62">
        <v>0.64</v>
      </c>
      <c r="F36" s="62">
        <v>32.5</v>
      </c>
      <c r="G36" s="62">
        <v>35</v>
      </c>
      <c r="H36" s="62">
        <v>14.17</v>
      </c>
      <c r="I36" s="62">
        <v>12.5</v>
      </c>
      <c r="J36" s="62">
        <v>5.83</v>
      </c>
      <c r="K36" s="62">
        <v>0</v>
      </c>
    </row>
    <row r="37" spans="1:11" ht="14" x14ac:dyDescent="0.15">
      <c r="A37" s="370"/>
      <c r="B37" s="48" t="s">
        <v>173</v>
      </c>
      <c r="C37" s="48">
        <v>88.900000000000048</v>
      </c>
      <c r="D37" s="48">
        <v>150</v>
      </c>
      <c r="E37" s="48">
        <v>0.59</v>
      </c>
      <c r="F37" s="48">
        <v>28.67</v>
      </c>
      <c r="G37" s="48">
        <v>26.67</v>
      </c>
      <c r="H37" s="48">
        <v>26</v>
      </c>
      <c r="I37" s="48">
        <v>15.33</v>
      </c>
      <c r="J37" s="48">
        <v>2.67</v>
      </c>
      <c r="K37" s="48">
        <v>0.67</v>
      </c>
    </row>
    <row r="38" spans="1:11" ht="14" x14ac:dyDescent="0.15">
      <c r="A38" s="370"/>
      <c r="B38" s="48" t="s">
        <v>174</v>
      </c>
      <c r="C38" s="48">
        <v>89.100000000000037</v>
      </c>
      <c r="D38" s="48">
        <v>133</v>
      </c>
      <c r="E38" s="48">
        <v>0.67</v>
      </c>
      <c r="F38" s="48">
        <v>42.11</v>
      </c>
      <c r="G38" s="48">
        <v>28.57</v>
      </c>
      <c r="H38" s="48">
        <v>10.53</v>
      </c>
      <c r="I38" s="48">
        <v>14.290000000000001</v>
      </c>
      <c r="J38" s="48">
        <v>4.51</v>
      </c>
      <c r="K38" s="48">
        <v>0</v>
      </c>
    </row>
    <row r="39" spans="1:11" ht="15" thickBot="1" x14ac:dyDescent="0.2">
      <c r="A39" s="371"/>
      <c r="B39" s="63" t="s">
        <v>175</v>
      </c>
      <c r="C39" s="63">
        <v>92.200000000000017</v>
      </c>
      <c r="D39" s="63">
        <v>151</v>
      </c>
      <c r="E39" s="63">
        <v>0.61</v>
      </c>
      <c r="F39" s="63">
        <v>39.07</v>
      </c>
      <c r="G39" s="63">
        <v>17.88</v>
      </c>
      <c r="H39" s="63">
        <v>18.54</v>
      </c>
      <c r="I39" s="63">
        <v>20.53</v>
      </c>
      <c r="J39" s="63">
        <v>3.97</v>
      </c>
      <c r="K39" s="63">
        <v>0</v>
      </c>
    </row>
    <row r="40" spans="1:11" ht="14" x14ac:dyDescent="0.15">
      <c r="A40" s="369" t="s">
        <v>8</v>
      </c>
      <c r="B40" s="62" t="s">
        <v>172</v>
      </c>
      <c r="C40" s="62">
        <v>83.000000000000043</v>
      </c>
      <c r="D40" s="62">
        <v>112</v>
      </c>
      <c r="E40" s="62">
        <v>0.74</v>
      </c>
      <c r="F40" s="62">
        <v>50</v>
      </c>
      <c r="G40" s="62">
        <v>26.79</v>
      </c>
      <c r="H40" s="62">
        <v>11.61</v>
      </c>
      <c r="I40" s="62">
        <v>7.1400000000000006</v>
      </c>
      <c r="J40" s="62">
        <v>4.46</v>
      </c>
      <c r="K40" s="62">
        <v>0</v>
      </c>
    </row>
    <row r="41" spans="1:11" ht="14" x14ac:dyDescent="0.15">
      <c r="A41" s="370"/>
      <c r="B41" s="48" t="s">
        <v>173</v>
      </c>
      <c r="C41" s="48">
        <v>90.500000000000071</v>
      </c>
      <c r="D41" s="48">
        <v>134</v>
      </c>
      <c r="E41" s="48">
        <v>0.68</v>
      </c>
      <c r="F41" s="48">
        <v>39.550000000000004</v>
      </c>
      <c r="G41" s="48">
        <v>29.85</v>
      </c>
      <c r="H41" s="48">
        <v>14.93</v>
      </c>
      <c r="I41" s="48">
        <v>11.19</v>
      </c>
      <c r="J41" s="48">
        <v>4.4800000000000004</v>
      </c>
      <c r="K41" s="48">
        <v>0</v>
      </c>
    </row>
    <row r="42" spans="1:11" ht="14" x14ac:dyDescent="0.15">
      <c r="A42" s="370"/>
      <c r="B42" s="48" t="s">
        <v>174</v>
      </c>
      <c r="C42" s="48">
        <v>116.00000000000013</v>
      </c>
      <c r="D42" s="48">
        <v>153</v>
      </c>
      <c r="E42" s="48">
        <v>0.76</v>
      </c>
      <c r="F42" s="48">
        <v>48.370000000000005</v>
      </c>
      <c r="G42" s="48">
        <v>28.76</v>
      </c>
      <c r="H42" s="48">
        <v>17.650000000000002</v>
      </c>
      <c r="I42" s="48">
        <v>2.61</v>
      </c>
      <c r="J42" s="48">
        <v>2.61</v>
      </c>
      <c r="K42" s="48">
        <v>0</v>
      </c>
    </row>
    <row r="43" spans="1:11" ht="15" thickBot="1" x14ac:dyDescent="0.2">
      <c r="A43" s="371"/>
      <c r="B43" s="63" t="s">
        <v>175</v>
      </c>
      <c r="C43" s="63">
        <v>92.400000000000048</v>
      </c>
      <c r="D43" s="63">
        <v>124</v>
      </c>
      <c r="E43" s="63">
        <v>0.75</v>
      </c>
      <c r="F43" s="63">
        <v>50</v>
      </c>
      <c r="G43" s="63">
        <v>23.39</v>
      </c>
      <c r="H43" s="63">
        <v>18.55</v>
      </c>
      <c r="I43" s="63">
        <v>7.26</v>
      </c>
      <c r="J43" s="63">
        <v>0.81</v>
      </c>
      <c r="K43" s="63">
        <v>0</v>
      </c>
    </row>
    <row r="44" spans="1:11" ht="14" x14ac:dyDescent="0.15">
      <c r="A44" s="369" t="s">
        <v>9</v>
      </c>
      <c r="B44" s="62" t="s">
        <v>172</v>
      </c>
      <c r="C44" s="62">
        <v>52.000000000000007</v>
      </c>
      <c r="D44" s="62">
        <v>65</v>
      </c>
      <c r="E44" s="62">
        <v>0.8</v>
      </c>
      <c r="F44" s="62">
        <v>58.46</v>
      </c>
      <c r="G44" s="62">
        <v>23.080000000000002</v>
      </c>
      <c r="H44" s="62">
        <v>12.31</v>
      </c>
      <c r="I44" s="62">
        <v>4.62</v>
      </c>
      <c r="J44" s="62">
        <v>1.54</v>
      </c>
      <c r="K44" s="62">
        <v>0</v>
      </c>
    </row>
    <row r="45" spans="1:11" ht="14" x14ac:dyDescent="0.15">
      <c r="A45" s="370"/>
      <c r="B45" s="48" t="s">
        <v>173</v>
      </c>
      <c r="C45" s="48">
        <v>61.100000000000016</v>
      </c>
      <c r="D45" s="48">
        <v>73</v>
      </c>
      <c r="E45" s="48">
        <v>0.84</v>
      </c>
      <c r="F45" s="48">
        <v>68.489999999999995</v>
      </c>
      <c r="G45" s="48">
        <v>17.809999999999999</v>
      </c>
      <c r="H45" s="48">
        <v>5.48</v>
      </c>
      <c r="I45" s="48">
        <v>5.48</v>
      </c>
      <c r="J45" s="48">
        <v>1.37</v>
      </c>
      <c r="K45" s="48">
        <v>1.37</v>
      </c>
    </row>
    <row r="46" spans="1:11" ht="14" x14ac:dyDescent="0.15">
      <c r="A46" s="370"/>
      <c r="B46" s="48" t="s">
        <v>174</v>
      </c>
      <c r="C46" s="48">
        <v>48.100000000000023</v>
      </c>
      <c r="D46" s="48">
        <v>61</v>
      </c>
      <c r="E46" s="48">
        <v>0.79</v>
      </c>
      <c r="F46" s="48">
        <v>50.82</v>
      </c>
      <c r="G46" s="48">
        <v>34.43</v>
      </c>
      <c r="H46" s="48">
        <v>8.1999999999999993</v>
      </c>
      <c r="I46" s="48">
        <v>6.5600000000000005</v>
      </c>
      <c r="J46" s="48">
        <v>0</v>
      </c>
      <c r="K46" s="48">
        <v>0</v>
      </c>
    </row>
    <row r="47" spans="1:11" ht="15" thickBot="1" x14ac:dyDescent="0.2">
      <c r="A47" s="371"/>
      <c r="B47" s="63" t="s">
        <v>175</v>
      </c>
      <c r="C47" s="63">
        <v>68.8</v>
      </c>
      <c r="D47" s="63">
        <v>85</v>
      </c>
      <c r="E47" s="63">
        <v>0.81</v>
      </c>
      <c r="F47" s="63">
        <v>58.82</v>
      </c>
      <c r="G47" s="63">
        <v>22.35</v>
      </c>
      <c r="H47" s="63">
        <v>15.290000000000001</v>
      </c>
      <c r="I47" s="63">
        <v>3.5300000000000002</v>
      </c>
      <c r="J47" s="63">
        <v>0</v>
      </c>
      <c r="K47" s="63">
        <v>0</v>
      </c>
    </row>
    <row r="48" spans="1:11" ht="14" x14ac:dyDescent="0.15">
      <c r="A48" s="62" t="s">
        <v>171</v>
      </c>
      <c r="B48" s="64" t="s">
        <v>56</v>
      </c>
      <c r="C48" s="64">
        <v>4016.8799999999956</v>
      </c>
      <c r="D48" s="64">
        <v>6062</v>
      </c>
      <c r="E48" s="64">
        <v>0.66</v>
      </c>
      <c r="F48" s="64">
        <v>38.42</v>
      </c>
      <c r="G48" s="64">
        <v>28.01</v>
      </c>
      <c r="H48" s="64">
        <v>18.18</v>
      </c>
      <c r="I48" s="64">
        <v>10.77</v>
      </c>
      <c r="J48" s="64">
        <v>4.1900000000000004</v>
      </c>
      <c r="K48" s="64">
        <v>0.43</v>
      </c>
    </row>
  </sheetData>
  <mergeCells count="11">
    <mergeCell ref="A1:K6"/>
    <mergeCell ref="A24:A27"/>
    <mergeCell ref="A28:A31"/>
    <mergeCell ref="A32:A35"/>
    <mergeCell ref="A36:A39"/>
    <mergeCell ref="A44:A47"/>
    <mergeCell ref="A8:A11"/>
    <mergeCell ref="A12:A15"/>
    <mergeCell ref="A16:A19"/>
    <mergeCell ref="A20:A23"/>
    <mergeCell ref="A40:A43"/>
  </mergeCells>
  <pageMargins left="0.7" right="0.7" top="0.75" bottom="0.75" header="0.3" footer="0.3"/>
  <pageSetup paperSize="9" scale="90"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L21"/>
  <sheetViews>
    <sheetView workbookViewId="0">
      <selection activeCell="A6" sqref="A6"/>
    </sheetView>
  </sheetViews>
  <sheetFormatPr baseColWidth="10" defaultColWidth="8.83203125" defaultRowHeight="13" x14ac:dyDescent="0.15"/>
  <cols>
    <col min="1" max="1" width="17.33203125" bestFit="1" customWidth="1"/>
    <col min="2" max="2" width="18.6640625" bestFit="1" customWidth="1"/>
  </cols>
  <sheetData>
    <row r="1" spans="1:12" ht="12.5" customHeight="1" x14ac:dyDescent="0.15">
      <c r="A1" s="373" t="s">
        <v>1988</v>
      </c>
      <c r="B1" s="373"/>
      <c r="C1" s="373"/>
      <c r="D1" s="373"/>
      <c r="E1" s="373"/>
      <c r="F1" s="373"/>
      <c r="G1" s="373"/>
      <c r="H1" s="373"/>
      <c r="I1" s="373"/>
      <c r="J1" s="373"/>
      <c r="K1" s="373"/>
      <c r="L1" s="109"/>
    </row>
    <row r="2" spans="1:12" x14ac:dyDescent="0.15">
      <c r="A2" s="373"/>
      <c r="B2" s="373"/>
      <c r="C2" s="373"/>
      <c r="D2" s="373"/>
      <c r="E2" s="373"/>
      <c r="F2" s="373"/>
      <c r="G2" s="373"/>
      <c r="H2" s="373"/>
      <c r="I2" s="373"/>
      <c r="J2" s="373"/>
      <c r="K2" s="373"/>
      <c r="L2" s="109"/>
    </row>
    <row r="3" spans="1:12" x14ac:dyDescent="0.15">
      <c r="A3" s="373"/>
      <c r="B3" s="373"/>
      <c r="C3" s="373"/>
      <c r="D3" s="373"/>
      <c r="E3" s="373"/>
      <c r="F3" s="373"/>
      <c r="G3" s="373"/>
      <c r="H3" s="373"/>
      <c r="I3" s="373"/>
      <c r="J3" s="373"/>
      <c r="K3" s="373"/>
      <c r="L3" s="109"/>
    </row>
    <row r="4" spans="1:12" x14ac:dyDescent="0.15">
      <c r="A4" s="373"/>
      <c r="B4" s="373"/>
      <c r="C4" s="373"/>
      <c r="D4" s="373"/>
      <c r="E4" s="373"/>
      <c r="F4" s="373"/>
      <c r="G4" s="373"/>
      <c r="H4" s="373"/>
      <c r="I4" s="373"/>
      <c r="J4" s="373"/>
      <c r="K4" s="373"/>
      <c r="L4" s="109"/>
    </row>
    <row r="5" spans="1:12" x14ac:dyDescent="0.15">
      <c r="A5" s="374"/>
      <c r="B5" s="374"/>
      <c r="C5" s="374"/>
      <c r="D5" s="374"/>
      <c r="E5" s="374"/>
      <c r="F5" s="374"/>
      <c r="G5" s="374"/>
      <c r="H5" s="374"/>
      <c r="I5" s="374"/>
      <c r="J5" s="374"/>
      <c r="K5" s="374"/>
      <c r="L5" s="109"/>
    </row>
    <row r="6" spans="1:12" ht="28" x14ac:dyDescent="0.15">
      <c r="A6" s="33" t="s">
        <v>59</v>
      </c>
      <c r="B6" s="33" t="s">
        <v>189</v>
      </c>
      <c r="C6" s="33" t="s">
        <v>159</v>
      </c>
      <c r="D6" s="33" t="s">
        <v>12</v>
      </c>
      <c r="E6" s="33" t="s">
        <v>160</v>
      </c>
      <c r="F6" s="33" t="s">
        <v>161</v>
      </c>
      <c r="G6" s="33" t="s">
        <v>162</v>
      </c>
      <c r="H6" s="33" t="s">
        <v>163</v>
      </c>
      <c r="I6" s="33" t="s">
        <v>164</v>
      </c>
      <c r="J6" s="33" t="s">
        <v>165</v>
      </c>
      <c r="K6" s="33" t="s">
        <v>166</v>
      </c>
    </row>
    <row r="7" spans="1:12" ht="14" x14ac:dyDescent="0.15">
      <c r="A7" s="372" t="s">
        <v>217</v>
      </c>
      <c r="B7" s="61" t="s">
        <v>190</v>
      </c>
      <c r="C7" s="48">
        <v>32.399999999999991</v>
      </c>
      <c r="D7" s="48">
        <v>44</v>
      </c>
      <c r="E7" s="48">
        <v>0.74</v>
      </c>
      <c r="F7" s="48">
        <v>38.64</v>
      </c>
      <c r="G7" s="48">
        <v>43.18</v>
      </c>
      <c r="H7" s="48">
        <v>11.36</v>
      </c>
      <c r="I7" s="48">
        <v>2.27</v>
      </c>
      <c r="J7" s="48">
        <v>0</v>
      </c>
      <c r="K7" s="48">
        <v>4.55</v>
      </c>
    </row>
    <row r="8" spans="1:12" ht="14" x14ac:dyDescent="0.15">
      <c r="A8" s="370"/>
      <c r="B8" s="61" t="s">
        <v>191</v>
      </c>
      <c r="C8" s="48">
        <v>5.5</v>
      </c>
      <c r="D8" s="48">
        <v>36</v>
      </c>
      <c r="E8" s="48">
        <v>0.15</v>
      </c>
      <c r="F8" s="48">
        <v>2.7800000000000002</v>
      </c>
      <c r="G8" s="48">
        <v>8.33</v>
      </c>
      <c r="H8" s="48">
        <v>8.33</v>
      </c>
      <c r="I8" s="48">
        <v>33.33</v>
      </c>
      <c r="J8" s="48">
        <v>19.440000000000001</v>
      </c>
      <c r="K8" s="48">
        <v>27.78</v>
      </c>
    </row>
    <row r="9" spans="1:12" ht="15" thickBot="1" x14ac:dyDescent="0.2">
      <c r="A9" s="371"/>
      <c r="B9" s="66" t="s">
        <v>192</v>
      </c>
      <c r="C9" s="63">
        <v>2</v>
      </c>
      <c r="D9" s="63">
        <v>2</v>
      </c>
      <c r="E9" s="63">
        <v>1</v>
      </c>
      <c r="F9" s="63">
        <v>100</v>
      </c>
      <c r="G9" s="63">
        <v>0</v>
      </c>
      <c r="H9" s="63">
        <v>0</v>
      </c>
      <c r="I9" s="63">
        <v>0</v>
      </c>
      <c r="J9" s="63">
        <v>0</v>
      </c>
      <c r="K9" s="63">
        <v>0</v>
      </c>
    </row>
    <row r="10" spans="1:12" ht="14" x14ac:dyDescent="0.15">
      <c r="A10" s="370" t="s">
        <v>167</v>
      </c>
      <c r="B10" s="61" t="s">
        <v>190</v>
      </c>
      <c r="C10" s="48">
        <v>3728.5199999999281</v>
      </c>
      <c r="D10" s="48">
        <v>5259</v>
      </c>
      <c r="E10" s="48">
        <v>0.71</v>
      </c>
      <c r="F10" s="48">
        <v>42.29</v>
      </c>
      <c r="G10" s="48">
        <v>30.23</v>
      </c>
      <c r="H10" s="48">
        <v>16.87</v>
      </c>
      <c r="I10" s="48">
        <v>8.2900000000000009</v>
      </c>
      <c r="J10" s="48">
        <v>2.2200000000000002</v>
      </c>
      <c r="K10" s="48">
        <v>0.1</v>
      </c>
    </row>
    <row r="11" spans="1:12" ht="14" x14ac:dyDescent="0.15">
      <c r="A11" s="370"/>
      <c r="B11" s="61" t="s">
        <v>191</v>
      </c>
      <c r="C11" s="48">
        <v>9.1000000000000014</v>
      </c>
      <c r="D11" s="48">
        <v>66</v>
      </c>
      <c r="E11" s="48">
        <v>0.14000000000000001</v>
      </c>
      <c r="F11" s="48">
        <v>3.0300000000000002</v>
      </c>
      <c r="G11" s="48">
        <v>6.0600000000000005</v>
      </c>
      <c r="H11" s="48">
        <v>9.09</v>
      </c>
      <c r="I11" s="48">
        <v>28.79</v>
      </c>
      <c r="J11" s="48">
        <v>50</v>
      </c>
      <c r="K11" s="48">
        <v>3.0300000000000002</v>
      </c>
    </row>
    <row r="12" spans="1:12" ht="14" x14ac:dyDescent="0.15">
      <c r="A12" s="370"/>
      <c r="B12" s="61" t="s">
        <v>192</v>
      </c>
      <c r="C12" s="48">
        <v>2.1</v>
      </c>
      <c r="D12" s="48">
        <v>5</v>
      </c>
      <c r="E12" s="48">
        <v>0.42</v>
      </c>
      <c r="F12" s="48">
        <v>20</v>
      </c>
      <c r="G12" s="48">
        <v>20</v>
      </c>
      <c r="H12" s="48">
        <v>20</v>
      </c>
      <c r="I12" s="48">
        <v>0</v>
      </c>
      <c r="J12" s="48">
        <v>40</v>
      </c>
      <c r="K12" s="48">
        <v>0</v>
      </c>
    </row>
    <row r="13" spans="1:12" ht="15" thickBot="1" x14ac:dyDescent="0.2">
      <c r="A13" s="371"/>
      <c r="B13" s="66" t="s">
        <v>193</v>
      </c>
      <c r="C13" s="63">
        <v>0.4</v>
      </c>
      <c r="D13" s="63">
        <v>1</v>
      </c>
      <c r="E13" s="63">
        <v>0.4</v>
      </c>
      <c r="F13" s="63">
        <v>0</v>
      </c>
      <c r="G13" s="63">
        <v>0</v>
      </c>
      <c r="H13" s="63">
        <v>100</v>
      </c>
      <c r="I13" s="63">
        <v>0</v>
      </c>
      <c r="J13" s="63">
        <v>0</v>
      </c>
      <c r="K13" s="63">
        <v>0</v>
      </c>
    </row>
    <row r="14" spans="1:12" ht="14" x14ac:dyDescent="0.15">
      <c r="A14" s="369" t="s">
        <v>168</v>
      </c>
      <c r="B14" s="71" t="s">
        <v>190</v>
      </c>
      <c r="C14" s="72">
        <v>227.55999999999975</v>
      </c>
      <c r="D14" s="72">
        <v>595</v>
      </c>
      <c r="E14" s="72">
        <v>0.38</v>
      </c>
      <c r="F14" s="72">
        <v>13.780000000000001</v>
      </c>
      <c r="G14" s="72">
        <v>12.61</v>
      </c>
      <c r="H14" s="72">
        <v>31.76</v>
      </c>
      <c r="I14" s="72">
        <v>29.240000000000002</v>
      </c>
      <c r="J14" s="72">
        <v>11.76</v>
      </c>
      <c r="K14" s="72">
        <v>0.84</v>
      </c>
    </row>
    <row r="15" spans="1:12" ht="14" x14ac:dyDescent="0.15">
      <c r="A15" s="370"/>
      <c r="B15" s="61" t="s">
        <v>191</v>
      </c>
      <c r="C15" s="48">
        <v>6.7</v>
      </c>
      <c r="D15" s="48">
        <v>36</v>
      </c>
      <c r="E15" s="48">
        <v>0.19</v>
      </c>
      <c r="F15" s="48">
        <v>0</v>
      </c>
      <c r="G15" s="48">
        <v>13.89</v>
      </c>
      <c r="H15" s="48">
        <v>16.670000000000002</v>
      </c>
      <c r="I15" s="48">
        <v>22.22</v>
      </c>
      <c r="J15" s="48">
        <v>44.44</v>
      </c>
      <c r="K15" s="48">
        <v>2.7800000000000002</v>
      </c>
    </row>
    <row r="16" spans="1:12" ht="15" thickBot="1" x14ac:dyDescent="0.2">
      <c r="A16" s="370"/>
      <c r="B16" s="61" t="s">
        <v>192</v>
      </c>
      <c r="C16" s="48">
        <v>1.2000000000000002</v>
      </c>
      <c r="D16" s="48">
        <v>4</v>
      </c>
      <c r="E16" s="48">
        <v>0.3</v>
      </c>
      <c r="F16" s="48">
        <v>0</v>
      </c>
      <c r="G16" s="48">
        <v>0</v>
      </c>
      <c r="H16" s="48">
        <v>75</v>
      </c>
      <c r="I16" s="48">
        <v>0</v>
      </c>
      <c r="J16" s="48">
        <v>25</v>
      </c>
      <c r="K16" s="48">
        <v>0</v>
      </c>
    </row>
    <row r="17" spans="1:12" ht="15" thickBot="1" x14ac:dyDescent="0.2">
      <c r="A17" s="68" t="s">
        <v>138</v>
      </c>
      <c r="B17" s="67" t="s">
        <v>190</v>
      </c>
      <c r="C17" s="68">
        <v>0</v>
      </c>
      <c r="D17" s="68">
        <v>1</v>
      </c>
      <c r="E17" s="68">
        <v>0</v>
      </c>
      <c r="F17" s="68">
        <v>0</v>
      </c>
      <c r="G17" s="68">
        <v>0</v>
      </c>
      <c r="H17" s="68">
        <v>0</v>
      </c>
      <c r="I17" s="68">
        <v>0</v>
      </c>
      <c r="J17" s="68">
        <v>100</v>
      </c>
      <c r="K17" s="68">
        <v>0</v>
      </c>
    </row>
    <row r="18" spans="1:12" ht="14" x14ac:dyDescent="0.15">
      <c r="A18" s="369" t="s">
        <v>62</v>
      </c>
      <c r="B18" s="71" t="s">
        <v>190</v>
      </c>
      <c r="C18" s="72">
        <v>0.89999999999999991</v>
      </c>
      <c r="D18" s="72">
        <v>8</v>
      </c>
      <c r="E18" s="72">
        <v>0.11</v>
      </c>
      <c r="F18" s="72">
        <v>0</v>
      </c>
      <c r="G18" s="72">
        <v>12.5</v>
      </c>
      <c r="H18" s="72">
        <v>0</v>
      </c>
      <c r="I18" s="72">
        <v>25</v>
      </c>
      <c r="J18" s="72">
        <v>62.5</v>
      </c>
      <c r="K18" s="72">
        <v>0</v>
      </c>
    </row>
    <row r="19" spans="1:12" ht="14" x14ac:dyDescent="0.15">
      <c r="A19" s="370"/>
      <c r="B19" s="61" t="s">
        <v>191</v>
      </c>
      <c r="C19" s="48">
        <v>0.4</v>
      </c>
      <c r="D19" s="48">
        <v>4</v>
      </c>
      <c r="E19" s="48">
        <v>0.1</v>
      </c>
      <c r="F19" s="48">
        <v>0</v>
      </c>
      <c r="G19" s="48">
        <v>0</v>
      </c>
      <c r="H19" s="48">
        <v>25</v>
      </c>
      <c r="I19" s="48">
        <v>0</v>
      </c>
      <c r="J19" s="48">
        <v>50</v>
      </c>
      <c r="K19" s="48">
        <v>25</v>
      </c>
    </row>
    <row r="20" spans="1:12" ht="15" thickBot="1" x14ac:dyDescent="0.2">
      <c r="A20" s="371"/>
      <c r="B20" s="66" t="s">
        <v>192</v>
      </c>
      <c r="C20" s="63">
        <v>0.1</v>
      </c>
      <c r="D20" s="63">
        <v>1</v>
      </c>
      <c r="E20" s="63">
        <v>0.1</v>
      </c>
      <c r="F20" s="63">
        <v>0</v>
      </c>
      <c r="G20" s="63">
        <v>0</v>
      </c>
      <c r="H20" s="63">
        <v>0</v>
      </c>
      <c r="I20" s="63">
        <v>100</v>
      </c>
      <c r="J20" s="63">
        <v>0</v>
      </c>
      <c r="K20" s="63">
        <v>0</v>
      </c>
    </row>
    <row r="21" spans="1:12" ht="14" x14ac:dyDescent="0.15">
      <c r="A21" s="70" t="s">
        <v>171</v>
      </c>
      <c r="B21" s="73" t="s">
        <v>56</v>
      </c>
      <c r="C21" s="64">
        <v>4016.8799999999278</v>
      </c>
      <c r="D21" s="64">
        <v>6062</v>
      </c>
      <c r="E21" s="64">
        <v>0.66</v>
      </c>
      <c r="F21" s="64">
        <v>38.42</v>
      </c>
      <c r="G21" s="64">
        <v>28.01</v>
      </c>
      <c r="H21" s="64">
        <v>18.18</v>
      </c>
      <c r="I21" s="64">
        <v>10.77</v>
      </c>
      <c r="J21" s="64">
        <v>4.1900000000000004</v>
      </c>
      <c r="K21" s="74">
        <v>0.43</v>
      </c>
      <c r="L21" s="75"/>
    </row>
  </sheetData>
  <mergeCells count="5">
    <mergeCell ref="A7:A9"/>
    <mergeCell ref="A18:A20"/>
    <mergeCell ref="A14:A16"/>
    <mergeCell ref="A10:A13"/>
    <mergeCell ref="A1:K5"/>
  </mergeCells>
  <pageMargins left="0.7" right="0.7" top="0.75" bottom="0.75" header="0.3" footer="0.3"/>
  <pageSetup paperSize="9"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39"/>
  <sheetViews>
    <sheetView workbookViewId="0">
      <selection sqref="A1:K6"/>
    </sheetView>
  </sheetViews>
  <sheetFormatPr baseColWidth="10" defaultColWidth="8.83203125" defaultRowHeight="13" x14ac:dyDescent="0.15"/>
  <cols>
    <col min="2" max="2" width="17.33203125" bestFit="1" customWidth="1"/>
  </cols>
  <sheetData>
    <row r="1" spans="1:11" ht="12.5" customHeight="1" x14ac:dyDescent="0.15">
      <c r="A1" s="373" t="s">
        <v>1987</v>
      </c>
      <c r="B1" s="373"/>
      <c r="C1" s="373"/>
      <c r="D1" s="373"/>
      <c r="E1" s="373"/>
      <c r="F1" s="373"/>
      <c r="G1" s="373"/>
      <c r="H1" s="373"/>
      <c r="I1" s="373"/>
      <c r="J1" s="373"/>
      <c r="K1" s="373"/>
    </row>
    <row r="2" spans="1:11" x14ac:dyDescent="0.15">
      <c r="A2" s="373"/>
      <c r="B2" s="373"/>
      <c r="C2" s="373"/>
      <c r="D2" s="373"/>
      <c r="E2" s="373"/>
      <c r="F2" s="373"/>
      <c r="G2" s="373"/>
      <c r="H2" s="373"/>
      <c r="I2" s="373"/>
      <c r="J2" s="373"/>
      <c r="K2" s="373"/>
    </row>
    <row r="3" spans="1:11" x14ac:dyDescent="0.15">
      <c r="A3" s="373"/>
      <c r="B3" s="373"/>
      <c r="C3" s="373"/>
      <c r="D3" s="373"/>
      <c r="E3" s="373"/>
      <c r="F3" s="373"/>
      <c r="G3" s="373"/>
      <c r="H3" s="373"/>
      <c r="I3" s="373"/>
      <c r="J3" s="373"/>
      <c r="K3" s="373"/>
    </row>
    <row r="4" spans="1:11" x14ac:dyDescent="0.15">
      <c r="A4" s="373"/>
      <c r="B4" s="373"/>
      <c r="C4" s="373"/>
      <c r="D4" s="373"/>
      <c r="E4" s="373"/>
      <c r="F4" s="373"/>
      <c r="G4" s="373"/>
      <c r="H4" s="373"/>
      <c r="I4" s="373"/>
      <c r="J4" s="373"/>
      <c r="K4" s="373"/>
    </row>
    <row r="5" spans="1:11" x14ac:dyDescent="0.15">
      <c r="A5" s="373"/>
      <c r="B5" s="373"/>
      <c r="C5" s="373"/>
      <c r="D5" s="373"/>
      <c r="E5" s="373"/>
      <c r="F5" s="373"/>
      <c r="G5" s="373"/>
      <c r="H5" s="373"/>
      <c r="I5" s="373"/>
      <c r="J5" s="373"/>
      <c r="K5" s="373"/>
    </row>
    <row r="6" spans="1:11" x14ac:dyDescent="0.15">
      <c r="A6" s="373"/>
      <c r="B6" s="373"/>
      <c r="C6" s="373"/>
      <c r="D6" s="373"/>
      <c r="E6" s="373"/>
      <c r="F6" s="373"/>
      <c r="G6" s="373"/>
      <c r="H6" s="373"/>
      <c r="I6" s="373"/>
      <c r="J6" s="373"/>
      <c r="K6" s="373"/>
    </row>
    <row r="7" spans="1:11" ht="28" x14ac:dyDescent="0.15">
      <c r="A7" s="33" t="s">
        <v>131</v>
      </c>
      <c r="B7" s="33" t="s">
        <v>59</v>
      </c>
      <c r="C7" s="33" t="s">
        <v>159</v>
      </c>
      <c r="D7" s="33" t="s">
        <v>12</v>
      </c>
      <c r="E7" s="33" t="s">
        <v>160</v>
      </c>
      <c r="F7" s="33" t="s">
        <v>161</v>
      </c>
      <c r="G7" s="33" t="s">
        <v>162</v>
      </c>
      <c r="H7" s="33" t="s">
        <v>163</v>
      </c>
      <c r="I7" s="33" t="s">
        <v>164</v>
      </c>
      <c r="J7" s="33" t="s">
        <v>165</v>
      </c>
      <c r="K7" s="33" t="s">
        <v>166</v>
      </c>
    </row>
    <row r="8" spans="1:11" ht="14" x14ac:dyDescent="0.15">
      <c r="A8" s="372" t="s">
        <v>1</v>
      </c>
      <c r="B8" s="61" t="s">
        <v>217</v>
      </c>
      <c r="C8" s="48">
        <v>5.8</v>
      </c>
      <c r="D8" s="48">
        <v>21</v>
      </c>
      <c r="E8" s="48">
        <v>0.28000000000000003</v>
      </c>
      <c r="F8" s="48">
        <v>9.52</v>
      </c>
      <c r="G8" s="48">
        <v>19.05</v>
      </c>
      <c r="H8" s="48">
        <v>9.52</v>
      </c>
      <c r="I8" s="48">
        <v>9.52</v>
      </c>
      <c r="J8" s="48">
        <v>19.05</v>
      </c>
      <c r="K8" s="48">
        <v>33.33</v>
      </c>
    </row>
    <row r="9" spans="1:11" ht="14" x14ac:dyDescent="0.15">
      <c r="A9" s="370"/>
      <c r="B9" s="61" t="s">
        <v>167</v>
      </c>
      <c r="C9" s="48">
        <v>1026.2200000000064</v>
      </c>
      <c r="D9" s="48">
        <v>1487</v>
      </c>
      <c r="E9" s="48">
        <v>0.69000000000000006</v>
      </c>
      <c r="F9" s="48">
        <v>38.47</v>
      </c>
      <c r="G9" s="48">
        <v>31.470000000000002</v>
      </c>
      <c r="H9" s="48">
        <v>19.57</v>
      </c>
      <c r="I9" s="48">
        <v>7.87</v>
      </c>
      <c r="J9" s="48">
        <v>2.62</v>
      </c>
      <c r="K9" s="48">
        <v>0</v>
      </c>
    </row>
    <row r="10" spans="1:11" ht="14" x14ac:dyDescent="0.15">
      <c r="A10" s="370"/>
      <c r="B10" s="61" t="s">
        <v>168</v>
      </c>
      <c r="C10" s="48">
        <v>181.85999999999993</v>
      </c>
      <c r="D10" s="48">
        <v>459</v>
      </c>
      <c r="E10" s="48">
        <v>0.4</v>
      </c>
      <c r="F10" s="48">
        <v>16.34</v>
      </c>
      <c r="G10" s="48">
        <v>12.200000000000001</v>
      </c>
      <c r="H10" s="48">
        <v>29.63</v>
      </c>
      <c r="I10" s="48">
        <v>28.76</v>
      </c>
      <c r="J10" s="48">
        <v>13.07</v>
      </c>
      <c r="K10" s="48">
        <v>0</v>
      </c>
    </row>
    <row r="11" spans="1:11" ht="14" x14ac:dyDescent="0.15">
      <c r="A11" s="370"/>
      <c r="B11" s="61" t="s">
        <v>138</v>
      </c>
      <c r="C11" s="48">
        <v>0</v>
      </c>
      <c r="D11" s="48">
        <v>1</v>
      </c>
      <c r="E11" s="48">
        <v>0</v>
      </c>
      <c r="F11" s="48">
        <v>0</v>
      </c>
      <c r="G11" s="48">
        <v>0</v>
      </c>
      <c r="H11" s="48">
        <v>0</v>
      </c>
      <c r="I11" s="48">
        <v>0</v>
      </c>
      <c r="J11" s="48">
        <v>100</v>
      </c>
      <c r="K11" s="48">
        <v>0</v>
      </c>
    </row>
    <row r="12" spans="1:11" ht="15" thickBot="1" x14ac:dyDescent="0.2">
      <c r="A12" s="371"/>
      <c r="B12" s="66" t="s">
        <v>62</v>
      </c>
      <c r="C12" s="63">
        <v>0.89999999999999991</v>
      </c>
      <c r="D12" s="63">
        <v>10</v>
      </c>
      <c r="E12" s="63">
        <v>0.09</v>
      </c>
      <c r="F12" s="63">
        <v>0</v>
      </c>
      <c r="G12" s="63">
        <v>10</v>
      </c>
      <c r="H12" s="63">
        <v>0</v>
      </c>
      <c r="I12" s="63">
        <v>20</v>
      </c>
      <c r="J12" s="63">
        <v>60</v>
      </c>
      <c r="K12" s="63">
        <v>10</v>
      </c>
    </row>
    <row r="13" spans="1:11" ht="14" x14ac:dyDescent="0.15">
      <c r="A13" s="369" t="s">
        <v>10</v>
      </c>
      <c r="B13" s="71" t="s">
        <v>167</v>
      </c>
      <c r="C13" s="72">
        <v>39.800000000000004</v>
      </c>
      <c r="D13" s="72">
        <v>63</v>
      </c>
      <c r="E13" s="72">
        <v>0.63</v>
      </c>
      <c r="F13" s="72">
        <v>38.1</v>
      </c>
      <c r="G13" s="72">
        <v>26.98</v>
      </c>
      <c r="H13" s="72">
        <v>11.11</v>
      </c>
      <c r="I13" s="72">
        <v>17.46</v>
      </c>
      <c r="J13" s="72">
        <v>3.17</v>
      </c>
      <c r="K13" s="72">
        <v>3.17</v>
      </c>
    </row>
    <row r="14" spans="1:11" ht="15" thickBot="1" x14ac:dyDescent="0.2">
      <c r="A14" s="371"/>
      <c r="B14" s="65" t="s">
        <v>168</v>
      </c>
      <c r="C14" s="62">
        <v>3.2</v>
      </c>
      <c r="D14" s="62">
        <v>5</v>
      </c>
      <c r="E14" s="62">
        <v>0.64</v>
      </c>
      <c r="F14" s="62">
        <v>20</v>
      </c>
      <c r="G14" s="62">
        <v>60</v>
      </c>
      <c r="H14" s="62">
        <v>0</v>
      </c>
      <c r="I14" s="62">
        <v>20</v>
      </c>
      <c r="J14" s="62">
        <v>0</v>
      </c>
      <c r="K14" s="62">
        <v>0</v>
      </c>
    </row>
    <row r="15" spans="1:11" ht="14" x14ac:dyDescent="0.15">
      <c r="A15" s="369" t="s">
        <v>2</v>
      </c>
      <c r="B15" s="71" t="s">
        <v>217</v>
      </c>
      <c r="C15" s="72">
        <v>3.2</v>
      </c>
      <c r="D15" s="72">
        <v>6</v>
      </c>
      <c r="E15" s="72">
        <v>0.53</v>
      </c>
      <c r="F15" s="72">
        <v>50</v>
      </c>
      <c r="G15" s="72">
        <v>0</v>
      </c>
      <c r="H15" s="72">
        <v>0</v>
      </c>
      <c r="I15" s="72">
        <v>33.33</v>
      </c>
      <c r="J15" s="72">
        <v>16.670000000000002</v>
      </c>
      <c r="K15" s="72">
        <v>0</v>
      </c>
    </row>
    <row r="16" spans="1:11" ht="14" x14ac:dyDescent="0.15">
      <c r="A16" s="370"/>
      <c r="B16" s="61" t="s">
        <v>167</v>
      </c>
      <c r="C16" s="48">
        <v>157.10000000000011</v>
      </c>
      <c r="D16" s="48">
        <v>256</v>
      </c>
      <c r="E16" s="48">
        <v>0.61</v>
      </c>
      <c r="F16" s="48">
        <v>25</v>
      </c>
      <c r="G16" s="48">
        <v>37.89</v>
      </c>
      <c r="H16" s="48">
        <v>22.27</v>
      </c>
      <c r="I16" s="48">
        <v>9.3800000000000008</v>
      </c>
      <c r="J16" s="48">
        <v>4.6900000000000004</v>
      </c>
      <c r="K16" s="48">
        <v>0.78</v>
      </c>
    </row>
    <row r="17" spans="1:11" ht="15" thickBot="1" x14ac:dyDescent="0.2">
      <c r="A17" s="371"/>
      <c r="B17" s="65" t="s">
        <v>168</v>
      </c>
      <c r="C17" s="62">
        <v>1.4</v>
      </c>
      <c r="D17" s="62">
        <v>11</v>
      </c>
      <c r="E17" s="62">
        <v>0.13</v>
      </c>
      <c r="F17" s="62">
        <v>0</v>
      </c>
      <c r="G17" s="62">
        <v>0</v>
      </c>
      <c r="H17" s="62">
        <v>18.18</v>
      </c>
      <c r="I17" s="62">
        <v>54.550000000000004</v>
      </c>
      <c r="J17" s="62">
        <v>9.09</v>
      </c>
      <c r="K17" s="62">
        <v>18.18</v>
      </c>
    </row>
    <row r="18" spans="1:11" ht="14" x14ac:dyDescent="0.15">
      <c r="A18" s="369" t="s">
        <v>3</v>
      </c>
      <c r="B18" s="71" t="s">
        <v>217</v>
      </c>
      <c r="C18" s="72">
        <v>3.9</v>
      </c>
      <c r="D18" s="72">
        <v>13</v>
      </c>
      <c r="E18" s="72">
        <v>0.3</v>
      </c>
      <c r="F18" s="72">
        <v>15.38</v>
      </c>
      <c r="G18" s="72">
        <v>7.69</v>
      </c>
      <c r="H18" s="72">
        <v>15.38</v>
      </c>
      <c r="I18" s="72">
        <v>30.77</v>
      </c>
      <c r="J18" s="72">
        <v>7.69</v>
      </c>
      <c r="K18" s="72">
        <v>23.080000000000002</v>
      </c>
    </row>
    <row r="19" spans="1:11" ht="14" x14ac:dyDescent="0.15">
      <c r="A19" s="370"/>
      <c r="B19" s="61" t="s">
        <v>167</v>
      </c>
      <c r="C19" s="48">
        <v>419.89999999999839</v>
      </c>
      <c r="D19" s="48">
        <v>634</v>
      </c>
      <c r="E19" s="48">
        <v>0.66</v>
      </c>
      <c r="F19" s="48">
        <v>38.33</v>
      </c>
      <c r="G19" s="48">
        <v>29.5</v>
      </c>
      <c r="H19" s="48">
        <v>15.3</v>
      </c>
      <c r="I19" s="48">
        <v>11.36</v>
      </c>
      <c r="J19" s="48">
        <v>5.5200000000000005</v>
      </c>
      <c r="K19" s="48">
        <v>0</v>
      </c>
    </row>
    <row r="20" spans="1:11" ht="15" thickBot="1" x14ac:dyDescent="0.2">
      <c r="A20" s="371"/>
      <c r="B20" s="65" t="s">
        <v>168</v>
      </c>
      <c r="C20" s="62">
        <v>5.7999999999999989</v>
      </c>
      <c r="D20" s="62">
        <v>21</v>
      </c>
      <c r="E20" s="62">
        <v>0.28000000000000003</v>
      </c>
      <c r="F20" s="62">
        <v>4.76</v>
      </c>
      <c r="G20" s="62">
        <v>9.52</v>
      </c>
      <c r="H20" s="62">
        <v>33.33</v>
      </c>
      <c r="I20" s="62">
        <v>28.57</v>
      </c>
      <c r="J20" s="62">
        <v>23.81</v>
      </c>
      <c r="K20" s="62">
        <v>0</v>
      </c>
    </row>
    <row r="21" spans="1:11" ht="14" x14ac:dyDescent="0.15">
      <c r="A21" s="369" t="s">
        <v>4</v>
      </c>
      <c r="B21" s="71" t="s">
        <v>217</v>
      </c>
      <c r="C21" s="72">
        <v>5</v>
      </c>
      <c r="D21" s="72">
        <v>9</v>
      </c>
      <c r="E21" s="72">
        <v>0.56000000000000005</v>
      </c>
      <c r="F21" s="72">
        <v>22.22</v>
      </c>
      <c r="G21" s="72">
        <v>33.33</v>
      </c>
      <c r="H21" s="72">
        <v>22.22</v>
      </c>
      <c r="I21" s="72">
        <v>11.11</v>
      </c>
      <c r="J21" s="72">
        <v>0</v>
      </c>
      <c r="K21" s="72">
        <v>11.11</v>
      </c>
    </row>
    <row r="22" spans="1:11" ht="14" x14ac:dyDescent="0.15">
      <c r="A22" s="370"/>
      <c r="B22" s="61" t="s">
        <v>167</v>
      </c>
      <c r="C22" s="48">
        <v>37.599999999999994</v>
      </c>
      <c r="D22" s="48">
        <v>72</v>
      </c>
      <c r="E22" s="48">
        <v>0.52</v>
      </c>
      <c r="F22" s="48">
        <v>16.670000000000002</v>
      </c>
      <c r="G22" s="48">
        <v>40.28</v>
      </c>
      <c r="H22" s="48">
        <v>13.89</v>
      </c>
      <c r="I22" s="48">
        <v>18.059999999999999</v>
      </c>
      <c r="J22" s="48">
        <v>11.11</v>
      </c>
      <c r="K22" s="48">
        <v>0</v>
      </c>
    </row>
    <row r="23" spans="1:11" ht="15" thickBot="1" x14ac:dyDescent="0.2">
      <c r="A23" s="371"/>
      <c r="B23" s="65" t="s">
        <v>168</v>
      </c>
      <c r="C23" s="62">
        <v>20.099999999999994</v>
      </c>
      <c r="D23" s="62">
        <v>42</v>
      </c>
      <c r="E23" s="62">
        <v>0.48</v>
      </c>
      <c r="F23" s="62">
        <v>9.52</v>
      </c>
      <c r="G23" s="62">
        <v>30.95</v>
      </c>
      <c r="H23" s="62">
        <v>38.1</v>
      </c>
      <c r="I23" s="62">
        <v>14.290000000000001</v>
      </c>
      <c r="J23" s="62">
        <v>7.1400000000000006</v>
      </c>
      <c r="K23" s="62">
        <v>0</v>
      </c>
    </row>
    <row r="24" spans="1:11" ht="14" x14ac:dyDescent="0.15">
      <c r="A24" s="369" t="s">
        <v>5</v>
      </c>
      <c r="B24" s="71" t="s">
        <v>217</v>
      </c>
      <c r="C24" s="72">
        <v>10.1</v>
      </c>
      <c r="D24" s="72">
        <v>15</v>
      </c>
      <c r="E24" s="72">
        <v>0.67</v>
      </c>
      <c r="F24" s="72">
        <v>33.33</v>
      </c>
      <c r="G24" s="72">
        <v>46.67</v>
      </c>
      <c r="H24" s="72">
        <v>0</v>
      </c>
      <c r="I24" s="72">
        <v>13.33</v>
      </c>
      <c r="J24" s="72">
        <v>0</v>
      </c>
      <c r="K24" s="72">
        <v>6.67</v>
      </c>
    </row>
    <row r="25" spans="1:11" ht="14" x14ac:dyDescent="0.15">
      <c r="A25" s="370"/>
      <c r="B25" s="61" t="s">
        <v>167</v>
      </c>
      <c r="C25" s="48">
        <v>963.80000000000382</v>
      </c>
      <c r="D25" s="48">
        <v>1307</v>
      </c>
      <c r="E25" s="48">
        <v>0.74</v>
      </c>
      <c r="F25" s="48">
        <v>46.75</v>
      </c>
      <c r="G25" s="48">
        <v>29</v>
      </c>
      <c r="H25" s="48">
        <v>15.84</v>
      </c>
      <c r="I25" s="48">
        <v>6.43</v>
      </c>
      <c r="J25" s="48">
        <v>1.76</v>
      </c>
      <c r="K25" s="48">
        <v>0.23</v>
      </c>
    </row>
    <row r="26" spans="1:11" ht="14" x14ac:dyDescent="0.15">
      <c r="A26" s="370"/>
      <c r="B26" s="61" t="s">
        <v>168</v>
      </c>
      <c r="C26" s="48">
        <v>7.0000000000000018</v>
      </c>
      <c r="D26" s="48">
        <v>32</v>
      </c>
      <c r="E26" s="48">
        <v>0.22</v>
      </c>
      <c r="F26" s="48">
        <v>0</v>
      </c>
      <c r="G26" s="48">
        <v>6.25</v>
      </c>
      <c r="H26" s="48">
        <v>37.5</v>
      </c>
      <c r="I26" s="48">
        <v>25</v>
      </c>
      <c r="J26" s="48">
        <v>25</v>
      </c>
      <c r="K26" s="48">
        <v>6.25</v>
      </c>
    </row>
    <row r="27" spans="1:11" ht="15" thickBot="1" x14ac:dyDescent="0.2">
      <c r="A27" s="371"/>
      <c r="B27" s="66" t="s">
        <v>62</v>
      </c>
      <c r="C27" s="63">
        <v>0.4</v>
      </c>
      <c r="D27" s="63">
        <v>2</v>
      </c>
      <c r="E27" s="63">
        <v>0.2</v>
      </c>
      <c r="F27" s="63">
        <v>0</v>
      </c>
      <c r="G27" s="63">
        <v>0</v>
      </c>
      <c r="H27" s="63">
        <v>50</v>
      </c>
      <c r="I27" s="63">
        <v>0</v>
      </c>
      <c r="J27" s="63">
        <v>50</v>
      </c>
      <c r="K27" s="63">
        <v>0</v>
      </c>
    </row>
    <row r="28" spans="1:11" ht="14" x14ac:dyDescent="0.15">
      <c r="A28" s="369" t="s">
        <v>6</v>
      </c>
      <c r="B28" s="71" t="s">
        <v>167</v>
      </c>
      <c r="C28" s="72">
        <v>162.39999999999995</v>
      </c>
      <c r="D28" s="72">
        <v>226</v>
      </c>
      <c r="E28" s="72">
        <v>0.72</v>
      </c>
      <c r="F28" s="72">
        <v>42.92</v>
      </c>
      <c r="G28" s="72">
        <v>30.970000000000002</v>
      </c>
      <c r="H28" s="72">
        <v>16.809999999999999</v>
      </c>
      <c r="I28" s="72">
        <v>8.41</v>
      </c>
      <c r="J28" s="72">
        <v>0.88</v>
      </c>
      <c r="K28" s="72">
        <v>0</v>
      </c>
    </row>
    <row r="29" spans="1:11" ht="15" thickBot="1" x14ac:dyDescent="0.2">
      <c r="A29" s="371"/>
      <c r="B29" s="65" t="s">
        <v>168</v>
      </c>
      <c r="C29" s="62">
        <v>2.6</v>
      </c>
      <c r="D29" s="62">
        <v>9</v>
      </c>
      <c r="E29" s="62">
        <v>0.28999999999999998</v>
      </c>
      <c r="F29" s="62">
        <v>0</v>
      </c>
      <c r="G29" s="62">
        <v>11.11</v>
      </c>
      <c r="H29" s="62">
        <v>44.44</v>
      </c>
      <c r="I29" s="62">
        <v>33.33</v>
      </c>
      <c r="J29" s="62">
        <v>11.11</v>
      </c>
      <c r="K29" s="62">
        <v>0</v>
      </c>
    </row>
    <row r="30" spans="1:11" ht="14" x14ac:dyDescent="0.15">
      <c r="A30" s="369" t="s">
        <v>7</v>
      </c>
      <c r="B30" s="71" t="s">
        <v>217</v>
      </c>
      <c r="C30" s="72">
        <v>1.9999999999999998</v>
      </c>
      <c r="D30" s="72">
        <v>6</v>
      </c>
      <c r="E30" s="72">
        <v>0.33</v>
      </c>
      <c r="F30" s="72">
        <v>0</v>
      </c>
      <c r="G30" s="72">
        <v>33.33</v>
      </c>
      <c r="H30" s="72">
        <v>16.670000000000002</v>
      </c>
      <c r="I30" s="72">
        <v>33.33</v>
      </c>
      <c r="J30" s="72">
        <v>16.670000000000002</v>
      </c>
      <c r="K30" s="72">
        <v>0</v>
      </c>
    </row>
    <row r="31" spans="1:11" ht="14" x14ac:dyDescent="0.15">
      <c r="A31" s="370"/>
      <c r="B31" s="61" t="s">
        <v>167</v>
      </c>
      <c r="C31" s="48">
        <v>338.89999999999912</v>
      </c>
      <c r="D31" s="48">
        <v>524</v>
      </c>
      <c r="E31" s="48">
        <v>0.65</v>
      </c>
      <c r="F31" s="48">
        <v>37.4</v>
      </c>
      <c r="G31" s="48">
        <v>27.48</v>
      </c>
      <c r="H31" s="48">
        <v>16.98</v>
      </c>
      <c r="I31" s="48">
        <v>14.31</v>
      </c>
      <c r="J31" s="48">
        <v>3.8200000000000003</v>
      </c>
      <c r="K31" s="48">
        <v>0</v>
      </c>
    </row>
    <row r="32" spans="1:11" ht="14" x14ac:dyDescent="0.15">
      <c r="A32" s="370"/>
      <c r="B32" s="61" t="s">
        <v>168</v>
      </c>
      <c r="C32" s="48">
        <v>5.8999999999999995</v>
      </c>
      <c r="D32" s="48">
        <v>23</v>
      </c>
      <c r="E32" s="48">
        <v>0.26</v>
      </c>
      <c r="F32" s="48">
        <v>4.3500000000000005</v>
      </c>
      <c r="G32" s="48">
        <v>4.3500000000000005</v>
      </c>
      <c r="H32" s="48">
        <v>34.78</v>
      </c>
      <c r="I32" s="48">
        <v>43.480000000000004</v>
      </c>
      <c r="J32" s="48">
        <v>8.7000000000000011</v>
      </c>
      <c r="K32" s="48">
        <v>4.3500000000000005</v>
      </c>
    </row>
    <row r="33" spans="1:11" ht="15" thickBot="1" x14ac:dyDescent="0.2">
      <c r="A33" s="371"/>
      <c r="B33" s="66" t="s">
        <v>62</v>
      </c>
      <c r="C33" s="63">
        <v>0.1</v>
      </c>
      <c r="D33" s="63">
        <v>1</v>
      </c>
      <c r="E33" s="63">
        <v>0.1</v>
      </c>
      <c r="F33" s="63">
        <v>0</v>
      </c>
      <c r="G33" s="63">
        <v>0</v>
      </c>
      <c r="H33" s="63">
        <v>0</v>
      </c>
      <c r="I33" s="63">
        <v>100</v>
      </c>
      <c r="J33" s="63">
        <v>0</v>
      </c>
      <c r="K33" s="63">
        <v>0</v>
      </c>
    </row>
    <row r="34" spans="1:11" ht="14" x14ac:dyDescent="0.15">
      <c r="A34" s="369" t="s">
        <v>8</v>
      </c>
      <c r="B34" s="71" t="s">
        <v>217</v>
      </c>
      <c r="C34" s="72">
        <v>9.8999999999999986</v>
      </c>
      <c r="D34" s="72">
        <v>12</v>
      </c>
      <c r="E34" s="72">
        <v>0.82000000000000006</v>
      </c>
      <c r="F34" s="72">
        <v>50</v>
      </c>
      <c r="G34" s="72">
        <v>41.67</v>
      </c>
      <c r="H34" s="72">
        <v>8.33</v>
      </c>
      <c r="I34" s="72">
        <v>0</v>
      </c>
      <c r="J34" s="72">
        <v>0</v>
      </c>
      <c r="K34" s="72">
        <v>0</v>
      </c>
    </row>
    <row r="35" spans="1:11" ht="14" x14ac:dyDescent="0.15">
      <c r="A35" s="370"/>
      <c r="B35" s="61" t="s">
        <v>167</v>
      </c>
      <c r="C35" s="48">
        <v>367.2999999999987</v>
      </c>
      <c r="D35" s="48">
        <v>491</v>
      </c>
      <c r="E35" s="48">
        <v>0.75</v>
      </c>
      <c r="F35" s="48">
        <v>48.68</v>
      </c>
      <c r="G35" s="48">
        <v>27.900000000000002</v>
      </c>
      <c r="H35" s="48">
        <v>14.870000000000001</v>
      </c>
      <c r="I35" s="48">
        <v>6.5200000000000005</v>
      </c>
      <c r="J35" s="48">
        <v>2.04</v>
      </c>
      <c r="K35" s="48">
        <v>0</v>
      </c>
    </row>
    <row r="36" spans="1:11" ht="15" thickBot="1" x14ac:dyDescent="0.2">
      <c r="A36" s="371"/>
      <c r="B36" s="104" t="s">
        <v>168</v>
      </c>
      <c r="C36" s="103">
        <v>4.6999999999999993</v>
      </c>
      <c r="D36" s="103">
        <v>20</v>
      </c>
      <c r="E36" s="103">
        <v>0.23</v>
      </c>
      <c r="F36" s="103">
        <v>0</v>
      </c>
      <c r="G36" s="103">
        <v>5</v>
      </c>
      <c r="H36" s="103">
        <v>45</v>
      </c>
      <c r="I36" s="103">
        <v>20</v>
      </c>
      <c r="J36" s="103">
        <v>30</v>
      </c>
      <c r="K36" s="103">
        <v>0</v>
      </c>
    </row>
    <row r="37" spans="1:11" ht="14" x14ac:dyDescent="0.15">
      <c r="A37" s="369" t="s">
        <v>9</v>
      </c>
      <c r="B37" s="71" t="s">
        <v>167</v>
      </c>
      <c r="C37" s="72">
        <v>227.09999999999991</v>
      </c>
      <c r="D37" s="72">
        <v>271</v>
      </c>
      <c r="E37" s="72">
        <v>0.84</v>
      </c>
      <c r="F37" s="72">
        <v>62.36</v>
      </c>
      <c r="G37" s="72">
        <v>24.72</v>
      </c>
      <c r="H37" s="72">
        <v>9.59</v>
      </c>
      <c r="I37" s="72">
        <v>2.95</v>
      </c>
      <c r="J37" s="72">
        <v>0.37</v>
      </c>
      <c r="K37" s="72">
        <v>0</v>
      </c>
    </row>
    <row r="38" spans="1:11" ht="15" thickBot="1" x14ac:dyDescent="0.2">
      <c r="A38" s="371"/>
      <c r="B38" s="104" t="s">
        <v>168</v>
      </c>
      <c r="C38" s="103">
        <v>2.9</v>
      </c>
      <c r="D38" s="103">
        <v>13</v>
      </c>
      <c r="E38" s="103">
        <v>0.22</v>
      </c>
      <c r="F38" s="103">
        <v>0</v>
      </c>
      <c r="G38" s="103">
        <v>7.69</v>
      </c>
      <c r="H38" s="103">
        <v>30.77</v>
      </c>
      <c r="I38" s="103">
        <v>46.15</v>
      </c>
      <c r="J38" s="103">
        <v>7.69</v>
      </c>
      <c r="K38" s="103">
        <v>7.69</v>
      </c>
    </row>
    <row r="39" spans="1:11" ht="14" x14ac:dyDescent="0.15">
      <c r="A39" s="65" t="s">
        <v>171</v>
      </c>
      <c r="B39" s="110" t="s">
        <v>56</v>
      </c>
      <c r="C39" s="111">
        <v>4016.8800000000065</v>
      </c>
      <c r="D39" s="111">
        <v>6062</v>
      </c>
      <c r="E39" s="111">
        <v>0.66</v>
      </c>
      <c r="F39" s="111">
        <v>38.42</v>
      </c>
      <c r="G39" s="111">
        <v>28.01</v>
      </c>
      <c r="H39" s="111">
        <v>18.18</v>
      </c>
      <c r="I39" s="111">
        <v>10.77</v>
      </c>
      <c r="J39" s="111">
        <v>4.1900000000000004</v>
      </c>
      <c r="K39" s="111">
        <v>0.43</v>
      </c>
    </row>
  </sheetData>
  <mergeCells count="11">
    <mergeCell ref="A28:A29"/>
    <mergeCell ref="A30:A33"/>
    <mergeCell ref="A34:A36"/>
    <mergeCell ref="A37:A38"/>
    <mergeCell ref="A1:K6"/>
    <mergeCell ref="A8:A12"/>
    <mergeCell ref="A13:A14"/>
    <mergeCell ref="A15:A17"/>
    <mergeCell ref="A18:A20"/>
    <mergeCell ref="A21:A23"/>
    <mergeCell ref="A24:A27"/>
  </mergeCells>
  <pageMargins left="0.7" right="0.7" top="0.75" bottom="0.75" header="0.3" footer="0.3"/>
  <pageSetup paperSize="9" scale="95"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66"/>
  <sheetViews>
    <sheetView zoomScale="120" zoomScaleNormal="120" workbookViewId="0">
      <selection activeCell="C67" sqref="C67"/>
    </sheetView>
  </sheetViews>
  <sheetFormatPr baseColWidth="10" defaultColWidth="8.83203125" defaultRowHeight="13" x14ac:dyDescent="0.15"/>
  <cols>
    <col min="1" max="1" width="22.1640625" style="133" customWidth="1"/>
    <col min="2" max="2" width="9.6640625" style="130" customWidth="1"/>
    <col min="3" max="3" width="8.33203125" style="130" customWidth="1"/>
    <col min="4" max="4" width="6" style="130" customWidth="1"/>
    <col min="5" max="5" width="10.1640625" style="130" customWidth="1"/>
    <col min="6" max="6" width="5.83203125" style="130" customWidth="1"/>
    <col min="7" max="7" width="8.33203125" style="130" customWidth="1"/>
    <col min="8" max="8" width="10.33203125" style="130" customWidth="1"/>
    <col min="9" max="9" width="5.1640625" style="130" customWidth="1"/>
    <col min="10" max="10" width="7.83203125" style="130" customWidth="1"/>
    <col min="11" max="11" width="7" style="130" customWidth="1"/>
    <col min="12" max="12" width="4.33203125" style="130" customWidth="1"/>
    <col min="13" max="16384" width="8.83203125" style="130"/>
  </cols>
  <sheetData>
    <row r="1" spans="1:12" ht="12.75" customHeight="1" x14ac:dyDescent="0.15">
      <c r="A1" s="375" t="s">
        <v>410</v>
      </c>
      <c r="B1" s="375"/>
      <c r="C1" s="375"/>
      <c r="D1" s="375"/>
      <c r="E1" s="375"/>
      <c r="F1" s="375"/>
      <c r="G1" s="375"/>
      <c r="H1" s="375"/>
      <c r="I1" s="375"/>
      <c r="J1" s="375"/>
      <c r="K1" s="375"/>
      <c r="L1" s="375"/>
    </row>
    <row r="2" spans="1:12" x14ac:dyDescent="0.15">
      <c r="A2" s="375"/>
      <c r="B2" s="375"/>
      <c r="C2" s="375"/>
      <c r="D2" s="375"/>
      <c r="E2" s="375"/>
      <c r="F2" s="375"/>
      <c r="G2" s="375"/>
      <c r="H2" s="375"/>
      <c r="I2" s="375"/>
      <c r="J2" s="375"/>
      <c r="K2" s="375"/>
      <c r="L2" s="375"/>
    </row>
    <row r="3" spans="1:12" x14ac:dyDescent="0.15">
      <c r="A3" s="375"/>
      <c r="B3" s="375"/>
      <c r="C3" s="375"/>
      <c r="D3" s="375"/>
      <c r="E3" s="375"/>
      <c r="F3" s="375"/>
      <c r="G3" s="375"/>
      <c r="H3" s="375"/>
      <c r="I3" s="375"/>
      <c r="J3" s="375"/>
      <c r="K3" s="375"/>
      <c r="L3" s="375"/>
    </row>
    <row r="4" spans="1:12" x14ac:dyDescent="0.15">
      <c r="A4" s="375"/>
      <c r="B4" s="375"/>
      <c r="C4" s="375"/>
      <c r="D4" s="375"/>
      <c r="E4" s="375"/>
      <c r="F4" s="375"/>
      <c r="G4" s="375"/>
      <c r="H4" s="375"/>
      <c r="I4" s="375"/>
      <c r="J4" s="375"/>
      <c r="K4" s="375"/>
      <c r="L4" s="375"/>
    </row>
    <row r="5" spans="1:12" x14ac:dyDescent="0.15">
      <c r="A5" s="375"/>
      <c r="B5" s="375"/>
      <c r="C5" s="375"/>
      <c r="D5" s="375"/>
      <c r="E5" s="375"/>
      <c r="F5" s="375"/>
      <c r="G5" s="375"/>
      <c r="H5" s="375"/>
      <c r="I5" s="375"/>
      <c r="J5" s="375"/>
      <c r="K5" s="375"/>
      <c r="L5" s="375"/>
    </row>
    <row r="6" spans="1:12" x14ac:dyDescent="0.15">
      <c r="A6" s="375"/>
      <c r="B6" s="375"/>
      <c r="C6" s="375"/>
      <c r="D6" s="375"/>
      <c r="E6" s="375"/>
      <c r="F6" s="375"/>
      <c r="G6" s="375"/>
      <c r="H6" s="375"/>
      <c r="I6" s="375"/>
      <c r="J6" s="375"/>
      <c r="K6" s="375"/>
      <c r="L6" s="375"/>
    </row>
    <row r="7" spans="1:12" ht="56" x14ac:dyDescent="0.15">
      <c r="A7" s="122" t="s">
        <v>411</v>
      </c>
      <c r="B7" s="122" t="s">
        <v>184</v>
      </c>
      <c r="C7" s="122" t="s">
        <v>185</v>
      </c>
      <c r="D7" s="122" t="s">
        <v>186</v>
      </c>
      <c r="E7" s="122" t="s">
        <v>412</v>
      </c>
      <c r="F7" s="122" t="s">
        <v>413</v>
      </c>
      <c r="G7" s="122" t="s">
        <v>414</v>
      </c>
      <c r="H7" s="122" t="s">
        <v>415</v>
      </c>
      <c r="I7" s="122" t="s">
        <v>416</v>
      </c>
      <c r="J7" s="122" t="s">
        <v>417</v>
      </c>
      <c r="K7" s="122" t="s">
        <v>418</v>
      </c>
      <c r="L7" s="122" t="s">
        <v>419</v>
      </c>
    </row>
    <row r="8" spans="1:12" x14ac:dyDescent="0.15">
      <c r="A8" s="123" t="s">
        <v>420</v>
      </c>
      <c r="B8" s="123">
        <v>79.950000000000074</v>
      </c>
      <c r="C8" s="123">
        <v>164</v>
      </c>
      <c r="D8" s="123">
        <v>0.49</v>
      </c>
      <c r="E8" s="123">
        <v>0.81</v>
      </c>
      <c r="F8" s="123">
        <v>48</v>
      </c>
      <c r="G8" s="123">
        <v>59</v>
      </c>
      <c r="H8" s="123" t="s">
        <v>421</v>
      </c>
      <c r="I8" s="123">
        <v>16</v>
      </c>
      <c r="J8" s="123">
        <v>18</v>
      </c>
      <c r="K8" s="123">
        <v>46.95</v>
      </c>
      <c r="L8" s="123">
        <v>0.77</v>
      </c>
    </row>
    <row r="9" spans="1:12" x14ac:dyDescent="0.15">
      <c r="A9" s="123" t="s">
        <v>422</v>
      </c>
      <c r="B9" s="131">
        <v>23.499999999999989</v>
      </c>
      <c r="C9" s="123">
        <v>34</v>
      </c>
      <c r="D9" s="123">
        <v>0.69000000000000006</v>
      </c>
      <c r="E9" s="123">
        <v>1.1400000000000001</v>
      </c>
      <c r="F9" s="123">
        <v>12</v>
      </c>
      <c r="G9" s="123">
        <v>59</v>
      </c>
      <c r="H9" s="123" t="s">
        <v>423</v>
      </c>
      <c r="I9" s="123">
        <v>10</v>
      </c>
      <c r="J9" s="123">
        <v>34</v>
      </c>
      <c r="K9" s="123">
        <v>73.53</v>
      </c>
      <c r="L9" s="123">
        <v>1.21</v>
      </c>
    </row>
    <row r="10" spans="1:12" x14ac:dyDescent="0.15">
      <c r="A10" s="123" t="s">
        <v>424</v>
      </c>
      <c r="B10" s="123">
        <v>29.499999999999989</v>
      </c>
      <c r="C10" s="123">
        <v>58</v>
      </c>
      <c r="D10" s="123">
        <v>0.51</v>
      </c>
      <c r="E10" s="123">
        <v>0.84</v>
      </c>
      <c r="F10" s="123">
        <v>46</v>
      </c>
      <c r="G10" s="123">
        <v>59</v>
      </c>
      <c r="H10" s="123" t="s">
        <v>423</v>
      </c>
      <c r="I10" s="123">
        <v>25</v>
      </c>
      <c r="J10" s="123">
        <v>34</v>
      </c>
      <c r="K10" s="123">
        <v>48.28</v>
      </c>
      <c r="L10" s="123">
        <v>0.79</v>
      </c>
    </row>
    <row r="11" spans="1:12" x14ac:dyDescent="0.15">
      <c r="A11" s="123" t="s">
        <v>425</v>
      </c>
      <c r="B11" s="123">
        <v>12.700000000000001</v>
      </c>
      <c r="C11" s="123">
        <v>17</v>
      </c>
      <c r="D11" s="123">
        <v>0.75</v>
      </c>
      <c r="E11" s="123">
        <v>1.23</v>
      </c>
      <c r="F11" s="123">
        <v>6</v>
      </c>
      <c r="G11" s="123">
        <v>59</v>
      </c>
      <c r="H11" s="123" t="s">
        <v>423</v>
      </c>
      <c r="I11" s="123">
        <v>5</v>
      </c>
      <c r="J11" s="123">
        <v>34</v>
      </c>
      <c r="K11" s="123">
        <v>76.47</v>
      </c>
      <c r="L11" s="123">
        <v>1.26</v>
      </c>
    </row>
    <row r="12" spans="1:12" x14ac:dyDescent="0.15">
      <c r="A12" s="123" t="s">
        <v>426</v>
      </c>
      <c r="B12" s="123">
        <v>155.10000000000008</v>
      </c>
      <c r="C12" s="123">
        <v>250</v>
      </c>
      <c r="D12" s="123">
        <v>0.62</v>
      </c>
      <c r="E12" s="123">
        <v>1.03</v>
      </c>
      <c r="F12" s="123">
        <v>25</v>
      </c>
      <c r="G12" s="123">
        <v>59</v>
      </c>
      <c r="H12" s="123" t="s">
        <v>427</v>
      </c>
      <c r="I12" s="123">
        <v>4</v>
      </c>
      <c r="J12" s="123">
        <v>7</v>
      </c>
      <c r="K12" s="123">
        <v>62.4</v>
      </c>
      <c r="L12" s="123">
        <v>1.02</v>
      </c>
    </row>
    <row r="13" spans="1:12" x14ac:dyDescent="0.15">
      <c r="A13" s="123" t="s">
        <v>428</v>
      </c>
      <c r="B13" s="123">
        <v>19.5</v>
      </c>
      <c r="C13" s="123">
        <v>28</v>
      </c>
      <c r="D13" s="123">
        <v>0.70000000000000007</v>
      </c>
      <c r="E13" s="123">
        <v>1.1500000000000001</v>
      </c>
      <c r="F13" s="123">
        <v>9</v>
      </c>
      <c r="G13" s="123">
        <v>59</v>
      </c>
      <c r="H13" s="123" t="s">
        <v>423</v>
      </c>
      <c r="I13" s="123">
        <v>8</v>
      </c>
      <c r="J13" s="123">
        <v>34</v>
      </c>
      <c r="K13" s="123">
        <v>67.86</v>
      </c>
      <c r="L13" s="123">
        <v>1.1100000000000001</v>
      </c>
    </row>
    <row r="14" spans="1:12" x14ac:dyDescent="0.15">
      <c r="A14" s="123" t="s">
        <v>429</v>
      </c>
      <c r="B14" s="123">
        <v>39.6</v>
      </c>
      <c r="C14" s="123">
        <v>52</v>
      </c>
      <c r="D14" s="123">
        <v>0.76</v>
      </c>
      <c r="E14" s="123">
        <v>1.26</v>
      </c>
      <c r="F14" s="123">
        <v>4</v>
      </c>
      <c r="G14" s="123">
        <v>59</v>
      </c>
      <c r="H14" s="123" t="s">
        <v>423</v>
      </c>
      <c r="I14" s="123">
        <v>3</v>
      </c>
      <c r="J14" s="123">
        <v>34</v>
      </c>
      <c r="K14" s="123">
        <v>76.92</v>
      </c>
      <c r="L14" s="123">
        <v>1.26</v>
      </c>
    </row>
    <row r="15" spans="1:12" x14ac:dyDescent="0.15">
      <c r="A15" s="123" t="s">
        <v>430</v>
      </c>
      <c r="B15" s="123">
        <v>43.100000000000009</v>
      </c>
      <c r="C15" s="123">
        <v>78</v>
      </c>
      <c r="D15" s="123">
        <v>0.55000000000000004</v>
      </c>
      <c r="E15" s="123">
        <v>0.91</v>
      </c>
      <c r="F15" s="123">
        <v>39</v>
      </c>
      <c r="G15" s="123">
        <v>59</v>
      </c>
      <c r="H15" s="123" t="s">
        <v>423</v>
      </c>
      <c r="I15" s="123">
        <v>22</v>
      </c>
      <c r="J15" s="123">
        <v>34</v>
      </c>
      <c r="K15" s="123">
        <v>56.410000000000004</v>
      </c>
      <c r="L15" s="123">
        <v>0.93</v>
      </c>
    </row>
    <row r="16" spans="1:12" x14ac:dyDescent="0.15">
      <c r="A16" s="123" t="s">
        <v>431</v>
      </c>
      <c r="B16" s="123">
        <v>82.300000000000082</v>
      </c>
      <c r="C16" s="123">
        <v>128</v>
      </c>
      <c r="D16" s="123">
        <v>0.64</v>
      </c>
      <c r="E16" s="123">
        <v>1.06</v>
      </c>
      <c r="F16" s="123">
        <v>21</v>
      </c>
      <c r="G16" s="123">
        <v>59</v>
      </c>
      <c r="H16" s="123" t="s">
        <v>421</v>
      </c>
      <c r="I16" s="123">
        <v>5</v>
      </c>
      <c r="J16" s="123">
        <v>18</v>
      </c>
      <c r="K16" s="123">
        <v>64.06</v>
      </c>
      <c r="L16" s="123">
        <v>1.05</v>
      </c>
    </row>
    <row r="17" spans="1:12" x14ac:dyDescent="0.15">
      <c r="A17" s="123" t="s">
        <v>432</v>
      </c>
      <c r="B17" s="123">
        <v>24.799999999999986</v>
      </c>
      <c r="C17" s="123">
        <v>51</v>
      </c>
      <c r="D17" s="123">
        <v>0.49</v>
      </c>
      <c r="E17" s="123">
        <v>0.8</v>
      </c>
      <c r="F17" s="123">
        <v>51</v>
      </c>
      <c r="G17" s="123">
        <v>59</v>
      </c>
      <c r="H17" s="123" t="s">
        <v>423</v>
      </c>
      <c r="I17" s="123">
        <v>26</v>
      </c>
      <c r="J17" s="123">
        <v>34</v>
      </c>
      <c r="K17" s="123">
        <v>49.02</v>
      </c>
      <c r="L17" s="123">
        <v>0.81</v>
      </c>
    </row>
    <row r="18" spans="1:12" x14ac:dyDescent="0.15">
      <c r="A18" s="123" t="s">
        <v>433</v>
      </c>
      <c r="B18" s="123">
        <v>8.2999999999999989</v>
      </c>
      <c r="C18" s="123">
        <v>11</v>
      </c>
      <c r="D18" s="123">
        <v>0.75</v>
      </c>
      <c r="E18" s="123">
        <v>1.25</v>
      </c>
      <c r="F18" s="123">
        <v>5</v>
      </c>
      <c r="G18" s="123">
        <v>59</v>
      </c>
      <c r="H18" s="123" t="s">
        <v>423</v>
      </c>
      <c r="I18" s="123">
        <v>4</v>
      </c>
      <c r="J18" s="123">
        <v>34</v>
      </c>
      <c r="K18" s="123">
        <v>72.73</v>
      </c>
      <c r="L18" s="123">
        <v>1.19</v>
      </c>
    </row>
    <row r="19" spans="1:12" x14ac:dyDescent="0.15">
      <c r="A19" s="123" t="s">
        <v>434</v>
      </c>
      <c r="B19" s="123">
        <v>70.700000000000031</v>
      </c>
      <c r="C19" s="123">
        <v>145</v>
      </c>
      <c r="D19" s="123">
        <v>0.49</v>
      </c>
      <c r="E19" s="123">
        <v>0.81</v>
      </c>
      <c r="F19" s="123">
        <v>48</v>
      </c>
      <c r="G19" s="123">
        <v>59</v>
      </c>
      <c r="H19" s="123" t="s">
        <v>421</v>
      </c>
      <c r="I19" s="123">
        <v>16</v>
      </c>
      <c r="J19" s="123">
        <v>18</v>
      </c>
      <c r="K19" s="123">
        <v>48.97</v>
      </c>
      <c r="L19" s="123">
        <v>0.8</v>
      </c>
    </row>
    <row r="20" spans="1:12" x14ac:dyDescent="0.15">
      <c r="A20" s="123" t="s">
        <v>435</v>
      </c>
      <c r="B20" s="123">
        <v>17.399999999999999</v>
      </c>
      <c r="C20" s="123">
        <v>32</v>
      </c>
      <c r="D20" s="123">
        <v>0.54</v>
      </c>
      <c r="E20" s="123">
        <v>0.9</v>
      </c>
      <c r="F20" s="123">
        <v>40</v>
      </c>
      <c r="G20" s="123">
        <v>59</v>
      </c>
      <c r="H20" s="123" t="s">
        <v>423</v>
      </c>
      <c r="I20" s="123">
        <v>23</v>
      </c>
      <c r="J20" s="123">
        <v>34</v>
      </c>
      <c r="K20" s="123">
        <v>50</v>
      </c>
      <c r="L20" s="123">
        <v>0.82000000000000006</v>
      </c>
    </row>
    <row r="21" spans="1:12" x14ac:dyDescent="0.15">
      <c r="A21" s="132" t="s">
        <v>436</v>
      </c>
      <c r="B21" s="132">
        <v>3.1</v>
      </c>
      <c r="C21" s="132">
        <v>5</v>
      </c>
      <c r="D21" s="132">
        <v>0.62</v>
      </c>
      <c r="E21" s="132">
        <v>1.02</v>
      </c>
      <c r="F21" s="132">
        <v>27</v>
      </c>
      <c r="G21" s="132">
        <v>59</v>
      </c>
      <c r="H21" s="132" t="s">
        <v>423</v>
      </c>
      <c r="I21" s="132">
        <v>17</v>
      </c>
      <c r="J21" s="132">
        <v>34</v>
      </c>
      <c r="K21" s="132">
        <v>60</v>
      </c>
      <c r="L21" s="132">
        <v>0.99</v>
      </c>
    </row>
    <row r="22" spans="1:12" x14ac:dyDescent="0.15">
      <c r="A22" s="123" t="s">
        <v>437</v>
      </c>
      <c r="B22" s="123">
        <v>50.1</v>
      </c>
      <c r="C22" s="123">
        <v>76</v>
      </c>
      <c r="D22" s="123">
        <v>0.66</v>
      </c>
      <c r="E22" s="123">
        <v>1.0900000000000001</v>
      </c>
      <c r="F22" s="123">
        <v>16</v>
      </c>
      <c r="G22" s="123">
        <v>59</v>
      </c>
      <c r="H22" s="123" t="s">
        <v>423</v>
      </c>
      <c r="I22" s="123">
        <v>12</v>
      </c>
      <c r="J22" s="123">
        <v>34</v>
      </c>
      <c r="K22" s="123">
        <v>65.790000000000006</v>
      </c>
      <c r="L22" s="123">
        <v>1.08</v>
      </c>
    </row>
    <row r="23" spans="1:12" x14ac:dyDescent="0.15">
      <c r="A23" s="123" t="s">
        <v>438</v>
      </c>
      <c r="B23" s="123">
        <v>110.25000000000013</v>
      </c>
      <c r="C23" s="123">
        <v>189</v>
      </c>
      <c r="D23" s="123">
        <v>0.57999999999999996</v>
      </c>
      <c r="E23" s="123">
        <v>0.96</v>
      </c>
      <c r="F23" s="123">
        <v>36</v>
      </c>
      <c r="G23" s="123">
        <v>59</v>
      </c>
      <c r="H23" s="123" t="s">
        <v>421</v>
      </c>
      <c r="I23" s="123">
        <v>10</v>
      </c>
      <c r="J23" s="123">
        <v>18</v>
      </c>
      <c r="K23" s="123">
        <v>58.730000000000004</v>
      </c>
      <c r="L23" s="123">
        <v>0.96</v>
      </c>
    </row>
    <row r="24" spans="1:12" x14ac:dyDescent="0.15">
      <c r="A24" s="123" t="s">
        <v>439</v>
      </c>
      <c r="B24" s="123">
        <v>91.200000000000074</v>
      </c>
      <c r="C24" s="123">
        <v>178</v>
      </c>
      <c r="D24" s="123">
        <v>0.51</v>
      </c>
      <c r="E24" s="123">
        <v>0.85</v>
      </c>
      <c r="F24" s="123">
        <v>45</v>
      </c>
      <c r="G24" s="123">
        <v>59</v>
      </c>
      <c r="H24" s="123" t="s">
        <v>421</v>
      </c>
      <c r="I24" s="123">
        <v>14</v>
      </c>
      <c r="J24" s="123">
        <v>18</v>
      </c>
      <c r="K24" s="123">
        <v>50.56</v>
      </c>
      <c r="L24" s="123">
        <v>0.83000000000000007</v>
      </c>
    </row>
    <row r="25" spans="1:12" x14ac:dyDescent="0.15">
      <c r="A25" s="123" t="s">
        <v>440</v>
      </c>
      <c r="B25" s="123">
        <v>39.199999999999989</v>
      </c>
      <c r="C25" s="123">
        <v>56</v>
      </c>
      <c r="D25" s="123">
        <v>0.70000000000000007</v>
      </c>
      <c r="E25" s="123">
        <v>1.1599999999999999</v>
      </c>
      <c r="F25" s="123">
        <v>8</v>
      </c>
      <c r="G25" s="123">
        <v>59</v>
      </c>
      <c r="H25" s="123" t="s">
        <v>423</v>
      </c>
      <c r="I25" s="123">
        <v>7</v>
      </c>
      <c r="J25" s="123">
        <v>34</v>
      </c>
      <c r="K25" s="123">
        <v>73.210000000000008</v>
      </c>
      <c r="L25" s="123">
        <v>1.2</v>
      </c>
    </row>
    <row r="26" spans="1:12" x14ac:dyDescent="0.15">
      <c r="A26" s="123" t="s">
        <v>441</v>
      </c>
      <c r="B26" s="123">
        <v>64.600000000000037</v>
      </c>
      <c r="C26" s="123">
        <v>120</v>
      </c>
      <c r="D26" s="123">
        <v>0.54</v>
      </c>
      <c r="E26" s="123">
        <v>0.89</v>
      </c>
      <c r="F26" s="123">
        <v>41</v>
      </c>
      <c r="G26" s="123">
        <v>59</v>
      </c>
      <c r="H26" s="123" t="s">
        <v>421</v>
      </c>
      <c r="I26" s="123">
        <v>11</v>
      </c>
      <c r="J26" s="123">
        <v>18</v>
      </c>
      <c r="K26" s="123">
        <v>57.5</v>
      </c>
      <c r="L26" s="123">
        <v>0.94000000000000006</v>
      </c>
    </row>
    <row r="27" spans="1:12" x14ac:dyDescent="0.15">
      <c r="A27" s="123" t="s">
        <v>442</v>
      </c>
      <c r="B27" s="123">
        <v>18.399999999999991</v>
      </c>
      <c r="C27" s="123">
        <v>28</v>
      </c>
      <c r="D27" s="123">
        <v>0.66</v>
      </c>
      <c r="E27" s="123">
        <v>1.0900000000000001</v>
      </c>
      <c r="F27" s="123">
        <v>16</v>
      </c>
      <c r="G27" s="123">
        <v>59</v>
      </c>
      <c r="H27" s="123" t="s">
        <v>423</v>
      </c>
      <c r="I27" s="123">
        <v>12</v>
      </c>
      <c r="J27" s="123">
        <v>34</v>
      </c>
      <c r="K27" s="123">
        <v>78.570000000000007</v>
      </c>
      <c r="L27" s="123">
        <v>1.29</v>
      </c>
    </row>
    <row r="28" spans="1:12" x14ac:dyDescent="0.15">
      <c r="A28" s="123" t="s">
        <v>443</v>
      </c>
      <c r="B28" s="123">
        <v>46.300000000000004</v>
      </c>
      <c r="C28" s="123">
        <v>94</v>
      </c>
      <c r="D28" s="123">
        <v>0.49</v>
      </c>
      <c r="E28" s="123">
        <v>0.81</v>
      </c>
      <c r="F28" s="123">
        <v>48</v>
      </c>
      <c r="G28" s="123">
        <v>59</v>
      </c>
      <c r="H28" s="123" t="s">
        <v>421</v>
      </c>
      <c r="I28" s="123">
        <v>16</v>
      </c>
      <c r="J28" s="123">
        <v>18</v>
      </c>
      <c r="K28" s="123">
        <v>43.62</v>
      </c>
      <c r="L28" s="123">
        <v>0.72</v>
      </c>
    </row>
    <row r="29" spans="1:12" x14ac:dyDescent="0.15">
      <c r="A29" s="123" t="s">
        <v>444</v>
      </c>
      <c r="B29" s="123">
        <v>176.29999999999993</v>
      </c>
      <c r="C29" s="123">
        <v>285</v>
      </c>
      <c r="D29" s="123">
        <v>0.62</v>
      </c>
      <c r="E29" s="123">
        <v>1.02</v>
      </c>
      <c r="F29" s="123">
        <v>27</v>
      </c>
      <c r="G29" s="123">
        <v>59</v>
      </c>
      <c r="H29" s="123" t="s">
        <v>427</v>
      </c>
      <c r="I29" s="123">
        <v>5</v>
      </c>
      <c r="J29" s="123">
        <v>7</v>
      </c>
      <c r="K29" s="123">
        <v>62.46</v>
      </c>
      <c r="L29" s="123">
        <v>1.03</v>
      </c>
    </row>
    <row r="30" spans="1:12" x14ac:dyDescent="0.15">
      <c r="A30" s="123" t="s">
        <v>445</v>
      </c>
      <c r="B30" s="123">
        <v>98.400000000000148</v>
      </c>
      <c r="C30" s="123">
        <v>160</v>
      </c>
      <c r="D30" s="123">
        <v>0.62</v>
      </c>
      <c r="E30" s="123">
        <v>1.02</v>
      </c>
      <c r="F30" s="123">
        <v>27</v>
      </c>
      <c r="G30" s="123">
        <v>59</v>
      </c>
      <c r="H30" s="123" t="s">
        <v>421</v>
      </c>
      <c r="I30" s="123">
        <v>7</v>
      </c>
      <c r="J30" s="123">
        <v>18</v>
      </c>
      <c r="K30" s="123">
        <v>61.25</v>
      </c>
      <c r="L30" s="123">
        <v>1.01</v>
      </c>
    </row>
    <row r="31" spans="1:12" x14ac:dyDescent="0.15">
      <c r="A31" s="123" t="s">
        <v>446</v>
      </c>
      <c r="B31" s="123">
        <v>11.500000000000002</v>
      </c>
      <c r="C31" s="123">
        <v>24</v>
      </c>
      <c r="D31" s="123">
        <v>0.48</v>
      </c>
      <c r="E31" s="123">
        <v>0.79</v>
      </c>
      <c r="F31" s="123">
        <v>52</v>
      </c>
      <c r="G31" s="123">
        <v>59</v>
      </c>
      <c r="H31" s="123" t="s">
        <v>423</v>
      </c>
      <c r="I31" s="123">
        <v>27</v>
      </c>
      <c r="J31" s="123">
        <v>34</v>
      </c>
      <c r="K31" s="123">
        <v>50</v>
      </c>
      <c r="L31" s="123">
        <v>0.82000000000000006</v>
      </c>
    </row>
    <row r="32" spans="1:12" x14ac:dyDescent="0.15">
      <c r="A32" s="123" t="s">
        <v>447</v>
      </c>
      <c r="B32" s="123">
        <v>117.00000000000007</v>
      </c>
      <c r="C32" s="123">
        <v>191</v>
      </c>
      <c r="D32" s="123">
        <v>0.61</v>
      </c>
      <c r="E32" s="123">
        <v>1.01</v>
      </c>
      <c r="F32" s="123">
        <v>31</v>
      </c>
      <c r="G32" s="123">
        <v>59</v>
      </c>
      <c r="H32" s="123" t="s">
        <v>421</v>
      </c>
      <c r="I32" s="123">
        <v>9</v>
      </c>
      <c r="J32" s="123">
        <v>18</v>
      </c>
      <c r="K32" s="123">
        <v>63.35</v>
      </c>
      <c r="L32" s="123">
        <v>1.04</v>
      </c>
    </row>
    <row r="33" spans="1:12" x14ac:dyDescent="0.15">
      <c r="A33" s="123" t="s">
        <v>448</v>
      </c>
      <c r="B33" s="123">
        <v>48.2</v>
      </c>
      <c r="C33" s="123">
        <v>91</v>
      </c>
      <c r="D33" s="123">
        <v>0.53</v>
      </c>
      <c r="E33" s="123">
        <v>0.88</v>
      </c>
      <c r="F33" s="123">
        <v>43</v>
      </c>
      <c r="G33" s="123">
        <v>59</v>
      </c>
      <c r="H33" s="123" t="s">
        <v>421</v>
      </c>
      <c r="I33" s="123">
        <v>13</v>
      </c>
      <c r="J33" s="123">
        <v>18</v>
      </c>
      <c r="K33" s="123">
        <v>52.75</v>
      </c>
      <c r="L33" s="123">
        <v>0.87</v>
      </c>
    </row>
    <row r="34" spans="1:12" x14ac:dyDescent="0.15">
      <c r="A34" s="123" t="s">
        <v>449</v>
      </c>
      <c r="B34" s="123">
        <v>2.1</v>
      </c>
      <c r="C34" s="123">
        <v>12</v>
      </c>
      <c r="D34" s="123">
        <v>0.18</v>
      </c>
      <c r="E34" s="123">
        <v>0.28999999999999998</v>
      </c>
      <c r="F34" s="123">
        <v>59</v>
      </c>
      <c r="G34" s="123">
        <v>59</v>
      </c>
      <c r="H34" s="123" t="s">
        <v>423</v>
      </c>
      <c r="I34" s="123">
        <v>34</v>
      </c>
      <c r="J34" s="123">
        <v>34</v>
      </c>
      <c r="K34" s="123">
        <v>8.33</v>
      </c>
      <c r="L34" s="123">
        <v>0.14000000000000001</v>
      </c>
    </row>
    <row r="35" spans="1:12" x14ac:dyDescent="0.15">
      <c r="A35" s="123" t="s">
        <v>450</v>
      </c>
      <c r="B35" s="123">
        <v>143.70000000000005</v>
      </c>
      <c r="C35" s="123">
        <v>244</v>
      </c>
      <c r="D35" s="123">
        <v>0.59</v>
      </c>
      <c r="E35" s="123">
        <v>0.97</v>
      </c>
      <c r="F35" s="123">
        <v>34</v>
      </c>
      <c r="G35" s="123">
        <v>59</v>
      </c>
      <c r="H35" s="123" t="s">
        <v>427</v>
      </c>
      <c r="I35" s="123">
        <v>6</v>
      </c>
      <c r="J35" s="123">
        <v>7</v>
      </c>
      <c r="K35" s="123">
        <v>60.25</v>
      </c>
      <c r="L35" s="123">
        <v>0.99</v>
      </c>
    </row>
    <row r="36" spans="1:12" x14ac:dyDescent="0.15">
      <c r="A36" s="123" t="s">
        <v>451</v>
      </c>
      <c r="B36" s="123">
        <v>35</v>
      </c>
      <c r="C36" s="123">
        <v>53</v>
      </c>
      <c r="D36" s="123">
        <v>0.66</v>
      </c>
      <c r="E36" s="123">
        <v>1.0900000000000001</v>
      </c>
      <c r="F36" s="123">
        <v>16</v>
      </c>
      <c r="G36" s="123">
        <v>59</v>
      </c>
      <c r="H36" s="123" t="s">
        <v>423</v>
      </c>
      <c r="I36" s="123">
        <v>12</v>
      </c>
      <c r="J36" s="123">
        <v>34</v>
      </c>
      <c r="K36" s="123">
        <v>67.92</v>
      </c>
      <c r="L36" s="123">
        <v>1.1200000000000001</v>
      </c>
    </row>
    <row r="37" spans="1:12" x14ac:dyDescent="0.15">
      <c r="A37" s="123" t="s">
        <v>452</v>
      </c>
      <c r="B37" s="123">
        <v>21.3</v>
      </c>
      <c r="C37" s="123">
        <v>46</v>
      </c>
      <c r="D37" s="123">
        <v>0.46</v>
      </c>
      <c r="E37" s="123">
        <v>0.77</v>
      </c>
      <c r="F37" s="123">
        <v>54</v>
      </c>
      <c r="G37" s="123">
        <v>59</v>
      </c>
      <c r="H37" s="123" t="s">
        <v>423</v>
      </c>
      <c r="I37" s="123">
        <v>29</v>
      </c>
      <c r="J37" s="123">
        <v>34</v>
      </c>
      <c r="K37" s="123">
        <v>39.130000000000003</v>
      </c>
      <c r="L37" s="123">
        <v>0.64</v>
      </c>
    </row>
    <row r="38" spans="1:12" x14ac:dyDescent="0.15">
      <c r="A38" s="123" t="s">
        <v>453</v>
      </c>
      <c r="B38" s="123">
        <v>147.60000000000014</v>
      </c>
      <c r="C38" s="123">
        <v>230</v>
      </c>
      <c r="D38" s="123">
        <v>0.64</v>
      </c>
      <c r="E38" s="123">
        <v>1.06</v>
      </c>
      <c r="F38" s="123">
        <v>21</v>
      </c>
      <c r="G38" s="123">
        <v>59</v>
      </c>
      <c r="H38" s="123" t="s">
        <v>427</v>
      </c>
      <c r="I38" s="123">
        <v>2</v>
      </c>
      <c r="J38" s="123">
        <v>7</v>
      </c>
      <c r="K38" s="123">
        <v>67.39</v>
      </c>
      <c r="L38" s="123">
        <v>1.1100000000000001</v>
      </c>
    </row>
    <row r="39" spans="1:12" x14ac:dyDescent="0.15">
      <c r="A39" s="123" t="s">
        <v>454</v>
      </c>
      <c r="B39" s="123">
        <v>52.600000000000023</v>
      </c>
      <c r="C39" s="123">
        <v>105</v>
      </c>
      <c r="D39" s="123">
        <v>0.5</v>
      </c>
      <c r="E39" s="123">
        <v>0.83000000000000007</v>
      </c>
      <c r="F39" s="123">
        <v>47</v>
      </c>
      <c r="G39" s="123">
        <v>59</v>
      </c>
      <c r="H39" s="123" t="s">
        <v>421</v>
      </c>
      <c r="I39" s="123">
        <v>15</v>
      </c>
      <c r="J39" s="123">
        <v>18</v>
      </c>
      <c r="K39" s="123">
        <v>49.52</v>
      </c>
      <c r="L39" s="123">
        <v>0.81</v>
      </c>
    </row>
    <row r="40" spans="1:12" x14ac:dyDescent="0.15">
      <c r="A40" s="123" t="s">
        <v>455</v>
      </c>
      <c r="B40" s="123">
        <v>45.5</v>
      </c>
      <c r="C40" s="123">
        <v>82</v>
      </c>
      <c r="D40" s="123">
        <v>0.55000000000000004</v>
      </c>
      <c r="E40" s="123">
        <v>0.92</v>
      </c>
      <c r="F40" s="123">
        <v>38</v>
      </c>
      <c r="G40" s="123">
        <v>59</v>
      </c>
      <c r="H40" s="123" t="s">
        <v>423</v>
      </c>
      <c r="I40" s="123">
        <v>21</v>
      </c>
      <c r="J40" s="123">
        <v>34</v>
      </c>
      <c r="K40" s="123">
        <v>56.1</v>
      </c>
      <c r="L40" s="123">
        <v>0.92</v>
      </c>
    </row>
    <row r="41" spans="1:12" x14ac:dyDescent="0.15">
      <c r="A41" s="123" t="s">
        <v>456</v>
      </c>
      <c r="B41" s="123">
        <v>82.400000000000048</v>
      </c>
      <c r="C41" s="123">
        <v>100</v>
      </c>
      <c r="D41" s="123">
        <v>0.82000000000000006</v>
      </c>
      <c r="E41" s="123">
        <v>1.36</v>
      </c>
      <c r="F41" s="123">
        <v>3</v>
      </c>
      <c r="G41" s="123">
        <v>59</v>
      </c>
      <c r="H41" s="123" t="s">
        <v>421</v>
      </c>
      <c r="I41" s="123">
        <v>1</v>
      </c>
      <c r="J41" s="123">
        <v>18</v>
      </c>
      <c r="K41" s="123">
        <v>85</v>
      </c>
      <c r="L41" s="123">
        <v>1.4000000000000001</v>
      </c>
    </row>
    <row r="42" spans="1:12" x14ac:dyDescent="0.15">
      <c r="A42" s="123" t="s">
        <v>457</v>
      </c>
      <c r="B42" s="123">
        <v>60.500000000000007</v>
      </c>
      <c r="C42" s="123">
        <v>112</v>
      </c>
      <c r="D42" s="123">
        <v>0.54</v>
      </c>
      <c r="E42" s="123">
        <v>0.89</v>
      </c>
      <c r="F42" s="123">
        <v>41</v>
      </c>
      <c r="G42" s="123">
        <v>59</v>
      </c>
      <c r="H42" s="123" t="s">
        <v>421</v>
      </c>
      <c r="I42" s="123">
        <v>11</v>
      </c>
      <c r="J42" s="123">
        <v>18</v>
      </c>
      <c r="K42" s="123">
        <v>50.89</v>
      </c>
      <c r="L42" s="123">
        <v>0.84</v>
      </c>
    </row>
    <row r="43" spans="1:12" x14ac:dyDescent="0.15">
      <c r="A43" s="123" t="s">
        <v>458</v>
      </c>
      <c r="B43" s="123">
        <v>30.399999999999984</v>
      </c>
      <c r="C43" s="123">
        <v>44</v>
      </c>
      <c r="D43" s="123">
        <v>0.69000000000000006</v>
      </c>
      <c r="E43" s="123">
        <v>1.1400000000000001</v>
      </c>
      <c r="F43" s="123">
        <v>12</v>
      </c>
      <c r="G43" s="123">
        <v>59</v>
      </c>
      <c r="H43" s="123" t="s">
        <v>423</v>
      </c>
      <c r="I43" s="123">
        <v>10</v>
      </c>
      <c r="J43" s="123">
        <v>34</v>
      </c>
      <c r="K43" s="123">
        <v>70.45</v>
      </c>
      <c r="L43" s="123">
        <v>1.1599999999999999</v>
      </c>
    </row>
    <row r="44" spans="1:12" x14ac:dyDescent="0.15">
      <c r="A44" s="123" t="s">
        <v>459</v>
      </c>
      <c r="B44" s="123">
        <v>156.9</v>
      </c>
      <c r="C44" s="123">
        <v>240</v>
      </c>
      <c r="D44" s="123">
        <v>0.65</v>
      </c>
      <c r="E44" s="123">
        <v>1.08</v>
      </c>
      <c r="F44" s="123">
        <v>20</v>
      </c>
      <c r="G44" s="123">
        <v>59</v>
      </c>
      <c r="H44" s="123" t="s">
        <v>427</v>
      </c>
      <c r="I44" s="123">
        <v>1</v>
      </c>
      <c r="J44" s="123">
        <v>7</v>
      </c>
      <c r="K44" s="123">
        <v>68.33</v>
      </c>
      <c r="L44" s="123">
        <v>1.1200000000000001</v>
      </c>
    </row>
    <row r="45" spans="1:12" x14ac:dyDescent="0.15">
      <c r="A45" s="123" t="s">
        <v>460</v>
      </c>
      <c r="B45" s="123">
        <v>16.899999999999999</v>
      </c>
      <c r="C45" s="123">
        <v>19</v>
      </c>
      <c r="D45" s="123">
        <v>0.89</v>
      </c>
      <c r="E45" s="123">
        <v>1.47</v>
      </c>
      <c r="F45" s="123">
        <v>1</v>
      </c>
      <c r="G45" s="123">
        <v>59</v>
      </c>
      <c r="H45" s="123" t="s">
        <v>423</v>
      </c>
      <c r="I45" s="123">
        <v>1</v>
      </c>
      <c r="J45" s="123">
        <v>34</v>
      </c>
      <c r="K45" s="123">
        <v>84.210000000000008</v>
      </c>
      <c r="L45" s="123">
        <v>1.3800000000000001</v>
      </c>
    </row>
    <row r="46" spans="1:12" x14ac:dyDescent="0.15">
      <c r="A46" s="123" t="s">
        <v>461</v>
      </c>
      <c r="B46" s="123">
        <v>10.9</v>
      </c>
      <c r="C46" s="123">
        <v>23</v>
      </c>
      <c r="D46" s="123">
        <v>0.47000000000000003</v>
      </c>
      <c r="E46" s="123">
        <v>0.78</v>
      </c>
      <c r="F46" s="123">
        <v>53</v>
      </c>
      <c r="G46" s="123">
        <v>59</v>
      </c>
      <c r="H46" s="123" t="s">
        <v>423</v>
      </c>
      <c r="I46" s="123">
        <v>28</v>
      </c>
      <c r="J46" s="123">
        <v>34</v>
      </c>
      <c r="K46" s="123">
        <v>47.83</v>
      </c>
      <c r="L46" s="123">
        <v>0.79</v>
      </c>
    </row>
    <row r="47" spans="1:12" x14ac:dyDescent="0.15">
      <c r="A47" s="123" t="s">
        <v>462</v>
      </c>
      <c r="B47" s="123">
        <v>215.19999999999987</v>
      </c>
      <c r="C47" s="123">
        <v>341</v>
      </c>
      <c r="D47" s="123">
        <v>0.63</v>
      </c>
      <c r="E47" s="123">
        <v>1.04</v>
      </c>
      <c r="F47" s="123">
        <v>23</v>
      </c>
      <c r="G47" s="123">
        <v>59</v>
      </c>
      <c r="H47" s="123" t="s">
        <v>427</v>
      </c>
      <c r="I47" s="123">
        <v>3</v>
      </c>
      <c r="J47" s="123">
        <v>7</v>
      </c>
      <c r="K47" s="123">
        <v>64.22</v>
      </c>
      <c r="L47" s="123">
        <v>1.05</v>
      </c>
    </row>
    <row r="48" spans="1:12" x14ac:dyDescent="0.15">
      <c r="A48" s="132" t="s">
        <v>463</v>
      </c>
      <c r="B48" s="132">
        <v>1.9</v>
      </c>
      <c r="C48" s="132">
        <v>5</v>
      </c>
      <c r="D48" s="132">
        <v>0.38</v>
      </c>
      <c r="E48" s="132">
        <v>0.63</v>
      </c>
      <c r="F48" s="132">
        <v>56</v>
      </c>
      <c r="G48" s="132">
        <v>59</v>
      </c>
      <c r="H48" s="132" t="s">
        <v>423</v>
      </c>
      <c r="I48" s="132">
        <v>31</v>
      </c>
      <c r="J48" s="132">
        <v>34</v>
      </c>
      <c r="K48" s="132">
        <v>20</v>
      </c>
      <c r="L48" s="132">
        <v>0.33</v>
      </c>
    </row>
    <row r="49" spans="1:12" x14ac:dyDescent="0.15">
      <c r="A49" s="123" t="s">
        <v>464</v>
      </c>
      <c r="B49" s="123">
        <v>130.00000000000006</v>
      </c>
      <c r="C49" s="123">
        <v>195</v>
      </c>
      <c r="D49" s="123">
        <v>0.67</v>
      </c>
      <c r="E49" s="123">
        <v>1.1000000000000001</v>
      </c>
      <c r="F49" s="123">
        <v>14</v>
      </c>
      <c r="G49" s="123">
        <v>59</v>
      </c>
      <c r="H49" s="123" t="s">
        <v>421</v>
      </c>
      <c r="I49" s="123">
        <v>3</v>
      </c>
      <c r="J49" s="123">
        <v>18</v>
      </c>
      <c r="K49" s="123">
        <v>67.180000000000007</v>
      </c>
      <c r="L49" s="123">
        <v>1.1000000000000001</v>
      </c>
    </row>
    <row r="50" spans="1:12" x14ac:dyDescent="0.15">
      <c r="A50" s="123" t="s">
        <v>465</v>
      </c>
      <c r="B50" s="123">
        <v>57.300000000000018</v>
      </c>
      <c r="C50" s="123">
        <v>79</v>
      </c>
      <c r="D50" s="123">
        <v>0.73</v>
      </c>
      <c r="E50" s="123">
        <v>1.2</v>
      </c>
      <c r="F50" s="123">
        <v>7</v>
      </c>
      <c r="G50" s="123">
        <v>59</v>
      </c>
      <c r="H50" s="123" t="s">
        <v>423</v>
      </c>
      <c r="I50" s="123">
        <v>6</v>
      </c>
      <c r="J50" s="123">
        <v>34</v>
      </c>
      <c r="K50" s="123">
        <v>75.95</v>
      </c>
      <c r="L50" s="123">
        <v>1.25</v>
      </c>
    </row>
    <row r="51" spans="1:12" x14ac:dyDescent="0.15">
      <c r="A51" s="132" t="s">
        <v>466</v>
      </c>
      <c r="B51" s="132">
        <v>2.5</v>
      </c>
      <c r="C51" s="132">
        <v>7</v>
      </c>
      <c r="D51" s="132">
        <v>0.36</v>
      </c>
      <c r="E51" s="132">
        <v>0.59</v>
      </c>
      <c r="F51" s="132">
        <v>58</v>
      </c>
      <c r="G51" s="132">
        <v>59</v>
      </c>
      <c r="H51" s="132" t="s">
        <v>423</v>
      </c>
      <c r="I51" s="132">
        <v>33</v>
      </c>
      <c r="J51" s="132">
        <v>34</v>
      </c>
      <c r="K51" s="132">
        <v>28.57</v>
      </c>
      <c r="L51" s="132">
        <v>0.47000000000000003</v>
      </c>
    </row>
    <row r="52" spans="1:12" x14ac:dyDescent="0.15">
      <c r="A52" s="123" t="s">
        <v>467</v>
      </c>
      <c r="B52" s="123">
        <v>44.000000000000007</v>
      </c>
      <c r="C52" s="123">
        <v>70</v>
      </c>
      <c r="D52" s="123">
        <v>0.63</v>
      </c>
      <c r="E52" s="123">
        <v>1.04</v>
      </c>
      <c r="F52" s="123">
        <v>23</v>
      </c>
      <c r="G52" s="123">
        <v>59</v>
      </c>
      <c r="H52" s="123" t="s">
        <v>423</v>
      </c>
      <c r="I52" s="123">
        <v>16</v>
      </c>
      <c r="J52" s="123">
        <v>34</v>
      </c>
      <c r="K52" s="123">
        <v>68.570000000000007</v>
      </c>
      <c r="L52" s="123">
        <v>1.1300000000000001</v>
      </c>
    </row>
    <row r="53" spans="1:12" x14ac:dyDescent="0.15">
      <c r="A53" s="123" t="s">
        <v>468</v>
      </c>
      <c r="B53" s="123">
        <v>112.80000000000014</v>
      </c>
      <c r="C53" s="123">
        <v>181</v>
      </c>
      <c r="D53" s="123">
        <v>0.62</v>
      </c>
      <c r="E53" s="123">
        <v>1.03</v>
      </c>
      <c r="F53" s="123">
        <v>25</v>
      </c>
      <c r="G53" s="123">
        <v>59</v>
      </c>
      <c r="H53" s="123" t="s">
        <v>421</v>
      </c>
      <c r="I53" s="123">
        <v>6</v>
      </c>
      <c r="J53" s="123">
        <v>18</v>
      </c>
      <c r="K53" s="123">
        <v>60.22</v>
      </c>
      <c r="L53" s="123">
        <v>0.99</v>
      </c>
    </row>
    <row r="54" spans="1:12" x14ac:dyDescent="0.15">
      <c r="A54" s="123" t="s">
        <v>469</v>
      </c>
      <c r="B54" s="123">
        <v>9.6</v>
      </c>
      <c r="C54" s="123">
        <v>16</v>
      </c>
      <c r="D54" s="123">
        <v>0.6</v>
      </c>
      <c r="E54" s="123">
        <v>0.99</v>
      </c>
      <c r="F54" s="123">
        <v>33</v>
      </c>
      <c r="G54" s="123">
        <v>59</v>
      </c>
      <c r="H54" s="123" t="s">
        <v>423</v>
      </c>
      <c r="I54" s="123">
        <v>19</v>
      </c>
      <c r="J54" s="123">
        <v>34</v>
      </c>
      <c r="K54" s="123">
        <v>62.5</v>
      </c>
      <c r="L54" s="123">
        <v>1.03</v>
      </c>
    </row>
    <row r="55" spans="1:12" x14ac:dyDescent="0.15">
      <c r="A55" s="123" t="s">
        <v>470</v>
      </c>
      <c r="B55" s="123">
        <v>7.1000000000000014</v>
      </c>
      <c r="C55" s="123">
        <v>16</v>
      </c>
      <c r="D55" s="123">
        <v>0.44</v>
      </c>
      <c r="E55" s="123">
        <v>0.73</v>
      </c>
      <c r="F55" s="123">
        <v>55</v>
      </c>
      <c r="G55" s="123">
        <v>59</v>
      </c>
      <c r="H55" s="123" t="s">
        <v>423</v>
      </c>
      <c r="I55" s="123">
        <v>30</v>
      </c>
      <c r="J55" s="123">
        <v>34</v>
      </c>
      <c r="K55" s="123">
        <v>43.75</v>
      </c>
      <c r="L55" s="123">
        <v>0.72</v>
      </c>
    </row>
    <row r="56" spans="1:12" x14ac:dyDescent="0.15">
      <c r="A56" s="123" t="s">
        <v>471</v>
      </c>
      <c r="B56" s="123">
        <v>27.999999999999996</v>
      </c>
      <c r="C56" s="123">
        <v>54</v>
      </c>
      <c r="D56" s="123">
        <v>0.52</v>
      </c>
      <c r="E56" s="123">
        <v>0.86</v>
      </c>
      <c r="F56" s="123">
        <v>44</v>
      </c>
      <c r="G56" s="123">
        <v>59</v>
      </c>
      <c r="H56" s="123" t="s">
        <v>423</v>
      </c>
      <c r="I56" s="123">
        <v>24</v>
      </c>
      <c r="J56" s="123">
        <v>34</v>
      </c>
      <c r="K56" s="123">
        <v>48.15</v>
      </c>
      <c r="L56" s="123">
        <v>0.79</v>
      </c>
    </row>
    <row r="57" spans="1:12" x14ac:dyDescent="0.15">
      <c r="A57" s="123" t="s">
        <v>472</v>
      </c>
      <c r="B57" s="123">
        <v>166.49999999999997</v>
      </c>
      <c r="C57" s="123">
        <v>284</v>
      </c>
      <c r="D57" s="123">
        <v>0.59</v>
      </c>
      <c r="E57" s="123">
        <v>0.97</v>
      </c>
      <c r="F57" s="123">
        <v>34</v>
      </c>
      <c r="G57" s="123">
        <v>59</v>
      </c>
      <c r="H57" s="123" t="s">
        <v>427</v>
      </c>
      <c r="I57" s="123">
        <v>6</v>
      </c>
      <c r="J57" s="123">
        <v>7</v>
      </c>
      <c r="K57" s="123">
        <v>58.1</v>
      </c>
      <c r="L57" s="123">
        <v>0.95000000000000007</v>
      </c>
    </row>
    <row r="58" spans="1:12" x14ac:dyDescent="0.15">
      <c r="A58" s="123" t="s">
        <v>473</v>
      </c>
      <c r="B58" s="123">
        <v>72.100000000000023</v>
      </c>
      <c r="C58" s="123">
        <v>104</v>
      </c>
      <c r="D58" s="123">
        <v>0.69000000000000006</v>
      </c>
      <c r="E58" s="123">
        <v>1.1500000000000001</v>
      </c>
      <c r="F58" s="123">
        <v>9</v>
      </c>
      <c r="G58" s="123">
        <v>59</v>
      </c>
      <c r="H58" s="123" t="s">
        <v>421</v>
      </c>
      <c r="I58" s="123">
        <v>2</v>
      </c>
      <c r="J58" s="123">
        <v>18</v>
      </c>
      <c r="K58" s="123">
        <v>69.23</v>
      </c>
      <c r="L58" s="123">
        <v>1.1400000000000001</v>
      </c>
    </row>
    <row r="59" spans="1:12" x14ac:dyDescent="0.15">
      <c r="A59" s="123" t="s">
        <v>474</v>
      </c>
      <c r="B59" s="123">
        <v>61.800000000000026</v>
      </c>
      <c r="C59" s="123">
        <v>93</v>
      </c>
      <c r="D59" s="123">
        <v>0.66</v>
      </c>
      <c r="E59" s="123">
        <v>1.1000000000000001</v>
      </c>
      <c r="F59" s="123">
        <v>14</v>
      </c>
      <c r="G59" s="123">
        <v>59</v>
      </c>
      <c r="H59" s="123" t="s">
        <v>421</v>
      </c>
      <c r="I59" s="123">
        <v>3</v>
      </c>
      <c r="J59" s="123">
        <v>18</v>
      </c>
      <c r="K59" s="123">
        <v>65.59</v>
      </c>
      <c r="L59" s="123">
        <v>1.08</v>
      </c>
    </row>
    <row r="60" spans="1:12" x14ac:dyDescent="0.15">
      <c r="A60" s="123" t="s">
        <v>475</v>
      </c>
      <c r="B60" s="123">
        <v>46.2</v>
      </c>
      <c r="C60" s="123">
        <v>70</v>
      </c>
      <c r="D60" s="123">
        <v>0.66</v>
      </c>
      <c r="E60" s="123">
        <v>1.0900000000000001</v>
      </c>
      <c r="F60" s="123">
        <v>16</v>
      </c>
      <c r="G60" s="123">
        <v>59</v>
      </c>
      <c r="H60" s="123" t="s">
        <v>423</v>
      </c>
      <c r="I60" s="123">
        <v>12</v>
      </c>
      <c r="J60" s="123">
        <v>34</v>
      </c>
      <c r="K60" s="123">
        <v>64.290000000000006</v>
      </c>
      <c r="L60" s="123">
        <v>1.06</v>
      </c>
    </row>
    <row r="61" spans="1:12" x14ac:dyDescent="0.15">
      <c r="A61" s="123" t="s">
        <v>476</v>
      </c>
      <c r="B61" s="123">
        <v>29.200000000000003</v>
      </c>
      <c r="C61" s="123">
        <v>33</v>
      </c>
      <c r="D61" s="123">
        <v>0.88</v>
      </c>
      <c r="E61" s="123">
        <v>1.46</v>
      </c>
      <c r="F61" s="123">
        <v>2</v>
      </c>
      <c r="G61" s="123">
        <v>59</v>
      </c>
      <c r="H61" s="123" t="s">
        <v>423</v>
      </c>
      <c r="I61" s="123">
        <v>2</v>
      </c>
      <c r="J61" s="123">
        <v>34</v>
      </c>
      <c r="K61" s="123">
        <v>87.88</v>
      </c>
      <c r="L61" s="123">
        <v>1.44</v>
      </c>
    </row>
    <row r="62" spans="1:12" x14ac:dyDescent="0.15">
      <c r="A62" s="123" t="s">
        <v>477</v>
      </c>
      <c r="B62" s="123">
        <v>66.400000000000063</v>
      </c>
      <c r="C62" s="123">
        <v>108</v>
      </c>
      <c r="D62" s="123">
        <v>0.61</v>
      </c>
      <c r="E62" s="123">
        <v>1.02</v>
      </c>
      <c r="F62" s="123">
        <v>27</v>
      </c>
      <c r="G62" s="123">
        <v>59</v>
      </c>
      <c r="H62" s="123" t="s">
        <v>421</v>
      </c>
      <c r="I62" s="123">
        <v>7</v>
      </c>
      <c r="J62" s="123">
        <v>18</v>
      </c>
      <c r="K62" s="123">
        <v>62.04</v>
      </c>
      <c r="L62" s="123">
        <v>1.02</v>
      </c>
    </row>
    <row r="63" spans="1:12" x14ac:dyDescent="0.15">
      <c r="A63" s="123" t="s">
        <v>478</v>
      </c>
      <c r="B63" s="123">
        <v>5.6</v>
      </c>
      <c r="C63" s="123">
        <v>10</v>
      </c>
      <c r="D63" s="123">
        <v>0.56000000000000005</v>
      </c>
      <c r="E63" s="123">
        <v>0.93</v>
      </c>
      <c r="F63" s="123">
        <v>37</v>
      </c>
      <c r="G63" s="123">
        <v>59</v>
      </c>
      <c r="H63" s="123" t="s">
        <v>423</v>
      </c>
      <c r="I63" s="123">
        <v>20</v>
      </c>
      <c r="J63" s="123">
        <v>34</v>
      </c>
      <c r="K63" s="123">
        <v>60</v>
      </c>
      <c r="L63" s="123">
        <v>0.99</v>
      </c>
    </row>
    <row r="64" spans="1:12" x14ac:dyDescent="0.15">
      <c r="A64" s="123" t="s">
        <v>479</v>
      </c>
      <c r="B64" s="123">
        <v>29.599999999999991</v>
      </c>
      <c r="C64" s="123">
        <v>49</v>
      </c>
      <c r="D64" s="123">
        <v>0.6</v>
      </c>
      <c r="E64" s="123">
        <v>1</v>
      </c>
      <c r="F64" s="123">
        <v>32</v>
      </c>
      <c r="G64" s="123">
        <v>59</v>
      </c>
      <c r="H64" s="123" t="s">
        <v>423</v>
      </c>
      <c r="I64" s="123">
        <v>18</v>
      </c>
      <c r="J64" s="123">
        <v>34</v>
      </c>
      <c r="K64" s="123">
        <v>57.14</v>
      </c>
      <c r="L64" s="123">
        <v>0.94000000000000006</v>
      </c>
    </row>
    <row r="65" spans="1:12" x14ac:dyDescent="0.15">
      <c r="A65" s="132" t="s">
        <v>480</v>
      </c>
      <c r="B65" s="132">
        <v>2.2999999999999998</v>
      </c>
      <c r="C65" s="132">
        <v>6</v>
      </c>
      <c r="D65" s="132">
        <v>0.38</v>
      </c>
      <c r="E65" s="132">
        <v>0.63</v>
      </c>
      <c r="F65" s="132">
        <v>56</v>
      </c>
      <c r="G65" s="132">
        <v>59</v>
      </c>
      <c r="H65" s="132" t="s">
        <v>423</v>
      </c>
      <c r="I65" s="132">
        <v>31</v>
      </c>
      <c r="J65" s="132">
        <v>34</v>
      </c>
      <c r="K65" s="132">
        <v>16.670000000000002</v>
      </c>
      <c r="L65" s="132">
        <v>0.27</v>
      </c>
    </row>
    <row r="66" spans="1:12" x14ac:dyDescent="0.15">
      <c r="A66" s="123" t="s">
        <v>481</v>
      </c>
      <c r="B66" s="123">
        <v>47.900000000000006</v>
      </c>
      <c r="C66" s="123">
        <v>69</v>
      </c>
      <c r="D66" s="123">
        <v>0.69000000000000006</v>
      </c>
      <c r="E66" s="123">
        <v>1.1500000000000001</v>
      </c>
      <c r="F66" s="123">
        <v>9</v>
      </c>
      <c r="G66" s="123">
        <v>59</v>
      </c>
      <c r="H66" s="123" t="s">
        <v>423</v>
      </c>
      <c r="I66" s="123">
        <v>8</v>
      </c>
      <c r="J66" s="123">
        <v>34</v>
      </c>
      <c r="K66" s="123">
        <v>72.460000000000008</v>
      </c>
      <c r="L66" s="123">
        <v>1.19</v>
      </c>
    </row>
  </sheetData>
  <mergeCells count="1">
    <mergeCell ref="A1:L6"/>
  </mergeCells>
  <printOptions horizontalCentered="1"/>
  <pageMargins left="0" right="0" top="0.74803149606299213" bottom="0.74803149606299213" header="0.31496062992125984" footer="0.31496062992125984"/>
  <pageSetup paperSize="9" orientation="landscape" r:id="rId1"/>
  <headerFooter>
    <oddHeader>&amp;F</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N101"/>
  <sheetViews>
    <sheetView topLeftCell="A65" workbookViewId="0">
      <selection activeCell="D102" sqref="D102"/>
    </sheetView>
  </sheetViews>
  <sheetFormatPr baseColWidth="10" defaultColWidth="8.83203125" defaultRowHeight="13" x14ac:dyDescent="0.15"/>
  <cols>
    <col min="1" max="1" width="11.1640625" customWidth="1"/>
    <col min="2" max="2" width="24.1640625" customWidth="1"/>
    <col min="3" max="3" width="12.6640625" customWidth="1"/>
    <col min="6" max="6" width="11.1640625" customWidth="1"/>
    <col min="7" max="10" width="7" customWidth="1"/>
    <col min="12" max="12" width="9.33203125" customWidth="1"/>
    <col min="13" max="13" width="5.6640625" customWidth="1"/>
    <col min="14" max="14" width="6.33203125" customWidth="1"/>
  </cols>
  <sheetData>
    <row r="1" spans="1:14" ht="12.75" customHeight="1" x14ac:dyDescent="0.15">
      <c r="A1" s="361" t="s">
        <v>1995</v>
      </c>
      <c r="B1" s="361"/>
      <c r="C1" s="361"/>
      <c r="D1" s="361"/>
      <c r="E1" s="361"/>
      <c r="F1" s="361"/>
      <c r="G1" s="361"/>
      <c r="H1" s="361"/>
      <c r="I1" s="361"/>
      <c r="J1" s="361"/>
      <c r="K1" s="361"/>
      <c r="L1" s="361"/>
      <c r="M1" s="361"/>
      <c r="N1" s="138"/>
    </row>
    <row r="2" spans="1:14" x14ac:dyDescent="0.15">
      <c r="A2" s="361"/>
      <c r="B2" s="361"/>
      <c r="C2" s="361"/>
      <c r="D2" s="361"/>
      <c r="E2" s="361"/>
      <c r="F2" s="361"/>
      <c r="G2" s="361"/>
      <c r="H2" s="361"/>
      <c r="I2" s="361"/>
      <c r="J2" s="361"/>
      <c r="K2" s="361"/>
      <c r="L2" s="361"/>
      <c r="M2" s="361"/>
      <c r="N2" s="138"/>
    </row>
    <row r="3" spans="1:14" x14ac:dyDescent="0.15">
      <c r="A3" s="361"/>
      <c r="B3" s="361"/>
      <c r="C3" s="361"/>
      <c r="D3" s="361"/>
      <c r="E3" s="361"/>
      <c r="F3" s="361"/>
      <c r="G3" s="361"/>
      <c r="H3" s="361"/>
      <c r="I3" s="361"/>
      <c r="J3" s="361"/>
      <c r="K3" s="361"/>
      <c r="L3" s="361"/>
      <c r="M3" s="361"/>
      <c r="N3" s="138"/>
    </row>
    <row r="4" spans="1:14" x14ac:dyDescent="0.15">
      <c r="A4" s="361"/>
      <c r="B4" s="361"/>
      <c r="C4" s="361"/>
      <c r="D4" s="361"/>
      <c r="E4" s="361"/>
      <c r="F4" s="361"/>
      <c r="G4" s="361"/>
      <c r="H4" s="361"/>
      <c r="I4" s="361"/>
      <c r="J4" s="361"/>
      <c r="K4" s="361"/>
      <c r="L4" s="361"/>
      <c r="M4" s="361"/>
      <c r="N4" s="138"/>
    </row>
    <row r="5" spans="1:14" x14ac:dyDescent="0.15">
      <c r="A5" s="361"/>
      <c r="B5" s="361"/>
      <c r="C5" s="361"/>
      <c r="D5" s="361"/>
      <c r="E5" s="361"/>
      <c r="F5" s="361"/>
      <c r="G5" s="361"/>
      <c r="H5" s="361"/>
      <c r="I5" s="361"/>
      <c r="J5" s="361"/>
      <c r="K5" s="361"/>
      <c r="L5" s="361"/>
      <c r="M5" s="361"/>
      <c r="N5" s="138"/>
    </row>
    <row r="6" spans="1:14" ht="56" x14ac:dyDescent="0.15">
      <c r="A6" s="122" t="s">
        <v>485</v>
      </c>
      <c r="B6" s="122" t="s">
        <v>411</v>
      </c>
      <c r="C6" s="122" t="s">
        <v>184</v>
      </c>
      <c r="D6" s="122" t="s">
        <v>185</v>
      </c>
      <c r="E6" s="122" t="s">
        <v>186</v>
      </c>
      <c r="F6" s="122" t="s">
        <v>412</v>
      </c>
      <c r="G6" s="122" t="s">
        <v>413</v>
      </c>
      <c r="H6" s="122" t="s">
        <v>414</v>
      </c>
      <c r="I6" s="122" t="s">
        <v>415</v>
      </c>
      <c r="J6" s="122" t="s">
        <v>416</v>
      </c>
      <c r="K6" s="122" t="s">
        <v>417</v>
      </c>
      <c r="L6" s="122" t="s">
        <v>418</v>
      </c>
      <c r="M6" s="122" t="s">
        <v>419</v>
      </c>
    </row>
    <row r="7" spans="1:14" x14ac:dyDescent="0.15">
      <c r="A7" s="376" t="s">
        <v>486</v>
      </c>
      <c r="B7" s="200" t="s">
        <v>420</v>
      </c>
      <c r="C7" s="124">
        <v>54.150000000000027</v>
      </c>
      <c r="D7" s="134">
        <v>106</v>
      </c>
      <c r="E7" s="124">
        <v>0.51</v>
      </c>
      <c r="F7" s="124">
        <v>0.85</v>
      </c>
      <c r="G7" s="126">
        <v>41</v>
      </c>
      <c r="H7" s="126">
        <v>56</v>
      </c>
      <c r="I7" s="124" t="s">
        <v>421</v>
      </c>
      <c r="J7" s="126">
        <v>8</v>
      </c>
      <c r="K7" s="126">
        <v>10</v>
      </c>
      <c r="L7" s="124">
        <v>50</v>
      </c>
      <c r="M7" s="124">
        <v>0.82000000000000006</v>
      </c>
    </row>
    <row r="8" spans="1:14" x14ac:dyDescent="0.15">
      <c r="A8" s="377"/>
      <c r="B8" s="200" t="s">
        <v>422</v>
      </c>
      <c r="C8" s="124">
        <v>23.499999999999996</v>
      </c>
      <c r="D8" s="134">
        <v>34</v>
      </c>
      <c r="E8" s="124">
        <v>0.69000000000000006</v>
      </c>
      <c r="F8" s="124">
        <v>1.1500000000000001</v>
      </c>
      <c r="G8" s="126">
        <v>10</v>
      </c>
      <c r="H8" s="126">
        <v>56</v>
      </c>
      <c r="I8" s="124" t="s">
        <v>423</v>
      </c>
      <c r="J8" s="126">
        <v>8</v>
      </c>
      <c r="K8" s="126">
        <v>40</v>
      </c>
      <c r="L8" s="124">
        <v>73.53</v>
      </c>
      <c r="M8" s="124">
        <v>1.2</v>
      </c>
    </row>
    <row r="9" spans="1:14" x14ac:dyDescent="0.15">
      <c r="A9" s="377"/>
      <c r="B9" s="200" t="s">
        <v>424</v>
      </c>
      <c r="C9" s="124">
        <v>25.79999999999999</v>
      </c>
      <c r="D9" s="134">
        <v>54</v>
      </c>
      <c r="E9" s="124">
        <v>0.48</v>
      </c>
      <c r="F9" s="124">
        <v>0.79</v>
      </c>
      <c r="G9" s="126">
        <v>47</v>
      </c>
      <c r="H9" s="126">
        <v>56</v>
      </c>
      <c r="I9" s="124" t="s">
        <v>423</v>
      </c>
      <c r="J9" s="126">
        <v>32</v>
      </c>
      <c r="K9" s="126">
        <v>40</v>
      </c>
      <c r="L9" s="124">
        <v>44.44</v>
      </c>
      <c r="M9" s="124">
        <v>0.72</v>
      </c>
    </row>
    <row r="10" spans="1:14" x14ac:dyDescent="0.15">
      <c r="A10" s="377"/>
      <c r="B10" s="200" t="s">
        <v>425</v>
      </c>
      <c r="C10" s="124">
        <v>10.199999999999999</v>
      </c>
      <c r="D10" s="134">
        <v>13</v>
      </c>
      <c r="E10" s="124">
        <v>0.78</v>
      </c>
      <c r="F10" s="124">
        <v>1.3</v>
      </c>
      <c r="G10" s="126">
        <v>4</v>
      </c>
      <c r="H10" s="126">
        <v>56</v>
      </c>
      <c r="I10" s="124" t="s">
        <v>423</v>
      </c>
      <c r="J10" s="126">
        <v>3</v>
      </c>
      <c r="K10" s="126">
        <v>40</v>
      </c>
      <c r="L10" s="124">
        <v>84.62</v>
      </c>
      <c r="M10" s="124">
        <v>1.3800000000000001</v>
      </c>
    </row>
    <row r="11" spans="1:14" x14ac:dyDescent="0.15">
      <c r="A11" s="377"/>
      <c r="B11" s="200" t="s">
        <v>426</v>
      </c>
      <c r="C11" s="124">
        <v>111.50000000000011</v>
      </c>
      <c r="D11" s="134">
        <v>174</v>
      </c>
      <c r="E11" s="124">
        <v>0.64</v>
      </c>
      <c r="F11" s="124">
        <v>1.06</v>
      </c>
      <c r="G11" s="126">
        <v>19</v>
      </c>
      <c r="H11" s="126">
        <v>56</v>
      </c>
      <c r="I11" s="124" t="s">
        <v>427</v>
      </c>
      <c r="J11" s="126">
        <v>2</v>
      </c>
      <c r="K11" s="126">
        <v>6</v>
      </c>
      <c r="L11" s="124">
        <v>65.52</v>
      </c>
      <c r="M11" s="124">
        <v>1.07</v>
      </c>
    </row>
    <row r="12" spans="1:14" x14ac:dyDescent="0.15">
      <c r="A12" s="377"/>
      <c r="B12" s="201" t="s">
        <v>428</v>
      </c>
      <c r="C12" s="142">
        <v>1.6</v>
      </c>
      <c r="D12" s="135">
        <v>5</v>
      </c>
      <c r="E12" s="142">
        <v>0.32</v>
      </c>
      <c r="F12" s="142">
        <v>0.53</v>
      </c>
      <c r="G12" s="143">
        <v>55</v>
      </c>
      <c r="H12" s="143">
        <v>56</v>
      </c>
      <c r="I12" s="142" t="s">
        <v>423</v>
      </c>
      <c r="J12" s="143">
        <v>39</v>
      </c>
      <c r="K12" s="143">
        <v>40</v>
      </c>
      <c r="L12" s="142">
        <v>20</v>
      </c>
      <c r="M12" s="142">
        <v>0.33</v>
      </c>
    </row>
    <row r="13" spans="1:14" x14ac:dyDescent="0.15">
      <c r="A13" s="377"/>
      <c r="B13" s="200" t="s">
        <v>429</v>
      </c>
      <c r="C13" s="124">
        <v>36.799999999999997</v>
      </c>
      <c r="D13" s="134">
        <v>48</v>
      </c>
      <c r="E13" s="124">
        <v>0.77</v>
      </c>
      <c r="F13" s="124">
        <v>1.27</v>
      </c>
      <c r="G13" s="126">
        <v>5</v>
      </c>
      <c r="H13" s="126">
        <v>56</v>
      </c>
      <c r="I13" s="124" t="s">
        <v>423</v>
      </c>
      <c r="J13" s="126">
        <v>4</v>
      </c>
      <c r="K13" s="126">
        <v>40</v>
      </c>
      <c r="L13" s="124">
        <v>77.08</v>
      </c>
      <c r="M13" s="124">
        <v>1.26</v>
      </c>
    </row>
    <row r="14" spans="1:14" x14ac:dyDescent="0.15">
      <c r="A14" s="377"/>
      <c r="B14" s="200" t="s">
        <v>430</v>
      </c>
      <c r="C14" s="124">
        <v>29.199999999999989</v>
      </c>
      <c r="D14" s="134">
        <v>50</v>
      </c>
      <c r="E14" s="124">
        <v>0.57999999999999996</v>
      </c>
      <c r="F14" s="124">
        <v>0.97</v>
      </c>
      <c r="G14" s="126">
        <v>29</v>
      </c>
      <c r="H14" s="126">
        <v>56</v>
      </c>
      <c r="I14" s="124" t="s">
        <v>423</v>
      </c>
      <c r="J14" s="126">
        <v>19</v>
      </c>
      <c r="K14" s="126">
        <v>40</v>
      </c>
      <c r="L14" s="124">
        <v>62</v>
      </c>
      <c r="M14" s="124">
        <v>1.01</v>
      </c>
    </row>
    <row r="15" spans="1:14" x14ac:dyDescent="0.15">
      <c r="A15" s="377"/>
      <c r="B15" s="200" t="s">
        <v>431</v>
      </c>
      <c r="C15" s="124">
        <v>58.500000000000036</v>
      </c>
      <c r="D15" s="134">
        <v>97</v>
      </c>
      <c r="E15" s="124">
        <v>0.6</v>
      </c>
      <c r="F15" s="124">
        <v>1</v>
      </c>
      <c r="G15" s="126">
        <v>25</v>
      </c>
      <c r="H15" s="126">
        <v>56</v>
      </c>
      <c r="I15" s="124" t="s">
        <v>421</v>
      </c>
      <c r="J15" s="126">
        <v>5</v>
      </c>
      <c r="K15" s="126">
        <v>10</v>
      </c>
      <c r="L15" s="124">
        <v>60.82</v>
      </c>
      <c r="M15" s="124">
        <v>0.99</v>
      </c>
    </row>
    <row r="16" spans="1:14" x14ac:dyDescent="0.15">
      <c r="A16" s="377"/>
      <c r="B16" s="200" t="s">
        <v>432</v>
      </c>
      <c r="C16" s="124">
        <v>18.100000000000001</v>
      </c>
      <c r="D16" s="134">
        <v>36</v>
      </c>
      <c r="E16" s="124">
        <v>0.5</v>
      </c>
      <c r="F16" s="124">
        <v>0.83000000000000007</v>
      </c>
      <c r="G16" s="126">
        <v>42</v>
      </c>
      <c r="H16" s="126">
        <v>56</v>
      </c>
      <c r="I16" s="124" t="s">
        <v>423</v>
      </c>
      <c r="J16" s="126">
        <v>28</v>
      </c>
      <c r="K16" s="126">
        <v>40</v>
      </c>
      <c r="L16" s="124">
        <v>50</v>
      </c>
      <c r="M16" s="124">
        <v>0.82000000000000006</v>
      </c>
    </row>
    <row r="17" spans="1:13" x14ac:dyDescent="0.15">
      <c r="A17" s="377"/>
      <c r="B17" s="200" t="s">
        <v>433</v>
      </c>
      <c r="C17" s="124">
        <v>8.2999999999999989</v>
      </c>
      <c r="D17" s="134">
        <v>11</v>
      </c>
      <c r="E17" s="124">
        <v>0.75</v>
      </c>
      <c r="F17" s="124">
        <v>1.25</v>
      </c>
      <c r="G17" s="126">
        <v>6</v>
      </c>
      <c r="H17" s="126">
        <v>56</v>
      </c>
      <c r="I17" s="124" t="s">
        <v>423</v>
      </c>
      <c r="J17" s="126">
        <v>5</v>
      </c>
      <c r="K17" s="126">
        <v>40</v>
      </c>
      <c r="L17" s="124">
        <v>72.73</v>
      </c>
      <c r="M17" s="124">
        <v>1.19</v>
      </c>
    </row>
    <row r="18" spans="1:13" x14ac:dyDescent="0.15">
      <c r="A18" s="377"/>
      <c r="B18" s="200" t="s">
        <v>434</v>
      </c>
      <c r="C18" s="124">
        <v>46.500000000000007</v>
      </c>
      <c r="D18" s="134">
        <v>95</v>
      </c>
      <c r="E18" s="124">
        <v>0.49</v>
      </c>
      <c r="F18" s="124">
        <v>0.81</v>
      </c>
      <c r="G18" s="126">
        <v>43</v>
      </c>
      <c r="H18" s="126">
        <v>56</v>
      </c>
      <c r="I18" s="124" t="s">
        <v>421</v>
      </c>
      <c r="J18" s="126">
        <v>9</v>
      </c>
      <c r="K18" s="126">
        <v>10</v>
      </c>
      <c r="L18" s="124">
        <v>49.47</v>
      </c>
      <c r="M18" s="124">
        <v>0.81</v>
      </c>
    </row>
    <row r="19" spans="1:13" x14ac:dyDescent="0.15">
      <c r="A19" s="377"/>
      <c r="B19" s="200" t="s">
        <v>435</v>
      </c>
      <c r="C19" s="124">
        <v>9.7999999999999989</v>
      </c>
      <c r="D19" s="134">
        <v>20</v>
      </c>
      <c r="E19" s="124">
        <v>0.49</v>
      </c>
      <c r="F19" s="124">
        <v>0.81</v>
      </c>
      <c r="G19" s="126">
        <v>43</v>
      </c>
      <c r="H19" s="126">
        <v>56</v>
      </c>
      <c r="I19" s="124" t="s">
        <v>423</v>
      </c>
      <c r="J19" s="126">
        <v>29</v>
      </c>
      <c r="K19" s="126">
        <v>40</v>
      </c>
      <c r="L19" s="124">
        <v>40</v>
      </c>
      <c r="M19" s="124">
        <v>0.65</v>
      </c>
    </row>
    <row r="20" spans="1:13" x14ac:dyDescent="0.15">
      <c r="A20" s="377"/>
      <c r="B20" s="200" t="s">
        <v>437</v>
      </c>
      <c r="C20" s="124">
        <v>42.399999999999991</v>
      </c>
      <c r="D20" s="134">
        <v>68</v>
      </c>
      <c r="E20" s="124">
        <v>0.62</v>
      </c>
      <c r="F20" s="124">
        <v>1.03</v>
      </c>
      <c r="G20" s="126">
        <v>23</v>
      </c>
      <c r="H20" s="126">
        <v>56</v>
      </c>
      <c r="I20" s="124" t="s">
        <v>423</v>
      </c>
      <c r="J20" s="126">
        <v>16</v>
      </c>
      <c r="K20" s="126">
        <v>40</v>
      </c>
      <c r="L20" s="124">
        <v>61.76</v>
      </c>
      <c r="M20" s="124">
        <v>1.01</v>
      </c>
    </row>
    <row r="21" spans="1:13" x14ac:dyDescent="0.15">
      <c r="A21" s="377"/>
      <c r="B21" s="200" t="s">
        <v>438</v>
      </c>
      <c r="C21" s="124">
        <v>90.850000000000065</v>
      </c>
      <c r="D21" s="134">
        <v>157</v>
      </c>
      <c r="E21" s="124">
        <v>0.57999999999999996</v>
      </c>
      <c r="F21" s="124">
        <v>0.96</v>
      </c>
      <c r="G21" s="126">
        <v>32</v>
      </c>
      <c r="H21" s="126">
        <v>56</v>
      </c>
      <c r="I21" s="124" t="s">
        <v>421</v>
      </c>
      <c r="J21" s="126">
        <v>6</v>
      </c>
      <c r="K21" s="126">
        <v>10</v>
      </c>
      <c r="L21" s="124">
        <v>59.24</v>
      </c>
      <c r="M21" s="124">
        <v>0.97</v>
      </c>
    </row>
    <row r="22" spans="1:13" x14ac:dyDescent="0.15">
      <c r="A22" s="377"/>
      <c r="B22" s="200" t="s">
        <v>439</v>
      </c>
      <c r="C22" s="124">
        <v>60.000000000000028</v>
      </c>
      <c r="D22" s="134">
        <v>126</v>
      </c>
      <c r="E22" s="124">
        <v>0.48</v>
      </c>
      <c r="F22" s="124">
        <v>0.79</v>
      </c>
      <c r="G22" s="126">
        <v>47</v>
      </c>
      <c r="H22" s="126">
        <v>56</v>
      </c>
      <c r="I22" s="124" t="s">
        <v>421</v>
      </c>
      <c r="J22" s="126">
        <v>10</v>
      </c>
      <c r="K22" s="126">
        <v>10</v>
      </c>
      <c r="L22" s="124">
        <v>47.62</v>
      </c>
      <c r="M22" s="124">
        <v>0.78</v>
      </c>
    </row>
    <row r="23" spans="1:13" x14ac:dyDescent="0.15">
      <c r="A23" s="377"/>
      <c r="B23" s="200" t="s">
        <v>440</v>
      </c>
      <c r="C23" s="124">
        <v>17.7</v>
      </c>
      <c r="D23" s="134">
        <v>26</v>
      </c>
      <c r="E23" s="124">
        <v>0.68</v>
      </c>
      <c r="F23" s="124">
        <v>1.1300000000000001</v>
      </c>
      <c r="G23" s="126">
        <v>12</v>
      </c>
      <c r="H23" s="126">
        <v>56</v>
      </c>
      <c r="I23" s="124" t="s">
        <v>423</v>
      </c>
      <c r="J23" s="126">
        <v>9</v>
      </c>
      <c r="K23" s="126">
        <v>40</v>
      </c>
      <c r="L23" s="124">
        <v>76.92</v>
      </c>
      <c r="M23" s="124">
        <v>1.25</v>
      </c>
    </row>
    <row r="24" spans="1:13" x14ac:dyDescent="0.15">
      <c r="A24" s="377"/>
      <c r="B24" s="200" t="s">
        <v>441</v>
      </c>
      <c r="C24" s="124">
        <v>43.600000000000016</v>
      </c>
      <c r="D24" s="134">
        <v>82</v>
      </c>
      <c r="E24" s="124">
        <v>0.53</v>
      </c>
      <c r="F24" s="124">
        <v>0.88</v>
      </c>
      <c r="G24" s="126">
        <v>37</v>
      </c>
      <c r="H24" s="126">
        <v>56</v>
      </c>
      <c r="I24" s="124" t="s">
        <v>423</v>
      </c>
      <c r="J24" s="126">
        <v>24</v>
      </c>
      <c r="K24" s="126">
        <v>40</v>
      </c>
      <c r="L24" s="124">
        <v>57.32</v>
      </c>
      <c r="M24" s="124">
        <v>0.93</v>
      </c>
    </row>
    <row r="25" spans="1:13" x14ac:dyDescent="0.15">
      <c r="A25" s="377"/>
      <c r="B25" s="200" t="s">
        <v>442</v>
      </c>
      <c r="C25" s="124">
        <v>18.399999999999999</v>
      </c>
      <c r="D25" s="134">
        <v>28</v>
      </c>
      <c r="E25" s="124">
        <v>0.66</v>
      </c>
      <c r="F25" s="124">
        <v>1.0900000000000001</v>
      </c>
      <c r="G25" s="126">
        <v>17</v>
      </c>
      <c r="H25" s="126">
        <v>56</v>
      </c>
      <c r="I25" s="124" t="s">
        <v>423</v>
      </c>
      <c r="J25" s="126">
        <v>13</v>
      </c>
      <c r="K25" s="126">
        <v>40</v>
      </c>
      <c r="L25" s="124">
        <v>78.570000000000007</v>
      </c>
      <c r="M25" s="124">
        <v>1.28</v>
      </c>
    </row>
    <row r="26" spans="1:13" x14ac:dyDescent="0.15">
      <c r="A26" s="377"/>
      <c r="B26" s="200" t="s">
        <v>443</v>
      </c>
      <c r="C26" s="124">
        <v>36.800000000000004</v>
      </c>
      <c r="D26" s="134">
        <v>82</v>
      </c>
      <c r="E26" s="124">
        <v>0.45</v>
      </c>
      <c r="F26" s="124">
        <v>0.74</v>
      </c>
      <c r="G26" s="126">
        <v>51</v>
      </c>
      <c r="H26" s="126">
        <v>56</v>
      </c>
      <c r="I26" s="124" t="s">
        <v>423</v>
      </c>
      <c r="J26" s="126">
        <v>35</v>
      </c>
      <c r="K26" s="126">
        <v>40</v>
      </c>
      <c r="L26" s="124">
        <v>37.800000000000004</v>
      </c>
      <c r="M26" s="124">
        <v>0.62</v>
      </c>
    </row>
    <row r="27" spans="1:13" x14ac:dyDescent="0.15">
      <c r="A27" s="377"/>
      <c r="B27" s="200" t="s">
        <v>444</v>
      </c>
      <c r="C27" s="124">
        <v>84.500000000000071</v>
      </c>
      <c r="D27" s="134">
        <v>134</v>
      </c>
      <c r="E27" s="124">
        <v>0.63</v>
      </c>
      <c r="F27" s="124">
        <v>1.05</v>
      </c>
      <c r="G27" s="126">
        <v>21</v>
      </c>
      <c r="H27" s="126">
        <v>56</v>
      </c>
      <c r="I27" s="124" t="s">
        <v>421</v>
      </c>
      <c r="J27" s="126">
        <v>4</v>
      </c>
      <c r="K27" s="126">
        <v>10</v>
      </c>
      <c r="L27" s="124">
        <v>67.91</v>
      </c>
      <c r="M27" s="124">
        <v>1.1100000000000001</v>
      </c>
    </row>
    <row r="28" spans="1:13" x14ac:dyDescent="0.15">
      <c r="A28" s="377"/>
      <c r="B28" s="200" t="s">
        <v>445</v>
      </c>
      <c r="C28" s="124">
        <v>54.90000000000002</v>
      </c>
      <c r="D28" s="134">
        <v>83</v>
      </c>
      <c r="E28" s="124">
        <v>0.66</v>
      </c>
      <c r="F28" s="124">
        <v>1.1000000000000001</v>
      </c>
      <c r="G28" s="126">
        <v>16</v>
      </c>
      <c r="H28" s="126">
        <v>56</v>
      </c>
      <c r="I28" s="124" t="s">
        <v>423</v>
      </c>
      <c r="J28" s="126">
        <v>12</v>
      </c>
      <c r="K28" s="126">
        <v>40</v>
      </c>
      <c r="L28" s="124">
        <v>67.47</v>
      </c>
      <c r="M28" s="124">
        <v>1.1000000000000001</v>
      </c>
    </row>
    <row r="29" spans="1:13" x14ac:dyDescent="0.15">
      <c r="A29" s="377"/>
      <c r="B29" s="200" t="s">
        <v>446</v>
      </c>
      <c r="C29" s="124">
        <v>11.499999999999998</v>
      </c>
      <c r="D29" s="134">
        <v>24</v>
      </c>
      <c r="E29" s="124">
        <v>0.48</v>
      </c>
      <c r="F29" s="124">
        <v>0.79</v>
      </c>
      <c r="G29" s="126">
        <v>47</v>
      </c>
      <c r="H29" s="126">
        <v>56</v>
      </c>
      <c r="I29" s="124" t="s">
        <v>423</v>
      </c>
      <c r="J29" s="126">
        <v>32</v>
      </c>
      <c r="K29" s="126">
        <v>40</v>
      </c>
      <c r="L29" s="124">
        <v>50</v>
      </c>
      <c r="M29" s="124">
        <v>0.82000000000000006</v>
      </c>
    </row>
    <row r="30" spans="1:13" x14ac:dyDescent="0.15">
      <c r="A30" s="377"/>
      <c r="B30" s="200" t="s">
        <v>447</v>
      </c>
      <c r="C30" s="124">
        <v>108.50000000000009</v>
      </c>
      <c r="D30" s="134">
        <v>181</v>
      </c>
      <c r="E30" s="124">
        <v>0.6</v>
      </c>
      <c r="F30" s="124">
        <v>0.99</v>
      </c>
      <c r="G30" s="126">
        <v>27</v>
      </c>
      <c r="H30" s="126">
        <v>56</v>
      </c>
      <c r="I30" s="124" t="s">
        <v>427</v>
      </c>
      <c r="J30" s="126">
        <v>5</v>
      </c>
      <c r="K30" s="126">
        <v>6</v>
      </c>
      <c r="L30" s="124">
        <v>61.88</v>
      </c>
      <c r="M30" s="124">
        <v>1.01</v>
      </c>
    </row>
    <row r="31" spans="1:13" x14ac:dyDescent="0.15">
      <c r="A31" s="377"/>
      <c r="B31" s="200" t="s">
        <v>448</v>
      </c>
      <c r="C31" s="124">
        <v>38.900000000000006</v>
      </c>
      <c r="D31" s="134">
        <v>75</v>
      </c>
      <c r="E31" s="124">
        <v>0.52</v>
      </c>
      <c r="F31" s="124">
        <v>0.86</v>
      </c>
      <c r="G31" s="126">
        <v>39</v>
      </c>
      <c r="H31" s="126">
        <v>56</v>
      </c>
      <c r="I31" s="124" t="s">
        <v>423</v>
      </c>
      <c r="J31" s="126">
        <v>26</v>
      </c>
      <c r="K31" s="126">
        <v>40</v>
      </c>
      <c r="L31" s="124">
        <v>52</v>
      </c>
      <c r="M31" s="124">
        <v>0.85</v>
      </c>
    </row>
    <row r="32" spans="1:13" x14ac:dyDescent="0.15">
      <c r="A32" s="377"/>
      <c r="B32" s="201" t="s">
        <v>449</v>
      </c>
      <c r="C32" s="142">
        <v>0.79999999999999993</v>
      </c>
      <c r="D32" s="135">
        <v>6</v>
      </c>
      <c r="E32" s="142">
        <v>0.13</v>
      </c>
      <c r="F32" s="142">
        <v>0.22</v>
      </c>
      <c r="G32" s="143">
        <v>56</v>
      </c>
      <c r="H32" s="143">
        <v>56</v>
      </c>
      <c r="I32" s="142" t="s">
        <v>423</v>
      </c>
      <c r="J32" s="143">
        <v>40</v>
      </c>
      <c r="K32" s="143">
        <v>40</v>
      </c>
      <c r="L32" s="142">
        <v>16.670000000000002</v>
      </c>
      <c r="M32" s="142">
        <v>0.27</v>
      </c>
    </row>
    <row r="33" spans="1:13" x14ac:dyDescent="0.15">
      <c r="A33" s="377"/>
      <c r="B33" s="200" t="s">
        <v>450</v>
      </c>
      <c r="C33" s="124">
        <v>117.40000000000011</v>
      </c>
      <c r="D33" s="134">
        <v>200</v>
      </c>
      <c r="E33" s="124">
        <v>0.59</v>
      </c>
      <c r="F33" s="124">
        <v>0.97</v>
      </c>
      <c r="G33" s="126">
        <v>29</v>
      </c>
      <c r="H33" s="126">
        <v>56</v>
      </c>
      <c r="I33" s="124" t="s">
        <v>427</v>
      </c>
      <c r="J33" s="126">
        <v>6</v>
      </c>
      <c r="K33" s="126">
        <v>6</v>
      </c>
      <c r="L33" s="124">
        <v>61</v>
      </c>
      <c r="M33" s="124">
        <v>0.99</v>
      </c>
    </row>
    <row r="34" spans="1:13" x14ac:dyDescent="0.15">
      <c r="A34" s="377"/>
      <c r="B34" s="200" t="s">
        <v>451</v>
      </c>
      <c r="C34" s="124">
        <v>32.79999999999999</v>
      </c>
      <c r="D34" s="134">
        <v>49</v>
      </c>
      <c r="E34" s="124">
        <v>0.67</v>
      </c>
      <c r="F34" s="124">
        <v>1.1100000000000001</v>
      </c>
      <c r="G34" s="126">
        <v>13</v>
      </c>
      <c r="H34" s="126">
        <v>56</v>
      </c>
      <c r="I34" s="124" t="s">
        <v>423</v>
      </c>
      <c r="J34" s="126">
        <v>10</v>
      </c>
      <c r="K34" s="126">
        <v>40</v>
      </c>
      <c r="L34" s="124">
        <v>67.349999999999994</v>
      </c>
      <c r="M34" s="124">
        <v>1.1000000000000001</v>
      </c>
    </row>
    <row r="35" spans="1:13" x14ac:dyDescent="0.15">
      <c r="A35" s="377"/>
      <c r="B35" s="200" t="s">
        <v>452</v>
      </c>
      <c r="C35" s="124">
        <v>12.599999999999996</v>
      </c>
      <c r="D35" s="134">
        <v>30</v>
      </c>
      <c r="E35" s="124">
        <v>0.42</v>
      </c>
      <c r="F35" s="124">
        <v>0.70000000000000007</v>
      </c>
      <c r="G35" s="126">
        <v>53</v>
      </c>
      <c r="H35" s="126">
        <v>56</v>
      </c>
      <c r="I35" s="124" t="s">
        <v>423</v>
      </c>
      <c r="J35" s="126">
        <v>37</v>
      </c>
      <c r="K35" s="126">
        <v>40</v>
      </c>
      <c r="L35" s="124">
        <v>40</v>
      </c>
      <c r="M35" s="124">
        <v>0.65</v>
      </c>
    </row>
    <row r="36" spans="1:13" x14ac:dyDescent="0.15">
      <c r="A36" s="377"/>
      <c r="B36" s="200" t="s">
        <v>453</v>
      </c>
      <c r="C36" s="124">
        <v>125.80000000000017</v>
      </c>
      <c r="D36" s="134">
        <v>200</v>
      </c>
      <c r="E36" s="124">
        <v>0.63</v>
      </c>
      <c r="F36" s="124">
        <v>1.04</v>
      </c>
      <c r="G36" s="126">
        <v>22</v>
      </c>
      <c r="H36" s="126">
        <v>56</v>
      </c>
      <c r="I36" s="124" t="s">
        <v>427</v>
      </c>
      <c r="J36" s="126">
        <v>3</v>
      </c>
      <c r="K36" s="126">
        <v>6</v>
      </c>
      <c r="L36" s="124">
        <v>65.5</v>
      </c>
      <c r="M36" s="124">
        <v>1.07</v>
      </c>
    </row>
    <row r="37" spans="1:13" x14ac:dyDescent="0.15">
      <c r="A37" s="377"/>
      <c r="B37" s="200" t="s">
        <v>454</v>
      </c>
      <c r="C37" s="124">
        <v>41.099999999999994</v>
      </c>
      <c r="D37" s="134">
        <v>85</v>
      </c>
      <c r="E37" s="124">
        <v>0.48</v>
      </c>
      <c r="F37" s="124">
        <v>0.8</v>
      </c>
      <c r="G37" s="126">
        <v>45</v>
      </c>
      <c r="H37" s="126">
        <v>56</v>
      </c>
      <c r="I37" s="124" t="s">
        <v>423</v>
      </c>
      <c r="J37" s="126">
        <v>30</v>
      </c>
      <c r="K37" s="126">
        <v>40</v>
      </c>
      <c r="L37" s="124">
        <v>49.410000000000004</v>
      </c>
      <c r="M37" s="124">
        <v>0.81</v>
      </c>
    </row>
    <row r="38" spans="1:13" x14ac:dyDescent="0.15">
      <c r="A38" s="377"/>
      <c r="B38" s="200" t="s">
        <v>455</v>
      </c>
      <c r="C38" s="124">
        <v>39.200000000000017</v>
      </c>
      <c r="D38" s="134">
        <v>68</v>
      </c>
      <c r="E38" s="124">
        <v>0.57999999999999996</v>
      </c>
      <c r="F38" s="124">
        <v>0.96</v>
      </c>
      <c r="G38" s="126">
        <v>32</v>
      </c>
      <c r="H38" s="126">
        <v>56</v>
      </c>
      <c r="I38" s="124" t="s">
        <v>423</v>
      </c>
      <c r="J38" s="126">
        <v>21</v>
      </c>
      <c r="K38" s="126">
        <v>40</v>
      </c>
      <c r="L38" s="124">
        <v>60.29</v>
      </c>
      <c r="M38" s="124">
        <v>0.98</v>
      </c>
    </row>
    <row r="39" spans="1:13" x14ac:dyDescent="0.15">
      <c r="A39" s="377"/>
      <c r="B39" s="200" t="s">
        <v>456</v>
      </c>
      <c r="C39" s="124">
        <v>82.400000000000034</v>
      </c>
      <c r="D39" s="134">
        <v>100</v>
      </c>
      <c r="E39" s="124">
        <v>0.82000000000000006</v>
      </c>
      <c r="F39" s="124">
        <v>1.37</v>
      </c>
      <c r="G39" s="126">
        <v>3</v>
      </c>
      <c r="H39" s="126">
        <v>56</v>
      </c>
      <c r="I39" s="124" t="s">
        <v>421</v>
      </c>
      <c r="J39" s="126">
        <v>1</v>
      </c>
      <c r="K39" s="126">
        <v>10</v>
      </c>
      <c r="L39" s="124">
        <v>85</v>
      </c>
      <c r="M39" s="124">
        <v>1.3900000000000001</v>
      </c>
    </row>
    <row r="40" spans="1:13" x14ac:dyDescent="0.15">
      <c r="A40" s="377"/>
      <c r="B40" s="200" t="s">
        <v>457</v>
      </c>
      <c r="C40" s="124">
        <v>44.8</v>
      </c>
      <c r="D40" s="134">
        <v>86</v>
      </c>
      <c r="E40" s="124">
        <v>0.52</v>
      </c>
      <c r="F40" s="124">
        <v>0.86</v>
      </c>
      <c r="G40" s="126">
        <v>39</v>
      </c>
      <c r="H40" s="126">
        <v>56</v>
      </c>
      <c r="I40" s="124" t="s">
        <v>423</v>
      </c>
      <c r="J40" s="126">
        <v>26</v>
      </c>
      <c r="K40" s="126">
        <v>40</v>
      </c>
      <c r="L40" s="124">
        <v>48.84</v>
      </c>
      <c r="M40" s="124">
        <v>0.8</v>
      </c>
    </row>
    <row r="41" spans="1:13" x14ac:dyDescent="0.15">
      <c r="A41" s="377"/>
      <c r="B41" s="200" t="s">
        <v>458</v>
      </c>
      <c r="C41" s="124">
        <v>8.9000000000000021</v>
      </c>
      <c r="D41" s="134">
        <v>15</v>
      </c>
      <c r="E41" s="124">
        <v>0.59</v>
      </c>
      <c r="F41" s="124">
        <v>0.98</v>
      </c>
      <c r="G41" s="126">
        <v>28</v>
      </c>
      <c r="H41" s="126">
        <v>56</v>
      </c>
      <c r="I41" s="124" t="s">
        <v>423</v>
      </c>
      <c r="J41" s="126">
        <v>18</v>
      </c>
      <c r="K41" s="126">
        <v>40</v>
      </c>
      <c r="L41" s="124">
        <v>53.33</v>
      </c>
      <c r="M41" s="124">
        <v>0.87</v>
      </c>
    </row>
    <row r="42" spans="1:13" x14ac:dyDescent="0.15">
      <c r="A42" s="377"/>
      <c r="B42" s="200" t="s">
        <v>459</v>
      </c>
      <c r="C42" s="124">
        <v>108.90000000000015</v>
      </c>
      <c r="D42" s="134">
        <v>162</v>
      </c>
      <c r="E42" s="124">
        <v>0.67</v>
      </c>
      <c r="F42" s="124">
        <v>1.1100000000000001</v>
      </c>
      <c r="G42" s="126">
        <v>13</v>
      </c>
      <c r="H42" s="126">
        <v>56</v>
      </c>
      <c r="I42" s="124" t="s">
        <v>421</v>
      </c>
      <c r="J42" s="126">
        <v>3</v>
      </c>
      <c r="K42" s="126">
        <v>10</v>
      </c>
      <c r="L42" s="124">
        <v>70.37</v>
      </c>
      <c r="M42" s="124">
        <v>1.1500000000000001</v>
      </c>
    </row>
    <row r="43" spans="1:13" x14ac:dyDescent="0.15">
      <c r="A43" s="377"/>
      <c r="B43" s="200" t="s">
        <v>460</v>
      </c>
      <c r="C43" s="124">
        <v>16.899999999999999</v>
      </c>
      <c r="D43" s="134">
        <v>19</v>
      </c>
      <c r="E43" s="124">
        <v>0.89</v>
      </c>
      <c r="F43" s="124">
        <v>1.48</v>
      </c>
      <c r="G43" s="126">
        <v>1</v>
      </c>
      <c r="H43" s="126">
        <v>56</v>
      </c>
      <c r="I43" s="124" t="s">
        <v>423</v>
      </c>
      <c r="J43" s="126">
        <v>1</v>
      </c>
      <c r="K43" s="126">
        <v>40</v>
      </c>
      <c r="L43" s="124">
        <v>84.210000000000008</v>
      </c>
      <c r="M43" s="124">
        <v>1.37</v>
      </c>
    </row>
    <row r="44" spans="1:13" x14ac:dyDescent="0.15">
      <c r="A44" s="377"/>
      <c r="B44" s="200" t="s">
        <v>461</v>
      </c>
      <c r="C44" s="124">
        <v>10.899999999999997</v>
      </c>
      <c r="D44" s="134">
        <v>23</v>
      </c>
      <c r="E44" s="124">
        <v>0.47000000000000003</v>
      </c>
      <c r="F44" s="124">
        <v>0.79</v>
      </c>
      <c r="G44" s="126">
        <v>47</v>
      </c>
      <c r="H44" s="126">
        <v>56</v>
      </c>
      <c r="I44" s="124" t="s">
        <v>423</v>
      </c>
      <c r="J44" s="126">
        <v>32</v>
      </c>
      <c r="K44" s="126">
        <v>40</v>
      </c>
      <c r="L44" s="124">
        <v>47.83</v>
      </c>
      <c r="M44" s="124">
        <v>0.78</v>
      </c>
    </row>
    <row r="45" spans="1:13" x14ac:dyDescent="0.15">
      <c r="A45" s="377"/>
      <c r="B45" s="200" t="s">
        <v>462</v>
      </c>
      <c r="C45" s="124">
        <v>150.10000000000005</v>
      </c>
      <c r="D45" s="134">
        <v>249</v>
      </c>
      <c r="E45" s="124">
        <v>0.6</v>
      </c>
      <c r="F45" s="124">
        <v>1</v>
      </c>
      <c r="G45" s="126">
        <v>25</v>
      </c>
      <c r="H45" s="126">
        <v>56</v>
      </c>
      <c r="I45" s="124" t="s">
        <v>427</v>
      </c>
      <c r="J45" s="126">
        <v>4</v>
      </c>
      <c r="K45" s="126">
        <v>6</v>
      </c>
      <c r="L45" s="124">
        <v>62.25</v>
      </c>
      <c r="M45" s="124">
        <v>1.02</v>
      </c>
    </row>
    <row r="46" spans="1:13" x14ac:dyDescent="0.15">
      <c r="A46" s="377"/>
      <c r="B46" s="200" t="s">
        <v>464</v>
      </c>
      <c r="C46" s="124">
        <v>120.80000000000014</v>
      </c>
      <c r="D46" s="134">
        <v>171</v>
      </c>
      <c r="E46" s="124">
        <v>0.71</v>
      </c>
      <c r="F46" s="124">
        <v>1.17</v>
      </c>
      <c r="G46" s="126">
        <v>9</v>
      </c>
      <c r="H46" s="126">
        <v>56</v>
      </c>
      <c r="I46" s="124" t="s">
        <v>427</v>
      </c>
      <c r="J46" s="126">
        <v>1</v>
      </c>
      <c r="K46" s="126">
        <v>6</v>
      </c>
      <c r="L46" s="124">
        <v>70.760000000000005</v>
      </c>
      <c r="M46" s="124">
        <v>1.1500000000000001</v>
      </c>
    </row>
    <row r="47" spans="1:13" x14ac:dyDescent="0.15">
      <c r="A47" s="377"/>
      <c r="B47" s="200" t="s">
        <v>465</v>
      </c>
      <c r="C47" s="124">
        <v>54.800000000000018</v>
      </c>
      <c r="D47" s="134">
        <v>74</v>
      </c>
      <c r="E47" s="124">
        <v>0.74</v>
      </c>
      <c r="F47" s="124">
        <v>1.23</v>
      </c>
      <c r="G47" s="126">
        <v>8</v>
      </c>
      <c r="H47" s="126">
        <v>56</v>
      </c>
      <c r="I47" s="124" t="s">
        <v>423</v>
      </c>
      <c r="J47" s="126">
        <v>7</v>
      </c>
      <c r="K47" s="126">
        <v>40</v>
      </c>
      <c r="L47" s="124">
        <v>78.38</v>
      </c>
      <c r="M47" s="124">
        <v>1.28</v>
      </c>
    </row>
    <row r="48" spans="1:13" x14ac:dyDescent="0.15">
      <c r="A48" s="377"/>
      <c r="B48" s="201" t="s">
        <v>466</v>
      </c>
      <c r="C48" s="142">
        <v>2.5</v>
      </c>
      <c r="D48" s="135">
        <v>7</v>
      </c>
      <c r="E48" s="142">
        <v>0.36</v>
      </c>
      <c r="F48" s="142">
        <v>0.59</v>
      </c>
      <c r="G48" s="143">
        <v>54</v>
      </c>
      <c r="H48" s="143">
        <v>56</v>
      </c>
      <c r="I48" s="142" t="s">
        <v>423</v>
      </c>
      <c r="J48" s="143">
        <v>38</v>
      </c>
      <c r="K48" s="143">
        <v>40</v>
      </c>
      <c r="L48" s="142">
        <v>28.57</v>
      </c>
      <c r="M48" s="142">
        <v>0.47000000000000003</v>
      </c>
    </row>
    <row r="49" spans="1:13" x14ac:dyDescent="0.15">
      <c r="A49" s="377"/>
      <c r="B49" s="200" t="s">
        <v>467</v>
      </c>
      <c r="C49" s="124">
        <v>39.499999999999986</v>
      </c>
      <c r="D49" s="134">
        <v>62</v>
      </c>
      <c r="E49" s="124">
        <v>0.64</v>
      </c>
      <c r="F49" s="124">
        <v>1.06</v>
      </c>
      <c r="G49" s="126">
        <v>19</v>
      </c>
      <c r="H49" s="126">
        <v>56</v>
      </c>
      <c r="I49" s="124" t="s">
        <v>423</v>
      </c>
      <c r="J49" s="126">
        <v>15</v>
      </c>
      <c r="K49" s="126">
        <v>40</v>
      </c>
      <c r="L49" s="124">
        <v>69.350000000000009</v>
      </c>
      <c r="M49" s="124">
        <v>1.1300000000000001</v>
      </c>
    </row>
    <row r="50" spans="1:13" x14ac:dyDescent="0.15">
      <c r="A50" s="377"/>
      <c r="B50" s="200" t="s">
        <v>468</v>
      </c>
      <c r="C50" s="124">
        <v>47.800000000000026</v>
      </c>
      <c r="D50" s="134">
        <v>85</v>
      </c>
      <c r="E50" s="124">
        <v>0.56000000000000005</v>
      </c>
      <c r="F50" s="124">
        <v>0.93</v>
      </c>
      <c r="G50" s="126">
        <v>35</v>
      </c>
      <c r="H50" s="126">
        <v>56</v>
      </c>
      <c r="I50" s="124" t="s">
        <v>423</v>
      </c>
      <c r="J50" s="126">
        <v>23</v>
      </c>
      <c r="K50" s="126">
        <v>40</v>
      </c>
      <c r="L50" s="124">
        <v>58.82</v>
      </c>
      <c r="M50" s="124">
        <v>0.96</v>
      </c>
    </row>
    <row r="51" spans="1:13" x14ac:dyDescent="0.15">
      <c r="A51" s="377"/>
      <c r="B51" s="200" t="s">
        <v>469</v>
      </c>
      <c r="C51" s="124">
        <v>8.2000000000000011</v>
      </c>
      <c r="D51" s="134">
        <v>14</v>
      </c>
      <c r="E51" s="124">
        <v>0.59</v>
      </c>
      <c r="F51" s="124">
        <v>0.97</v>
      </c>
      <c r="G51" s="126">
        <v>29</v>
      </c>
      <c r="H51" s="126">
        <v>56</v>
      </c>
      <c r="I51" s="124" t="s">
        <v>423</v>
      </c>
      <c r="J51" s="126">
        <v>19</v>
      </c>
      <c r="K51" s="126">
        <v>40</v>
      </c>
      <c r="L51" s="124">
        <v>57.14</v>
      </c>
      <c r="M51" s="124">
        <v>0.93</v>
      </c>
    </row>
    <row r="52" spans="1:13" x14ac:dyDescent="0.15">
      <c r="A52" s="377"/>
      <c r="B52" s="200" t="s">
        <v>470</v>
      </c>
      <c r="C52" s="124">
        <v>6</v>
      </c>
      <c r="D52" s="134">
        <v>14</v>
      </c>
      <c r="E52" s="124">
        <v>0.43</v>
      </c>
      <c r="F52" s="124">
        <v>0.71</v>
      </c>
      <c r="G52" s="126">
        <v>52</v>
      </c>
      <c r="H52" s="126">
        <v>56</v>
      </c>
      <c r="I52" s="124" t="s">
        <v>423</v>
      </c>
      <c r="J52" s="126">
        <v>36</v>
      </c>
      <c r="K52" s="126">
        <v>40</v>
      </c>
      <c r="L52" s="124">
        <v>42.86</v>
      </c>
      <c r="M52" s="124">
        <v>0.70000000000000007</v>
      </c>
    </row>
    <row r="53" spans="1:13" x14ac:dyDescent="0.15">
      <c r="A53" s="377"/>
      <c r="B53" s="200" t="s">
        <v>471</v>
      </c>
      <c r="C53" s="124">
        <v>24.299999999999997</v>
      </c>
      <c r="D53" s="134">
        <v>46</v>
      </c>
      <c r="E53" s="124">
        <v>0.53</v>
      </c>
      <c r="F53" s="124">
        <v>0.88</v>
      </c>
      <c r="G53" s="126">
        <v>37</v>
      </c>
      <c r="H53" s="126">
        <v>56</v>
      </c>
      <c r="I53" s="124" t="s">
        <v>423</v>
      </c>
      <c r="J53" s="126">
        <v>24</v>
      </c>
      <c r="K53" s="126">
        <v>40</v>
      </c>
      <c r="L53" s="124">
        <v>50</v>
      </c>
      <c r="M53" s="124">
        <v>0.82000000000000006</v>
      </c>
    </row>
    <row r="54" spans="1:13" x14ac:dyDescent="0.15">
      <c r="A54" s="377"/>
      <c r="B54" s="200" t="s">
        <v>472</v>
      </c>
      <c r="C54" s="124">
        <v>80.200000000000045</v>
      </c>
      <c r="D54" s="134">
        <v>148</v>
      </c>
      <c r="E54" s="124">
        <v>0.54</v>
      </c>
      <c r="F54" s="124">
        <v>0.9</v>
      </c>
      <c r="G54" s="126">
        <v>36</v>
      </c>
      <c r="H54" s="126">
        <v>56</v>
      </c>
      <c r="I54" s="124" t="s">
        <v>421</v>
      </c>
      <c r="J54" s="126">
        <v>7</v>
      </c>
      <c r="K54" s="126">
        <v>10</v>
      </c>
      <c r="L54" s="124">
        <v>50.68</v>
      </c>
      <c r="M54" s="124">
        <v>0.83000000000000007</v>
      </c>
    </row>
    <row r="55" spans="1:13" x14ac:dyDescent="0.15">
      <c r="A55" s="377"/>
      <c r="B55" s="200" t="s">
        <v>473</v>
      </c>
      <c r="C55" s="124">
        <v>72.100000000000037</v>
      </c>
      <c r="D55" s="134">
        <v>104</v>
      </c>
      <c r="E55" s="124">
        <v>0.69000000000000006</v>
      </c>
      <c r="F55" s="124">
        <v>1.1500000000000001</v>
      </c>
      <c r="G55" s="126">
        <v>10</v>
      </c>
      <c r="H55" s="126">
        <v>56</v>
      </c>
      <c r="I55" s="124" t="s">
        <v>421</v>
      </c>
      <c r="J55" s="126">
        <v>2</v>
      </c>
      <c r="K55" s="126">
        <v>10</v>
      </c>
      <c r="L55" s="124">
        <v>69.23</v>
      </c>
      <c r="M55" s="124">
        <v>1.1300000000000001</v>
      </c>
    </row>
    <row r="56" spans="1:13" x14ac:dyDescent="0.15">
      <c r="A56" s="377"/>
      <c r="B56" s="200" t="s">
        <v>474</v>
      </c>
      <c r="C56" s="124">
        <v>47.70000000000001</v>
      </c>
      <c r="D56" s="134">
        <v>71</v>
      </c>
      <c r="E56" s="124">
        <v>0.67</v>
      </c>
      <c r="F56" s="124">
        <v>1.1100000000000001</v>
      </c>
      <c r="G56" s="126">
        <v>13</v>
      </c>
      <c r="H56" s="126">
        <v>56</v>
      </c>
      <c r="I56" s="124" t="s">
        <v>423</v>
      </c>
      <c r="J56" s="126">
        <v>10</v>
      </c>
      <c r="K56" s="126">
        <v>40</v>
      </c>
      <c r="L56" s="124">
        <v>69.010000000000005</v>
      </c>
      <c r="M56" s="124">
        <v>1.1300000000000001</v>
      </c>
    </row>
    <row r="57" spans="1:13" x14ac:dyDescent="0.15">
      <c r="A57" s="377"/>
      <c r="B57" s="200" t="s">
        <v>475</v>
      </c>
      <c r="C57" s="124">
        <v>40.900000000000013</v>
      </c>
      <c r="D57" s="134">
        <v>62</v>
      </c>
      <c r="E57" s="124">
        <v>0.66</v>
      </c>
      <c r="F57" s="124">
        <v>1.0900000000000001</v>
      </c>
      <c r="G57" s="126">
        <v>17</v>
      </c>
      <c r="H57" s="126">
        <v>56</v>
      </c>
      <c r="I57" s="124" t="s">
        <v>423</v>
      </c>
      <c r="J57" s="126">
        <v>13</v>
      </c>
      <c r="K57" s="126">
        <v>40</v>
      </c>
      <c r="L57" s="124">
        <v>64.52</v>
      </c>
      <c r="M57" s="124">
        <v>1.05</v>
      </c>
    </row>
    <row r="58" spans="1:13" x14ac:dyDescent="0.15">
      <c r="A58" s="377"/>
      <c r="B58" s="200" t="s">
        <v>476</v>
      </c>
      <c r="C58" s="124">
        <v>29.2</v>
      </c>
      <c r="D58" s="134">
        <v>33</v>
      </c>
      <c r="E58" s="124">
        <v>0.88</v>
      </c>
      <c r="F58" s="124">
        <v>1.47</v>
      </c>
      <c r="G58" s="126">
        <v>2</v>
      </c>
      <c r="H58" s="126">
        <v>56</v>
      </c>
      <c r="I58" s="124" t="s">
        <v>423</v>
      </c>
      <c r="J58" s="126">
        <v>2</v>
      </c>
      <c r="K58" s="126">
        <v>40</v>
      </c>
      <c r="L58" s="124">
        <v>87.88</v>
      </c>
      <c r="M58" s="124">
        <v>1.43</v>
      </c>
    </row>
    <row r="59" spans="1:13" x14ac:dyDescent="0.15">
      <c r="A59" s="377"/>
      <c r="B59" s="200" t="s">
        <v>477</v>
      </c>
      <c r="C59" s="124">
        <v>37.699999999999996</v>
      </c>
      <c r="D59" s="134">
        <v>61</v>
      </c>
      <c r="E59" s="124">
        <v>0.62</v>
      </c>
      <c r="F59" s="124">
        <v>1.03</v>
      </c>
      <c r="G59" s="126">
        <v>23</v>
      </c>
      <c r="H59" s="126">
        <v>56</v>
      </c>
      <c r="I59" s="124" t="s">
        <v>423</v>
      </c>
      <c r="J59" s="126">
        <v>16</v>
      </c>
      <c r="K59" s="126">
        <v>40</v>
      </c>
      <c r="L59" s="124">
        <v>62.300000000000004</v>
      </c>
      <c r="M59" s="124">
        <v>1.02</v>
      </c>
    </row>
    <row r="60" spans="1:13" x14ac:dyDescent="0.15">
      <c r="A60" s="377"/>
      <c r="B60" s="201" t="s">
        <v>478</v>
      </c>
      <c r="C60" s="142">
        <v>3.4</v>
      </c>
      <c r="D60" s="135">
        <v>6</v>
      </c>
      <c r="E60" s="142">
        <v>0.57000000000000006</v>
      </c>
      <c r="F60" s="142">
        <v>0.94000000000000006</v>
      </c>
      <c r="G60" s="143">
        <v>34</v>
      </c>
      <c r="H60" s="143">
        <v>56</v>
      </c>
      <c r="I60" s="142" t="s">
        <v>423</v>
      </c>
      <c r="J60" s="143">
        <v>22</v>
      </c>
      <c r="K60" s="143">
        <v>40</v>
      </c>
      <c r="L60" s="142">
        <v>66.67</v>
      </c>
      <c r="M60" s="142">
        <v>1.0900000000000001</v>
      </c>
    </row>
    <row r="61" spans="1:13" x14ac:dyDescent="0.15">
      <c r="A61" s="377"/>
      <c r="B61" s="200" t="s">
        <v>479</v>
      </c>
      <c r="C61" s="124">
        <v>5.8</v>
      </c>
      <c r="D61" s="134">
        <v>12</v>
      </c>
      <c r="E61" s="124">
        <v>0.48</v>
      </c>
      <c r="F61" s="124">
        <v>0.8</v>
      </c>
      <c r="G61" s="126">
        <v>45</v>
      </c>
      <c r="H61" s="126">
        <v>56</v>
      </c>
      <c r="I61" s="124" t="s">
        <v>423</v>
      </c>
      <c r="J61" s="126">
        <v>30</v>
      </c>
      <c r="K61" s="126">
        <v>40</v>
      </c>
      <c r="L61" s="124">
        <v>41.67</v>
      </c>
      <c r="M61" s="124">
        <v>0.68</v>
      </c>
    </row>
    <row r="62" spans="1:13" ht="14" thickBot="1" x14ac:dyDescent="0.2">
      <c r="A62" s="378"/>
      <c r="B62" s="202" t="s">
        <v>481</v>
      </c>
      <c r="C62" s="145">
        <v>20.2</v>
      </c>
      <c r="D62" s="157">
        <v>27</v>
      </c>
      <c r="E62" s="145">
        <v>0.75</v>
      </c>
      <c r="F62" s="145">
        <v>1.24</v>
      </c>
      <c r="G62" s="146">
        <v>7</v>
      </c>
      <c r="H62" s="146">
        <v>56</v>
      </c>
      <c r="I62" s="145" t="s">
        <v>423</v>
      </c>
      <c r="J62" s="146">
        <v>6</v>
      </c>
      <c r="K62" s="146">
        <v>40</v>
      </c>
      <c r="L62" s="145">
        <v>81.48</v>
      </c>
      <c r="M62" s="145">
        <v>1.33</v>
      </c>
    </row>
    <row r="63" spans="1:13" x14ac:dyDescent="0.15">
      <c r="A63" s="379" t="s">
        <v>487</v>
      </c>
      <c r="B63" s="203" t="s">
        <v>420</v>
      </c>
      <c r="C63" s="140">
        <v>25.8</v>
      </c>
      <c r="D63" s="156">
        <v>58</v>
      </c>
      <c r="E63" s="140">
        <v>0.44</v>
      </c>
      <c r="F63" s="140">
        <v>0.73</v>
      </c>
      <c r="G63" s="141">
        <v>36</v>
      </c>
      <c r="H63" s="141">
        <v>39</v>
      </c>
      <c r="I63" s="140" t="s">
        <v>421</v>
      </c>
      <c r="J63" s="141">
        <v>6</v>
      </c>
      <c r="K63" s="141">
        <v>6</v>
      </c>
      <c r="L63" s="140">
        <v>41.38</v>
      </c>
      <c r="M63" s="140">
        <v>0.69000000000000006</v>
      </c>
    </row>
    <row r="64" spans="1:13" x14ac:dyDescent="0.15">
      <c r="A64" s="377"/>
      <c r="B64" s="200" t="s">
        <v>426</v>
      </c>
      <c r="C64" s="124">
        <v>43.600000000000016</v>
      </c>
      <c r="D64" s="134">
        <v>76</v>
      </c>
      <c r="E64" s="124">
        <v>0.57000000000000006</v>
      </c>
      <c r="F64" s="124">
        <v>0.94000000000000006</v>
      </c>
      <c r="G64" s="126">
        <v>25</v>
      </c>
      <c r="H64" s="126">
        <v>39</v>
      </c>
      <c r="I64" s="124" t="s">
        <v>421</v>
      </c>
      <c r="J64" s="126">
        <v>4</v>
      </c>
      <c r="K64" s="126">
        <v>6</v>
      </c>
      <c r="L64" s="124">
        <v>55.26</v>
      </c>
      <c r="M64" s="124">
        <v>0.92</v>
      </c>
    </row>
    <row r="65" spans="1:13" x14ac:dyDescent="0.15">
      <c r="A65" s="377"/>
      <c r="B65" s="200" t="s">
        <v>428</v>
      </c>
      <c r="C65" s="124">
        <v>17.899999999999999</v>
      </c>
      <c r="D65" s="134">
        <v>23</v>
      </c>
      <c r="E65" s="124">
        <v>0.78</v>
      </c>
      <c r="F65" s="124">
        <v>1.27</v>
      </c>
      <c r="G65" s="126">
        <v>4</v>
      </c>
      <c r="H65" s="126">
        <v>39</v>
      </c>
      <c r="I65" s="124" t="s">
        <v>423</v>
      </c>
      <c r="J65" s="126">
        <v>4</v>
      </c>
      <c r="K65" s="126">
        <v>31</v>
      </c>
      <c r="L65" s="124">
        <v>78.260000000000005</v>
      </c>
      <c r="M65" s="124">
        <v>1.31</v>
      </c>
    </row>
    <row r="66" spans="1:13" x14ac:dyDescent="0.15">
      <c r="A66" s="377"/>
      <c r="B66" s="200" t="s">
        <v>430</v>
      </c>
      <c r="C66" s="124">
        <v>13.899999999999999</v>
      </c>
      <c r="D66" s="134">
        <v>28</v>
      </c>
      <c r="E66" s="124">
        <v>0.5</v>
      </c>
      <c r="F66" s="124">
        <v>0.81</v>
      </c>
      <c r="G66" s="126">
        <v>32</v>
      </c>
      <c r="H66" s="126">
        <v>39</v>
      </c>
      <c r="I66" s="124" t="s">
        <v>423</v>
      </c>
      <c r="J66" s="126">
        <v>25</v>
      </c>
      <c r="K66" s="126">
        <v>31</v>
      </c>
      <c r="L66" s="124">
        <v>46.43</v>
      </c>
      <c r="M66" s="124">
        <v>0.78</v>
      </c>
    </row>
    <row r="67" spans="1:13" x14ac:dyDescent="0.15">
      <c r="A67" s="377"/>
      <c r="B67" s="200" t="s">
        <v>431</v>
      </c>
      <c r="C67" s="124">
        <v>23.8</v>
      </c>
      <c r="D67" s="134">
        <v>31</v>
      </c>
      <c r="E67" s="124">
        <v>0.77</v>
      </c>
      <c r="F67" s="124">
        <v>1.26</v>
      </c>
      <c r="G67" s="126">
        <v>5</v>
      </c>
      <c r="H67" s="126">
        <v>39</v>
      </c>
      <c r="I67" s="124" t="s">
        <v>423</v>
      </c>
      <c r="J67" s="126">
        <v>5</v>
      </c>
      <c r="K67" s="126">
        <v>31</v>
      </c>
      <c r="L67" s="124">
        <v>74.19</v>
      </c>
      <c r="M67" s="124">
        <v>1.24</v>
      </c>
    </row>
    <row r="68" spans="1:13" x14ac:dyDescent="0.15">
      <c r="A68" s="377"/>
      <c r="B68" s="200" t="s">
        <v>432</v>
      </c>
      <c r="C68" s="124">
        <v>6.7</v>
      </c>
      <c r="D68" s="134">
        <v>15</v>
      </c>
      <c r="E68" s="124">
        <v>0.45</v>
      </c>
      <c r="F68" s="124">
        <v>0.73</v>
      </c>
      <c r="G68" s="126">
        <v>36</v>
      </c>
      <c r="H68" s="126">
        <v>39</v>
      </c>
      <c r="I68" s="124" t="s">
        <v>423</v>
      </c>
      <c r="J68" s="126">
        <v>29</v>
      </c>
      <c r="K68" s="126">
        <v>31</v>
      </c>
      <c r="L68" s="124">
        <v>46.67</v>
      </c>
      <c r="M68" s="124">
        <v>0.78</v>
      </c>
    </row>
    <row r="69" spans="1:13" x14ac:dyDescent="0.15">
      <c r="A69" s="377"/>
      <c r="B69" s="200" t="s">
        <v>434</v>
      </c>
      <c r="C69" s="124">
        <v>24.199999999999996</v>
      </c>
      <c r="D69" s="134">
        <v>50</v>
      </c>
      <c r="E69" s="124">
        <v>0.48</v>
      </c>
      <c r="F69" s="124">
        <v>0.79</v>
      </c>
      <c r="G69" s="126">
        <v>33</v>
      </c>
      <c r="H69" s="126">
        <v>39</v>
      </c>
      <c r="I69" s="124" t="s">
        <v>423</v>
      </c>
      <c r="J69" s="126">
        <v>26</v>
      </c>
      <c r="K69" s="126">
        <v>31</v>
      </c>
      <c r="L69" s="124">
        <v>48</v>
      </c>
      <c r="M69" s="124">
        <v>0.8</v>
      </c>
    </row>
    <row r="70" spans="1:13" x14ac:dyDescent="0.15">
      <c r="A70" s="377"/>
      <c r="B70" s="200" t="s">
        <v>435</v>
      </c>
      <c r="C70" s="124">
        <v>7.6000000000000005</v>
      </c>
      <c r="D70" s="134">
        <v>12</v>
      </c>
      <c r="E70" s="124">
        <v>0.63</v>
      </c>
      <c r="F70" s="124">
        <v>1.04</v>
      </c>
      <c r="G70" s="126">
        <v>15</v>
      </c>
      <c r="H70" s="126">
        <v>39</v>
      </c>
      <c r="I70" s="124" t="s">
        <v>423</v>
      </c>
      <c r="J70" s="126">
        <v>13</v>
      </c>
      <c r="K70" s="126">
        <v>31</v>
      </c>
      <c r="L70" s="124">
        <v>66.67</v>
      </c>
      <c r="M70" s="124">
        <v>1.1200000000000001</v>
      </c>
    </row>
    <row r="71" spans="1:13" x14ac:dyDescent="0.15">
      <c r="A71" s="377"/>
      <c r="B71" s="201" t="s">
        <v>437</v>
      </c>
      <c r="C71" s="142">
        <v>7.7</v>
      </c>
      <c r="D71" s="135">
        <v>8</v>
      </c>
      <c r="E71" s="142">
        <v>0.96</v>
      </c>
      <c r="F71" s="142">
        <v>1.58</v>
      </c>
      <c r="G71" s="143">
        <v>1</v>
      </c>
      <c r="H71" s="143">
        <v>39</v>
      </c>
      <c r="I71" s="142" t="s">
        <v>423</v>
      </c>
      <c r="J71" s="143">
        <v>1</v>
      </c>
      <c r="K71" s="143">
        <v>31</v>
      </c>
      <c r="L71" s="142">
        <v>100</v>
      </c>
      <c r="M71" s="142">
        <v>1.67</v>
      </c>
    </row>
    <row r="72" spans="1:13" x14ac:dyDescent="0.15">
      <c r="A72" s="377"/>
      <c r="B72" s="200" t="s">
        <v>438</v>
      </c>
      <c r="C72" s="124">
        <v>19.399999999999999</v>
      </c>
      <c r="D72" s="134">
        <v>32</v>
      </c>
      <c r="E72" s="124">
        <v>0.61</v>
      </c>
      <c r="F72" s="124">
        <v>0.99</v>
      </c>
      <c r="G72" s="126">
        <v>19</v>
      </c>
      <c r="H72" s="126">
        <v>39</v>
      </c>
      <c r="I72" s="124" t="s">
        <v>423</v>
      </c>
      <c r="J72" s="126">
        <v>15</v>
      </c>
      <c r="K72" s="126">
        <v>31</v>
      </c>
      <c r="L72" s="124">
        <v>56.25</v>
      </c>
      <c r="M72" s="124">
        <v>0.94000000000000006</v>
      </c>
    </row>
    <row r="73" spans="1:13" x14ac:dyDescent="0.15">
      <c r="A73" s="377"/>
      <c r="B73" s="200" t="s">
        <v>439</v>
      </c>
      <c r="C73" s="124">
        <v>31.199999999999989</v>
      </c>
      <c r="D73" s="134">
        <v>52</v>
      </c>
      <c r="E73" s="124">
        <v>0.6</v>
      </c>
      <c r="F73" s="124">
        <v>0.98</v>
      </c>
      <c r="G73" s="126">
        <v>22</v>
      </c>
      <c r="H73" s="126">
        <v>39</v>
      </c>
      <c r="I73" s="124" t="s">
        <v>423</v>
      </c>
      <c r="J73" s="126">
        <v>17</v>
      </c>
      <c r="K73" s="126">
        <v>31</v>
      </c>
      <c r="L73" s="124">
        <v>57.69</v>
      </c>
      <c r="M73" s="124">
        <v>0.97</v>
      </c>
    </row>
    <row r="74" spans="1:13" x14ac:dyDescent="0.15">
      <c r="A74" s="377"/>
      <c r="B74" s="200" t="s">
        <v>440</v>
      </c>
      <c r="C74" s="124">
        <v>21.499999999999996</v>
      </c>
      <c r="D74" s="134">
        <v>30</v>
      </c>
      <c r="E74" s="124">
        <v>0.72</v>
      </c>
      <c r="F74" s="124">
        <v>1.17</v>
      </c>
      <c r="G74" s="126">
        <v>8</v>
      </c>
      <c r="H74" s="126">
        <v>39</v>
      </c>
      <c r="I74" s="124" t="s">
        <v>423</v>
      </c>
      <c r="J74" s="126">
        <v>8</v>
      </c>
      <c r="K74" s="126">
        <v>31</v>
      </c>
      <c r="L74" s="124">
        <v>70</v>
      </c>
      <c r="M74" s="124">
        <v>1.17</v>
      </c>
    </row>
    <row r="75" spans="1:13" x14ac:dyDescent="0.15">
      <c r="A75" s="377"/>
      <c r="B75" s="200" t="s">
        <v>441</v>
      </c>
      <c r="C75" s="124">
        <v>20.999999999999996</v>
      </c>
      <c r="D75" s="134">
        <v>38</v>
      </c>
      <c r="E75" s="124">
        <v>0.55000000000000004</v>
      </c>
      <c r="F75" s="124">
        <v>0.9</v>
      </c>
      <c r="G75" s="126">
        <v>29</v>
      </c>
      <c r="H75" s="126">
        <v>39</v>
      </c>
      <c r="I75" s="124" t="s">
        <v>423</v>
      </c>
      <c r="J75" s="126">
        <v>22</v>
      </c>
      <c r="K75" s="126">
        <v>31</v>
      </c>
      <c r="L75" s="124">
        <v>57.89</v>
      </c>
      <c r="M75" s="124">
        <v>0.97</v>
      </c>
    </row>
    <row r="76" spans="1:13" x14ac:dyDescent="0.15">
      <c r="A76" s="377"/>
      <c r="B76" s="200" t="s">
        <v>443</v>
      </c>
      <c r="C76" s="124">
        <v>9.5</v>
      </c>
      <c r="D76" s="134">
        <v>12</v>
      </c>
      <c r="E76" s="124">
        <v>0.79</v>
      </c>
      <c r="F76" s="124">
        <v>1.3</v>
      </c>
      <c r="G76" s="126">
        <v>3</v>
      </c>
      <c r="H76" s="126">
        <v>39</v>
      </c>
      <c r="I76" s="124" t="s">
        <v>423</v>
      </c>
      <c r="J76" s="126">
        <v>3</v>
      </c>
      <c r="K76" s="126">
        <v>31</v>
      </c>
      <c r="L76" s="124">
        <v>83.33</v>
      </c>
      <c r="M76" s="124">
        <v>1.3900000000000001</v>
      </c>
    </row>
    <row r="77" spans="1:13" x14ac:dyDescent="0.15">
      <c r="A77" s="377"/>
      <c r="B77" s="200" t="s">
        <v>444</v>
      </c>
      <c r="C77" s="124">
        <v>91.80000000000004</v>
      </c>
      <c r="D77" s="134">
        <v>151</v>
      </c>
      <c r="E77" s="124">
        <v>0.61</v>
      </c>
      <c r="F77" s="124">
        <v>0.99</v>
      </c>
      <c r="G77" s="126">
        <v>19</v>
      </c>
      <c r="H77" s="126">
        <v>39</v>
      </c>
      <c r="I77" s="124" t="s">
        <v>427</v>
      </c>
      <c r="J77" s="126">
        <v>2</v>
      </c>
      <c r="K77" s="126">
        <v>2</v>
      </c>
      <c r="L77" s="124">
        <v>57.620000000000005</v>
      </c>
      <c r="M77" s="124">
        <v>0.96</v>
      </c>
    </row>
    <row r="78" spans="1:13" x14ac:dyDescent="0.15">
      <c r="A78" s="377"/>
      <c r="B78" s="200" t="s">
        <v>445</v>
      </c>
      <c r="C78" s="124">
        <v>43.499999999999993</v>
      </c>
      <c r="D78" s="134">
        <v>77</v>
      </c>
      <c r="E78" s="124">
        <v>0.56000000000000005</v>
      </c>
      <c r="F78" s="124">
        <v>0.92</v>
      </c>
      <c r="G78" s="126">
        <v>27</v>
      </c>
      <c r="H78" s="126">
        <v>39</v>
      </c>
      <c r="I78" s="124" t="s">
        <v>421</v>
      </c>
      <c r="J78" s="126">
        <v>5</v>
      </c>
      <c r="K78" s="126">
        <v>6</v>
      </c>
      <c r="L78" s="124">
        <v>54.550000000000004</v>
      </c>
      <c r="M78" s="124">
        <v>0.91</v>
      </c>
    </row>
    <row r="79" spans="1:13" x14ac:dyDescent="0.15">
      <c r="A79" s="377"/>
      <c r="B79" s="200" t="s">
        <v>447</v>
      </c>
      <c r="C79" s="124">
        <v>8.5</v>
      </c>
      <c r="D79" s="134">
        <v>10</v>
      </c>
      <c r="E79" s="124">
        <v>0.85</v>
      </c>
      <c r="F79" s="124">
        <v>1.3900000000000001</v>
      </c>
      <c r="G79" s="126">
        <v>2</v>
      </c>
      <c r="H79" s="126">
        <v>39</v>
      </c>
      <c r="I79" s="124" t="s">
        <v>423</v>
      </c>
      <c r="J79" s="126">
        <v>2</v>
      </c>
      <c r="K79" s="126">
        <v>31</v>
      </c>
      <c r="L79" s="124">
        <v>90</v>
      </c>
      <c r="M79" s="124">
        <v>1.51</v>
      </c>
    </row>
    <row r="80" spans="1:13" x14ac:dyDescent="0.15">
      <c r="A80" s="377"/>
      <c r="B80" s="200" t="s">
        <v>448</v>
      </c>
      <c r="C80" s="124">
        <v>9.3000000000000007</v>
      </c>
      <c r="D80" s="134">
        <v>16</v>
      </c>
      <c r="E80" s="124">
        <v>0.57999999999999996</v>
      </c>
      <c r="F80" s="124">
        <v>0.95000000000000007</v>
      </c>
      <c r="G80" s="126">
        <v>24</v>
      </c>
      <c r="H80" s="126">
        <v>39</v>
      </c>
      <c r="I80" s="124" t="s">
        <v>423</v>
      </c>
      <c r="J80" s="126">
        <v>19</v>
      </c>
      <c r="K80" s="126">
        <v>31</v>
      </c>
      <c r="L80" s="124">
        <v>56.25</v>
      </c>
      <c r="M80" s="124">
        <v>0.94000000000000006</v>
      </c>
    </row>
    <row r="81" spans="1:13" x14ac:dyDescent="0.15">
      <c r="A81" s="377"/>
      <c r="B81" s="201" t="s">
        <v>449</v>
      </c>
      <c r="C81" s="142">
        <v>1.3</v>
      </c>
      <c r="D81" s="135">
        <v>6</v>
      </c>
      <c r="E81" s="142">
        <v>0.22</v>
      </c>
      <c r="F81" s="142">
        <v>0.35000000000000003</v>
      </c>
      <c r="G81" s="143">
        <v>39</v>
      </c>
      <c r="H81" s="143">
        <v>39</v>
      </c>
      <c r="I81" s="142" t="s">
        <v>423</v>
      </c>
      <c r="J81" s="143">
        <v>31</v>
      </c>
      <c r="K81" s="143">
        <v>31</v>
      </c>
      <c r="L81" s="142">
        <v>0</v>
      </c>
      <c r="M81" s="142">
        <v>0</v>
      </c>
    </row>
    <row r="82" spans="1:13" x14ac:dyDescent="0.15">
      <c r="A82" s="377"/>
      <c r="B82" s="200" t="s">
        <v>450</v>
      </c>
      <c r="C82" s="124">
        <v>26.299999999999997</v>
      </c>
      <c r="D82" s="134">
        <v>44</v>
      </c>
      <c r="E82" s="124">
        <v>0.6</v>
      </c>
      <c r="F82" s="124">
        <v>0.98</v>
      </c>
      <c r="G82" s="126">
        <v>22</v>
      </c>
      <c r="H82" s="126">
        <v>39</v>
      </c>
      <c r="I82" s="124" t="s">
        <v>423</v>
      </c>
      <c r="J82" s="126">
        <v>17</v>
      </c>
      <c r="K82" s="126">
        <v>31</v>
      </c>
      <c r="L82" s="124">
        <v>56.82</v>
      </c>
      <c r="M82" s="124">
        <v>0.95000000000000007</v>
      </c>
    </row>
    <row r="83" spans="1:13" x14ac:dyDescent="0.15">
      <c r="A83" s="377"/>
      <c r="B83" s="200" t="s">
        <v>452</v>
      </c>
      <c r="C83" s="124">
        <v>8.7000000000000011</v>
      </c>
      <c r="D83" s="134">
        <v>16</v>
      </c>
      <c r="E83" s="124">
        <v>0.54</v>
      </c>
      <c r="F83" s="124">
        <v>0.89</v>
      </c>
      <c r="G83" s="126">
        <v>30</v>
      </c>
      <c r="H83" s="126">
        <v>39</v>
      </c>
      <c r="I83" s="124" t="s">
        <v>423</v>
      </c>
      <c r="J83" s="126">
        <v>23</v>
      </c>
      <c r="K83" s="126">
        <v>31</v>
      </c>
      <c r="L83" s="124">
        <v>37.5</v>
      </c>
      <c r="M83" s="124">
        <v>0.63</v>
      </c>
    </row>
    <row r="84" spans="1:13" x14ac:dyDescent="0.15">
      <c r="A84" s="377"/>
      <c r="B84" s="200" t="s">
        <v>453</v>
      </c>
      <c r="C84" s="124">
        <v>21.799999999999997</v>
      </c>
      <c r="D84" s="134">
        <v>30</v>
      </c>
      <c r="E84" s="124">
        <v>0.73</v>
      </c>
      <c r="F84" s="124">
        <v>1.19</v>
      </c>
      <c r="G84" s="126">
        <v>7</v>
      </c>
      <c r="H84" s="126">
        <v>39</v>
      </c>
      <c r="I84" s="124" t="s">
        <v>423</v>
      </c>
      <c r="J84" s="126">
        <v>7</v>
      </c>
      <c r="K84" s="126">
        <v>31</v>
      </c>
      <c r="L84" s="124">
        <v>80</v>
      </c>
      <c r="M84" s="124">
        <v>1.34</v>
      </c>
    </row>
    <row r="85" spans="1:13" x14ac:dyDescent="0.15">
      <c r="A85" s="377"/>
      <c r="B85" s="200" t="s">
        <v>454</v>
      </c>
      <c r="C85" s="124">
        <v>11.5</v>
      </c>
      <c r="D85" s="134">
        <v>20</v>
      </c>
      <c r="E85" s="124">
        <v>0.57000000000000006</v>
      </c>
      <c r="F85" s="124">
        <v>0.94000000000000006</v>
      </c>
      <c r="G85" s="126">
        <v>25</v>
      </c>
      <c r="H85" s="126">
        <v>39</v>
      </c>
      <c r="I85" s="124" t="s">
        <v>423</v>
      </c>
      <c r="J85" s="126">
        <v>20</v>
      </c>
      <c r="K85" s="126">
        <v>31</v>
      </c>
      <c r="L85" s="124">
        <v>50</v>
      </c>
      <c r="M85" s="124">
        <v>0.84</v>
      </c>
    </row>
    <row r="86" spans="1:13" x14ac:dyDescent="0.15">
      <c r="A86" s="377"/>
      <c r="B86" s="200" t="s">
        <v>455</v>
      </c>
      <c r="C86" s="124">
        <v>6.3</v>
      </c>
      <c r="D86" s="134">
        <v>14</v>
      </c>
      <c r="E86" s="124">
        <v>0.45</v>
      </c>
      <c r="F86" s="124">
        <v>0.74</v>
      </c>
      <c r="G86" s="126">
        <v>35</v>
      </c>
      <c r="H86" s="126">
        <v>39</v>
      </c>
      <c r="I86" s="124" t="s">
        <v>423</v>
      </c>
      <c r="J86" s="126">
        <v>28</v>
      </c>
      <c r="K86" s="126">
        <v>31</v>
      </c>
      <c r="L86" s="124">
        <v>35.71</v>
      </c>
      <c r="M86" s="124">
        <v>0.6</v>
      </c>
    </row>
    <row r="87" spans="1:13" x14ac:dyDescent="0.15">
      <c r="A87" s="377"/>
      <c r="B87" s="200" t="s">
        <v>457</v>
      </c>
      <c r="C87" s="124">
        <v>15.7</v>
      </c>
      <c r="D87" s="134">
        <v>26</v>
      </c>
      <c r="E87" s="124">
        <v>0.6</v>
      </c>
      <c r="F87" s="124">
        <v>0.99</v>
      </c>
      <c r="G87" s="126">
        <v>19</v>
      </c>
      <c r="H87" s="126">
        <v>39</v>
      </c>
      <c r="I87" s="124" t="s">
        <v>423</v>
      </c>
      <c r="J87" s="126">
        <v>15</v>
      </c>
      <c r="K87" s="126">
        <v>31</v>
      </c>
      <c r="L87" s="124">
        <v>57.69</v>
      </c>
      <c r="M87" s="124">
        <v>0.97</v>
      </c>
    </row>
    <row r="88" spans="1:13" x14ac:dyDescent="0.15">
      <c r="A88" s="377"/>
      <c r="B88" s="200" t="s">
        <v>458</v>
      </c>
      <c r="C88" s="124">
        <v>21.499999999999993</v>
      </c>
      <c r="D88" s="134">
        <v>29</v>
      </c>
      <c r="E88" s="124">
        <v>0.74</v>
      </c>
      <c r="F88" s="124">
        <v>1.21</v>
      </c>
      <c r="G88" s="126">
        <v>6</v>
      </c>
      <c r="H88" s="126">
        <v>39</v>
      </c>
      <c r="I88" s="124" t="s">
        <v>423</v>
      </c>
      <c r="J88" s="126">
        <v>6</v>
      </c>
      <c r="K88" s="126">
        <v>31</v>
      </c>
      <c r="L88" s="124">
        <v>79.31</v>
      </c>
      <c r="M88" s="124">
        <v>1.33</v>
      </c>
    </row>
    <row r="89" spans="1:13" x14ac:dyDescent="0.15">
      <c r="A89" s="377"/>
      <c r="B89" s="200" t="s">
        <v>459</v>
      </c>
      <c r="C89" s="124">
        <v>48.000000000000028</v>
      </c>
      <c r="D89" s="134">
        <v>78</v>
      </c>
      <c r="E89" s="124">
        <v>0.62</v>
      </c>
      <c r="F89" s="124">
        <v>1.01</v>
      </c>
      <c r="G89" s="126">
        <v>17</v>
      </c>
      <c r="H89" s="126">
        <v>39</v>
      </c>
      <c r="I89" s="124" t="s">
        <v>421</v>
      </c>
      <c r="J89" s="126">
        <v>3</v>
      </c>
      <c r="K89" s="126">
        <v>6</v>
      </c>
      <c r="L89" s="124">
        <v>64.099999999999994</v>
      </c>
      <c r="M89" s="124">
        <v>1.07</v>
      </c>
    </row>
    <row r="90" spans="1:13" x14ac:dyDescent="0.15">
      <c r="A90" s="377"/>
      <c r="B90" s="200" t="s">
        <v>462</v>
      </c>
      <c r="C90" s="124">
        <v>65.100000000000009</v>
      </c>
      <c r="D90" s="134">
        <v>92</v>
      </c>
      <c r="E90" s="124">
        <v>0.71</v>
      </c>
      <c r="F90" s="124">
        <v>1.1599999999999999</v>
      </c>
      <c r="G90" s="126">
        <v>9</v>
      </c>
      <c r="H90" s="126">
        <v>39</v>
      </c>
      <c r="I90" s="124" t="s">
        <v>421</v>
      </c>
      <c r="J90" s="126">
        <v>1</v>
      </c>
      <c r="K90" s="126">
        <v>6</v>
      </c>
      <c r="L90" s="124">
        <v>69.570000000000007</v>
      </c>
      <c r="M90" s="124">
        <v>1.1599999999999999</v>
      </c>
    </row>
    <row r="91" spans="1:13" x14ac:dyDescent="0.15">
      <c r="A91" s="377"/>
      <c r="B91" s="200" t="s">
        <v>464</v>
      </c>
      <c r="C91" s="124">
        <v>9.1999999999999975</v>
      </c>
      <c r="D91" s="134">
        <v>24</v>
      </c>
      <c r="E91" s="124">
        <v>0.38</v>
      </c>
      <c r="F91" s="124">
        <v>0.63</v>
      </c>
      <c r="G91" s="126">
        <v>38</v>
      </c>
      <c r="H91" s="126">
        <v>39</v>
      </c>
      <c r="I91" s="124" t="s">
        <v>423</v>
      </c>
      <c r="J91" s="126">
        <v>30</v>
      </c>
      <c r="K91" s="126">
        <v>31</v>
      </c>
      <c r="L91" s="124">
        <v>41.67</v>
      </c>
      <c r="M91" s="124">
        <v>0.70000000000000007</v>
      </c>
    </row>
    <row r="92" spans="1:13" x14ac:dyDescent="0.15">
      <c r="A92" s="377"/>
      <c r="B92" s="201" t="s">
        <v>465</v>
      </c>
      <c r="C92" s="142">
        <v>2.5</v>
      </c>
      <c r="D92" s="135">
        <v>5</v>
      </c>
      <c r="E92" s="142">
        <v>0.5</v>
      </c>
      <c r="F92" s="142">
        <v>0.82000000000000006</v>
      </c>
      <c r="G92" s="143">
        <v>31</v>
      </c>
      <c r="H92" s="143">
        <v>39</v>
      </c>
      <c r="I92" s="142" t="s">
        <v>423</v>
      </c>
      <c r="J92" s="143">
        <v>24</v>
      </c>
      <c r="K92" s="143">
        <v>31</v>
      </c>
      <c r="L92" s="142">
        <v>40</v>
      </c>
      <c r="M92" s="142">
        <v>0.67</v>
      </c>
    </row>
    <row r="93" spans="1:13" x14ac:dyDescent="0.15">
      <c r="A93" s="377"/>
      <c r="B93" s="201" t="s">
        <v>467</v>
      </c>
      <c r="C93" s="142">
        <v>4.5</v>
      </c>
      <c r="D93" s="135">
        <v>8</v>
      </c>
      <c r="E93" s="142">
        <v>0.56000000000000005</v>
      </c>
      <c r="F93" s="142">
        <v>0.92</v>
      </c>
      <c r="G93" s="143">
        <v>27</v>
      </c>
      <c r="H93" s="143">
        <v>39</v>
      </c>
      <c r="I93" s="142" t="s">
        <v>423</v>
      </c>
      <c r="J93" s="143">
        <v>21</v>
      </c>
      <c r="K93" s="143">
        <v>31</v>
      </c>
      <c r="L93" s="142">
        <v>62.5</v>
      </c>
      <c r="M93" s="142">
        <v>1.05</v>
      </c>
    </row>
    <row r="94" spans="1:13" x14ac:dyDescent="0.15">
      <c r="A94" s="377"/>
      <c r="B94" s="200" t="s">
        <v>468</v>
      </c>
      <c r="C94" s="124">
        <v>65</v>
      </c>
      <c r="D94" s="134">
        <v>96</v>
      </c>
      <c r="E94" s="124">
        <v>0.68</v>
      </c>
      <c r="F94" s="124">
        <v>1.1100000000000001</v>
      </c>
      <c r="G94" s="126">
        <v>10</v>
      </c>
      <c r="H94" s="126">
        <v>39</v>
      </c>
      <c r="I94" s="124" t="s">
        <v>421</v>
      </c>
      <c r="J94" s="126">
        <v>2</v>
      </c>
      <c r="K94" s="126">
        <v>6</v>
      </c>
      <c r="L94" s="124">
        <v>61.46</v>
      </c>
      <c r="M94" s="124">
        <v>1.03</v>
      </c>
    </row>
    <row r="95" spans="1:13" x14ac:dyDescent="0.15">
      <c r="A95" s="377"/>
      <c r="B95" s="201" t="s">
        <v>471</v>
      </c>
      <c r="C95" s="142">
        <v>3.7</v>
      </c>
      <c r="D95" s="135">
        <v>8</v>
      </c>
      <c r="E95" s="142">
        <v>0.46</v>
      </c>
      <c r="F95" s="142">
        <v>0.76</v>
      </c>
      <c r="G95" s="143">
        <v>34</v>
      </c>
      <c r="H95" s="143">
        <v>39</v>
      </c>
      <c r="I95" s="142" t="s">
        <v>423</v>
      </c>
      <c r="J95" s="143">
        <v>27</v>
      </c>
      <c r="K95" s="143">
        <v>31</v>
      </c>
      <c r="L95" s="142">
        <v>37.5</v>
      </c>
      <c r="M95" s="142">
        <v>0.63</v>
      </c>
    </row>
    <row r="96" spans="1:13" x14ac:dyDescent="0.15">
      <c r="A96" s="377"/>
      <c r="B96" s="200" t="s">
        <v>472</v>
      </c>
      <c r="C96" s="124">
        <v>86.300000000000111</v>
      </c>
      <c r="D96" s="134">
        <v>136</v>
      </c>
      <c r="E96" s="124">
        <v>0.63</v>
      </c>
      <c r="F96" s="124">
        <v>1.04</v>
      </c>
      <c r="G96" s="126">
        <v>15</v>
      </c>
      <c r="H96" s="126">
        <v>39</v>
      </c>
      <c r="I96" s="124" t="s">
        <v>427</v>
      </c>
      <c r="J96" s="126">
        <v>1</v>
      </c>
      <c r="K96" s="126">
        <v>2</v>
      </c>
      <c r="L96" s="124">
        <v>66.180000000000007</v>
      </c>
      <c r="M96" s="124">
        <v>1.1100000000000001</v>
      </c>
    </row>
    <row r="97" spans="1:13" x14ac:dyDescent="0.15">
      <c r="A97" s="377"/>
      <c r="B97" s="200" t="s">
        <v>474</v>
      </c>
      <c r="C97" s="124">
        <v>14.100000000000001</v>
      </c>
      <c r="D97" s="134">
        <v>22</v>
      </c>
      <c r="E97" s="124">
        <v>0.64</v>
      </c>
      <c r="F97" s="124">
        <v>1.05</v>
      </c>
      <c r="G97" s="126">
        <v>13</v>
      </c>
      <c r="H97" s="126">
        <v>39</v>
      </c>
      <c r="I97" s="124" t="s">
        <v>423</v>
      </c>
      <c r="J97" s="126">
        <v>11</v>
      </c>
      <c r="K97" s="126">
        <v>31</v>
      </c>
      <c r="L97" s="124">
        <v>54.550000000000004</v>
      </c>
      <c r="M97" s="124">
        <v>0.91</v>
      </c>
    </row>
    <row r="98" spans="1:13" x14ac:dyDescent="0.15">
      <c r="A98" s="377"/>
      <c r="B98" s="201" t="s">
        <v>475</v>
      </c>
      <c r="C98" s="142">
        <v>5.3</v>
      </c>
      <c r="D98" s="135">
        <v>8</v>
      </c>
      <c r="E98" s="142">
        <v>0.66</v>
      </c>
      <c r="F98" s="142">
        <v>1.08</v>
      </c>
      <c r="G98" s="143">
        <v>11</v>
      </c>
      <c r="H98" s="143">
        <v>39</v>
      </c>
      <c r="I98" s="142" t="s">
        <v>423</v>
      </c>
      <c r="J98" s="143">
        <v>9</v>
      </c>
      <c r="K98" s="143">
        <v>31</v>
      </c>
      <c r="L98" s="142">
        <v>62.5</v>
      </c>
      <c r="M98" s="142">
        <v>1.05</v>
      </c>
    </row>
    <row r="99" spans="1:13" x14ac:dyDescent="0.15">
      <c r="A99" s="377"/>
      <c r="B99" s="200" t="s">
        <v>477</v>
      </c>
      <c r="C99" s="124">
        <v>28.699999999999992</v>
      </c>
      <c r="D99" s="134">
        <v>47</v>
      </c>
      <c r="E99" s="124">
        <v>0.61</v>
      </c>
      <c r="F99" s="124">
        <v>1</v>
      </c>
      <c r="G99" s="126">
        <v>18</v>
      </c>
      <c r="H99" s="126">
        <v>39</v>
      </c>
      <c r="I99" s="124" t="s">
        <v>423</v>
      </c>
      <c r="J99" s="126">
        <v>14</v>
      </c>
      <c r="K99" s="126">
        <v>31</v>
      </c>
      <c r="L99" s="124">
        <v>61.7</v>
      </c>
      <c r="M99" s="124">
        <v>1.03</v>
      </c>
    </row>
    <row r="100" spans="1:13" x14ac:dyDescent="0.15">
      <c r="A100" s="377"/>
      <c r="B100" s="200" t="s">
        <v>479</v>
      </c>
      <c r="C100" s="124">
        <v>23.799999999999994</v>
      </c>
      <c r="D100" s="134">
        <v>37</v>
      </c>
      <c r="E100" s="124">
        <v>0.64</v>
      </c>
      <c r="F100" s="124">
        <v>1.05</v>
      </c>
      <c r="G100" s="126">
        <v>13</v>
      </c>
      <c r="H100" s="126">
        <v>39</v>
      </c>
      <c r="I100" s="124" t="s">
        <v>423</v>
      </c>
      <c r="J100" s="126">
        <v>11</v>
      </c>
      <c r="K100" s="126">
        <v>31</v>
      </c>
      <c r="L100" s="124">
        <v>62.160000000000004</v>
      </c>
      <c r="M100" s="124">
        <v>1.04</v>
      </c>
    </row>
    <row r="101" spans="1:13" ht="14" thickBot="1" x14ac:dyDescent="0.2">
      <c r="A101" s="378"/>
      <c r="B101" s="202" t="s">
        <v>481</v>
      </c>
      <c r="C101" s="145">
        <v>27.7</v>
      </c>
      <c r="D101" s="157">
        <v>42</v>
      </c>
      <c r="E101" s="145">
        <v>0.66</v>
      </c>
      <c r="F101" s="145">
        <v>1.08</v>
      </c>
      <c r="G101" s="146">
        <v>11</v>
      </c>
      <c r="H101" s="146">
        <v>39</v>
      </c>
      <c r="I101" s="145" t="s">
        <v>423</v>
      </c>
      <c r="J101" s="146">
        <v>9</v>
      </c>
      <c r="K101" s="146">
        <v>31</v>
      </c>
      <c r="L101" s="145">
        <v>66.67</v>
      </c>
      <c r="M101" s="145">
        <v>1.1200000000000001</v>
      </c>
    </row>
  </sheetData>
  <mergeCells count="3">
    <mergeCell ref="A7:A62"/>
    <mergeCell ref="A63:A101"/>
    <mergeCell ref="A1:M5"/>
  </mergeCells>
  <printOptions horizontalCentered="1"/>
  <pageMargins left="0.70866141732283472" right="0.70866141732283472" top="0.74803149606299213" bottom="0.74803149606299213" header="0.31496062992125984" footer="0.31496062992125984"/>
  <pageSetup paperSize="9" scale="95" orientation="landscape" r:id="rId1"/>
  <headerFooter>
    <oddHeader>&amp;F</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N187"/>
  <sheetViews>
    <sheetView topLeftCell="A73" workbookViewId="0">
      <selection activeCell="A7" sqref="A7"/>
    </sheetView>
  </sheetViews>
  <sheetFormatPr baseColWidth="10" defaultColWidth="8.83203125" defaultRowHeight="13" x14ac:dyDescent="0.15"/>
  <cols>
    <col min="1" max="1" width="15.33203125" style="150" customWidth="1"/>
    <col min="2" max="2" width="22.1640625" customWidth="1"/>
    <col min="3" max="3" width="9.6640625" customWidth="1"/>
    <col min="4" max="4" width="8.33203125" customWidth="1"/>
    <col min="5" max="5" width="6" customWidth="1"/>
    <col min="6" max="6" width="10.6640625" customWidth="1"/>
    <col min="7" max="7" width="5.83203125" customWidth="1"/>
    <col min="8" max="8" width="8.83203125" customWidth="1"/>
    <col min="9" max="9" width="10.6640625" customWidth="1"/>
    <col min="10" max="10" width="5.1640625" customWidth="1"/>
    <col min="11" max="11" width="8.1640625" customWidth="1"/>
    <col min="12" max="12" width="9.1640625" customWidth="1"/>
    <col min="13" max="13" width="4" customWidth="1"/>
    <col min="14" max="14" width="7.6640625" customWidth="1"/>
  </cols>
  <sheetData>
    <row r="1" spans="1:14" ht="12.75" customHeight="1" x14ac:dyDescent="0.15">
      <c r="A1" s="361" t="s">
        <v>1996</v>
      </c>
      <c r="B1" s="361"/>
      <c r="C1" s="361"/>
      <c r="D1" s="361"/>
      <c r="E1" s="361"/>
      <c r="F1" s="361"/>
      <c r="G1" s="361"/>
      <c r="H1" s="361"/>
      <c r="I1" s="361"/>
      <c r="J1" s="361"/>
      <c r="K1" s="361"/>
      <c r="L1" s="361"/>
      <c r="M1" s="361"/>
      <c r="N1" s="138"/>
    </row>
    <row r="2" spans="1:14" x14ac:dyDescent="0.15">
      <c r="A2" s="361"/>
      <c r="B2" s="361"/>
      <c r="C2" s="361"/>
      <c r="D2" s="361"/>
      <c r="E2" s="361"/>
      <c r="F2" s="361"/>
      <c r="G2" s="361"/>
      <c r="H2" s="361"/>
      <c r="I2" s="361"/>
      <c r="J2" s="361"/>
      <c r="K2" s="361"/>
      <c r="L2" s="361"/>
      <c r="M2" s="361"/>
      <c r="N2" s="138"/>
    </row>
    <row r="3" spans="1:14" x14ac:dyDescent="0.15">
      <c r="A3" s="361"/>
      <c r="B3" s="361"/>
      <c r="C3" s="361"/>
      <c r="D3" s="361"/>
      <c r="E3" s="361"/>
      <c r="F3" s="361"/>
      <c r="G3" s="361"/>
      <c r="H3" s="361"/>
      <c r="I3" s="361"/>
      <c r="J3" s="361"/>
      <c r="K3" s="361"/>
      <c r="L3" s="361"/>
      <c r="M3" s="361"/>
      <c r="N3" s="138"/>
    </row>
    <row r="4" spans="1:14" x14ac:dyDescent="0.15">
      <c r="A4" s="361"/>
      <c r="B4" s="361"/>
      <c r="C4" s="361"/>
      <c r="D4" s="361"/>
      <c r="E4" s="361"/>
      <c r="F4" s="361"/>
      <c r="G4" s="361"/>
      <c r="H4" s="361"/>
      <c r="I4" s="361"/>
      <c r="J4" s="361"/>
      <c r="K4" s="361"/>
      <c r="L4" s="361"/>
      <c r="M4" s="361"/>
      <c r="N4" s="138"/>
    </row>
    <row r="5" spans="1:14" x14ac:dyDescent="0.15">
      <c r="A5" s="361"/>
      <c r="B5" s="361"/>
      <c r="C5" s="361"/>
      <c r="D5" s="361"/>
      <c r="E5" s="361"/>
      <c r="F5" s="361"/>
      <c r="G5" s="361"/>
      <c r="H5" s="361"/>
      <c r="I5" s="361"/>
      <c r="J5" s="361"/>
      <c r="K5" s="361"/>
      <c r="L5" s="361"/>
      <c r="M5" s="361"/>
      <c r="N5" s="138"/>
    </row>
    <row r="6" spans="1:14" x14ac:dyDescent="0.15">
      <c r="A6" s="361"/>
      <c r="B6" s="361"/>
      <c r="C6" s="361"/>
      <c r="D6" s="361"/>
      <c r="E6" s="361"/>
      <c r="F6" s="361"/>
      <c r="G6" s="361"/>
      <c r="H6" s="361"/>
      <c r="I6" s="361"/>
      <c r="J6" s="361"/>
      <c r="K6" s="361"/>
      <c r="L6" s="361"/>
      <c r="M6" s="361"/>
      <c r="N6" s="138"/>
    </row>
    <row r="7" spans="1:14" ht="57" thickBot="1" x14ac:dyDescent="0.2">
      <c r="A7" s="122" t="s">
        <v>484</v>
      </c>
      <c r="B7" s="122" t="s">
        <v>411</v>
      </c>
      <c r="C7" s="122" t="s">
        <v>184</v>
      </c>
      <c r="D7" s="122" t="s">
        <v>185</v>
      </c>
      <c r="E7" s="122" t="s">
        <v>186</v>
      </c>
      <c r="F7" s="122" t="s">
        <v>412</v>
      </c>
      <c r="G7" s="122" t="s">
        <v>413</v>
      </c>
      <c r="H7" s="122" t="s">
        <v>414</v>
      </c>
      <c r="I7" s="122" t="s">
        <v>415</v>
      </c>
      <c r="J7" s="122" t="s">
        <v>416</v>
      </c>
      <c r="K7" s="122" t="s">
        <v>417</v>
      </c>
      <c r="L7" s="122" t="s">
        <v>418</v>
      </c>
      <c r="M7" s="122" t="s">
        <v>419</v>
      </c>
    </row>
    <row r="8" spans="1:14" x14ac:dyDescent="0.15">
      <c r="A8" s="380" t="s">
        <v>0</v>
      </c>
      <c r="B8" s="139" t="s">
        <v>420</v>
      </c>
      <c r="C8" s="140">
        <v>25.799999999999994</v>
      </c>
      <c r="D8" s="141">
        <v>58</v>
      </c>
      <c r="E8" s="140">
        <v>0.44</v>
      </c>
      <c r="F8" s="140">
        <v>0.73</v>
      </c>
      <c r="G8" s="141">
        <v>36</v>
      </c>
      <c r="H8" s="141">
        <v>39</v>
      </c>
      <c r="I8" s="140" t="s">
        <v>421</v>
      </c>
      <c r="J8" s="141">
        <v>6</v>
      </c>
      <c r="K8" s="141">
        <v>6</v>
      </c>
      <c r="L8" s="140">
        <v>41.38</v>
      </c>
      <c r="M8" s="140">
        <v>0.69000000000000006</v>
      </c>
    </row>
    <row r="9" spans="1:14" x14ac:dyDescent="0.15">
      <c r="A9" s="381"/>
      <c r="B9" s="123" t="s">
        <v>426</v>
      </c>
      <c r="C9" s="124">
        <v>43.6</v>
      </c>
      <c r="D9" s="126">
        <v>76</v>
      </c>
      <c r="E9" s="124">
        <v>0.57000000000000006</v>
      </c>
      <c r="F9" s="124">
        <v>0.94000000000000006</v>
      </c>
      <c r="G9" s="126">
        <v>25</v>
      </c>
      <c r="H9" s="126">
        <v>39</v>
      </c>
      <c r="I9" s="124" t="s">
        <v>421</v>
      </c>
      <c r="J9" s="126">
        <v>4</v>
      </c>
      <c r="K9" s="126">
        <v>6</v>
      </c>
      <c r="L9" s="124">
        <v>55.26</v>
      </c>
      <c r="M9" s="124">
        <v>0.92</v>
      </c>
    </row>
    <row r="10" spans="1:14" x14ac:dyDescent="0.15">
      <c r="A10" s="381"/>
      <c r="B10" s="123" t="s">
        <v>428</v>
      </c>
      <c r="C10" s="124">
        <v>17.899999999999999</v>
      </c>
      <c r="D10" s="126">
        <v>23</v>
      </c>
      <c r="E10" s="124">
        <v>0.78</v>
      </c>
      <c r="F10" s="124">
        <v>1.27</v>
      </c>
      <c r="G10" s="126">
        <v>4</v>
      </c>
      <c r="H10" s="126">
        <v>39</v>
      </c>
      <c r="I10" s="124" t="s">
        <v>423</v>
      </c>
      <c r="J10" s="126">
        <v>4</v>
      </c>
      <c r="K10" s="126">
        <v>31</v>
      </c>
      <c r="L10" s="124">
        <v>78.260000000000005</v>
      </c>
      <c r="M10" s="124">
        <v>1.31</v>
      </c>
    </row>
    <row r="11" spans="1:14" x14ac:dyDescent="0.15">
      <c r="A11" s="381"/>
      <c r="B11" s="123" t="s">
        <v>430</v>
      </c>
      <c r="C11" s="124">
        <v>13.899999999999999</v>
      </c>
      <c r="D11" s="126">
        <v>28</v>
      </c>
      <c r="E11" s="124">
        <v>0.5</v>
      </c>
      <c r="F11" s="124">
        <v>0.81</v>
      </c>
      <c r="G11" s="126">
        <v>32</v>
      </c>
      <c r="H11" s="126">
        <v>39</v>
      </c>
      <c r="I11" s="124" t="s">
        <v>423</v>
      </c>
      <c r="J11" s="126">
        <v>25</v>
      </c>
      <c r="K11" s="126">
        <v>31</v>
      </c>
      <c r="L11" s="124">
        <v>46.43</v>
      </c>
      <c r="M11" s="124">
        <v>0.78</v>
      </c>
    </row>
    <row r="12" spans="1:14" x14ac:dyDescent="0.15">
      <c r="A12" s="381"/>
      <c r="B12" s="123" t="s">
        <v>431</v>
      </c>
      <c r="C12" s="124">
        <v>23.799999999999997</v>
      </c>
      <c r="D12" s="126">
        <v>31</v>
      </c>
      <c r="E12" s="124">
        <v>0.77</v>
      </c>
      <c r="F12" s="124">
        <v>1.26</v>
      </c>
      <c r="G12" s="126">
        <v>5</v>
      </c>
      <c r="H12" s="126">
        <v>39</v>
      </c>
      <c r="I12" s="124" t="s">
        <v>423</v>
      </c>
      <c r="J12" s="126">
        <v>5</v>
      </c>
      <c r="K12" s="126">
        <v>31</v>
      </c>
      <c r="L12" s="124">
        <v>74.19</v>
      </c>
      <c r="M12" s="124">
        <v>1.24</v>
      </c>
    </row>
    <row r="13" spans="1:14" x14ac:dyDescent="0.15">
      <c r="A13" s="381"/>
      <c r="B13" s="123" t="s">
        <v>432</v>
      </c>
      <c r="C13" s="124">
        <v>6.6999999999999993</v>
      </c>
      <c r="D13" s="126">
        <v>15</v>
      </c>
      <c r="E13" s="124">
        <v>0.45</v>
      </c>
      <c r="F13" s="124">
        <v>0.73</v>
      </c>
      <c r="G13" s="126">
        <v>36</v>
      </c>
      <c r="H13" s="126">
        <v>39</v>
      </c>
      <c r="I13" s="124" t="s">
        <v>423</v>
      </c>
      <c r="J13" s="126">
        <v>29</v>
      </c>
      <c r="K13" s="126">
        <v>31</v>
      </c>
      <c r="L13" s="124">
        <v>46.67</v>
      </c>
      <c r="M13" s="124">
        <v>0.78</v>
      </c>
    </row>
    <row r="14" spans="1:14" x14ac:dyDescent="0.15">
      <c r="A14" s="381"/>
      <c r="B14" s="123" t="s">
        <v>434</v>
      </c>
      <c r="C14" s="124">
        <v>24.199999999999992</v>
      </c>
      <c r="D14" s="126">
        <v>50</v>
      </c>
      <c r="E14" s="124">
        <v>0.48</v>
      </c>
      <c r="F14" s="124">
        <v>0.79</v>
      </c>
      <c r="G14" s="126">
        <v>33</v>
      </c>
      <c r="H14" s="126">
        <v>39</v>
      </c>
      <c r="I14" s="124" t="s">
        <v>423</v>
      </c>
      <c r="J14" s="126">
        <v>26</v>
      </c>
      <c r="K14" s="126">
        <v>31</v>
      </c>
      <c r="L14" s="124">
        <v>48</v>
      </c>
      <c r="M14" s="124">
        <v>0.8</v>
      </c>
    </row>
    <row r="15" spans="1:14" x14ac:dyDescent="0.15">
      <c r="A15" s="381"/>
      <c r="B15" s="123" t="s">
        <v>435</v>
      </c>
      <c r="C15" s="124">
        <v>7.6000000000000005</v>
      </c>
      <c r="D15" s="126">
        <v>12</v>
      </c>
      <c r="E15" s="124">
        <v>0.63</v>
      </c>
      <c r="F15" s="124">
        <v>1.04</v>
      </c>
      <c r="G15" s="126">
        <v>15</v>
      </c>
      <c r="H15" s="126">
        <v>39</v>
      </c>
      <c r="I15" s="124" t="s">
        <v>423</v>
      </c>
      <c r="J15" s="126">
        <v>13</v>
      </c>
      <c r="K15" s="126">
        <v>31</v>
      </c>
      <c r="L15" s="124">
        <v>66.67</v>
      </c>
      <c r="M15" s="124">
        <v>1.1200000000000001</v>
      </c>
    </row>
    <row r="16" spans="1:14" x14ac:dyDescent="0.15">
      <c r="A16" s="381"/>
      <c r="B16" s="132" t="s">
        <v>437</v>
      </c>
      <c r="C16" s="142">
        <v>7.7</v>
      </c>
      <c r="D16" s="143">
        <v>8</v>
      </c>
      <c r="E16" s="142">
        <v>0.96</v>
      </c>
      <c r="F16" s="142">
        <v>1.58</v>
      </c>
      <c r="G16" s="143">
        <v>1</v>
      </c>
      <c r="H16" s="143">
        <v>39</v>
      </c>
      <c r="I16" s="142" t="s">
        <v>423</v>
      </c>
      <c r="J16" s="143">
        <v>1</v>
      </c>
      <c r="K16" s="143">
        <v>31</v>
      </c>
      <c r="L16" s="142">
        <v>100</v>
      </c>
      <c r="M16" s="142">
        <v>1.67</v>
      </c>
    </row>
    <row r="17" spans="1:13" x14ac:dyDescent="0.15">
      <c r="A17" s="381"/>
      <c r="B17" s="123" t="s">
        <v>438</v>
      </c>
      <c r="C17" s="124">
        <v>19.399999999999999</v>
      </c>
      <c r="D17" s="126">
        <v>32</v>
      </c>
      <c r="E17" s="124">
        <v>0.61</v>
      </c>
      <c r="F17" s="124">
        <v>0.99</v>
      </c>
      <c r="G17" s="126">
        <v>19</v>
      </c>
      <c r="H17" s="126">
        <v>39</v>
      </c>
      <c r="I17" s="124" t="s">
        <v>423</v>
      </c>
      <c r="J17" s="126">
        <v>15</v>
      </c>
      <c r="K17" s="126">
        <v>31</v>
      </c>
      <c r="L17" s="124">
        <v>56.25</v>
      </c>
      <c r="M17" s="124">
        <v>0.94000000000000006</v>
      </c>
    </row>
    <row r="18" spans="1:13" x14ac:dyDescent="0.15">
      <c r="A18" s="381"/>
      <c r="B18" s="123" t="s">
        <v>439</v>
      </c>
      <c r="C18" s="124">
        <v>31.199999999999989</v>
      </c>
      <c r="D18" s="126">
        <v>52</v>
      </c>
      <c r="E18" s="124">
        <v>0.6</v>
      </c>
      <c r="F18" s="124">
        <v>0.98</v>
      </c>
      <c r="G18" s="126">
        <v>22</v>
      </c>
      <c r="H18" s="126">
        <v>39</v>
      </c>
      <c r="I18" s="124" t="s">
        <v>423</v>
      </c>
      <c r="J18" s="126">
        <v>17</v>
      </c>
      <c r="K18" s="126">
        <v>31</v>
      </c>
      <c r="L18" s="124">
        <v>57.69</v>
      </c>
      <c r="M18" s="124">
        <v>0.97</v>
      </c>
    </row>
    <row r="19" spans="1:13" x14ac:dyDescent="0.15">
      <c r="A19" s="381"/>
      <c r="B19" s="123" t="s">
        <v>440</v>
      </c>
      <c r="C19" s="124">
        <v>21.5</v>
      </c>
      <c r="D19" s="126">
        <v>30</v>
      </c>
      <c r="E19" s="124">
        <v>0.72</v>
      </c>
      <c r="F19" s="124">
        <v>1.17</v>
      </c>
      <c r="G19" s="126">
        <v>8</v>
      </c>
      <c r="H19" s="126">
        <v>39</v>
      </c>
      <c r="I19" s="124" t="s">
        <v>423</v>
      </c>
      <c r="J19" s="126">
        <v>8</v>
      </c>
      <c r="K19" s="126">
        <v>31</v>
      </c>
      <c r="L19" s="124">
        <v>70</v>
      </c>
      <c r="M19" s="124">
        <v>1.17</v>
      </c>
    </row>
    <row r="20" spans="1:13" x14ac:dyDescent="0.15">
      <c r="A20" s="381"/>
      <c r="B20" s="123" t="s">
        <v>441</v>
      </c>
      <c r="C20" s="124">
        <v>20.999999999999996</v>
      </c>
      <c r="D20" s="126">
        <v>38</v>
      </c>
      <c r="E20" s="124">
        <v>0.55000000000000004</v>
      </c>
      <c r="F20" s="124">
        <v>0.9</v>
      </c>
      <c r="G20" s="126">
        <v>29</v>
      </c>
      <c r="H20" s="126">
        <v>39</v>
      </c>
      <c r="I20" s="124" t="s">
        <v>423</v>
      </c>
      <c r="J20" s="126">
        <v>22</v>
      </c>
      <c r="K20" s="126">
        <v>31</v>
      </c>
      <c r="L20" s="124">
        <v>57.89</v>
      </c>
      <c r="M20" s="124">
        <v>0.97</v>
      </c>
    </row>
    <row r="21" spans="1:13" x14ac:dyDescent="0.15">
      <c r="A21" s="381"/>
      <c r="B21" s="123" t="s">
        <v>443</v>
      </c>
      <c r="C21" s="124">
        <v>9.4999999999999982</v>
      </c>
      <c r="D21" s="126">
        <v>12</v>
      </c>
      <c r="E21" s="124">
        <v>0.79</v>
      </c>
      <c r="F21" s="124">
        <v>1.3</v>
      </c>
      <c r="G21" s="126">
        <v>3</v>
      </c>
      <c r="H21" s="126">
        <v>39</v>
      </c>
      <c r="I21" s="124" t="s">
        <v>423</v>
      </c>
      <c r="J21" s="126">
        <v>3</v>
      </c>
      <c r="K21" s="126">
        <v>31</v>
      </c>
      <c r="L21" s="124">
        <v>83.33</v>
      </c>
      <c r="M21" s="124">
        <v>1.3900000000000001</v>
      </c>
    </row>
    <row r="22" spans="1:13" x14ac:dyDescent="0.15">
      <c r="A22" s="381"/>
      <c r="B22" s="123" t="s">
        <v>444</v>
      </c>
      <c r="C22" s="124">
        <v>91.800000000000054</v>
      </c>
      <c r="D22" s="126">
        <v>151</v>
      </c>
      <c r="E22" s="124">
        <v>0.61</v>
      </c>
      <c r="F22" s="124">
        <v>0.99</v>
      </c>
      <c r="G22" s="126">
        <v>19</v>
      </c>
      <c r="H22" s="126">
        <v>39</v>
      </c>
      <c r="I22" s="124" t="s">
        <v>427</v>
      </c>
      <c r="J22" s="126">
        <v>2</v>
      </c>
      <c r="K22" s="126">
        <v>2</v>
      </c>
      <c r="L22" s="124">
        <v>57.620000000000005</v>
      </c>
      <c r="M22" s="124">
        <v>0.96</v>
      </c>
    </row>
    <row r="23" spans="1:13" x14ac:dyDescent="0.15">
      <c r="A23" s="381"/>
      <c r="B23" s="123" t="s">
        <v>445</v>
      </c>
      <c r="C23" s="124">
        <v>43.5</v>
      </c>
      <c r="D23" s="126">
        <v>77</v>
      </c>
      <c r="E23" s="124">
        <v>0.56000000000000005</v>
      </c>
      <c r="F23" s="124">
        <v>0.92</v>
      </c>
      <c r="G23" s="126">
        <v>27</v>
      </c>
      <c r="H23" s="126">
        <v>39</v>
      </c>
      <c r="I23" s="124" t="s">
        <v>421</v>
      </c>
      <c r="J23" s="126">
        <v>5</v>
      </c>
      <c r="K23" s="126">
        <v>6</v>
      </c>
      <c r="L23" s="124">
        <v>54.550000000000004</v>
      </c>
      <c r="M23" s="124">
        <v>0.91</v>
      </c>
    </row>
    <row r="24" spans="1:13" x14ac:dyDescent="0.15">
      <c r="A24" s="381"/>
      <c r="B24" s="123" t="s">
        <v>447</v>
      </c>
      <c r="C24" s="124">
        <v>8.5</v>
      </c>
      <c r="D24" s="126">
        <v>10</v>
      </c>
      <c r="E24" s="124">
        <v>0.85</v>
      </c>
      <c r="F24" s="124">
        <v>1.3900000000000001</v>
      </c>
      <c r="G24" s="126">
        <v>2</v>
      </c>
      <c r="H24" s="126">
        <v>39</v>
      </c>
      <c r="I24" s="124" t="s">
        <v>423</v>
      </c>
      <c r="J24" s="126">
        <v>2</v>
      </c>
      <c r="K24" s="126">
        <v>31</v>
      </c>
      <c r="L24" s="124">
        <v>90</v>
      </c>
      <c r="M24" s="124">
        <v>1.51</v>
      </c>
    </row>
    <row r="25" spans="1:13" x14ac:dyDescent="0.15">
      <c r="A25" s="381"/>
      <c r="B25" s="123" t="s">
        <v>448</v>
      </c>
      <c r="C25" s="124">
        <v>9.3000000000000007</v>
      </c>
      <c r="D25" s="126">
        <v>16</v>
      </c>
      <c r="E25" s="124">
        <v>0.57999999999999996</v>
      </c>
      <c r="F25" s="124">
        <v>0.95000000000000007</v>
      </c>
      <c r="G25" s="126">
        <v>24</v>
      </c>
      <c r="H25" s="126">
        <v>39</v>
      </c>
      <c r="I25" s="124" t="s">
        <v>423</v>
      </c>
      <c r="J25" s="126">
        <v>19</v>
      </c>
      <c r="K25" s="126">
        <v>31</v>
      </c>
      <c r="L25" s="124">
        <v>56.25</v>
      </c>
      <c r="M25" s="124">
        <v>0.94000000000000006</v>
      </c>
    </row>
    <row r="26" spans="1:13" x14ac:dyDescent="0.15">
      <c r="A26" s="381"/>
      <c r="B26" s="132" t="s">
        <v>449</v>
      </c>
      <c r="C26" s="142">
        <v>1.3</v>
      </c>
      <c r="D26" s="143">
        <v>6</v>
      </c>
      <c r="E26" s="142">
        <v>0.22</v>
      </c>
      <c r="F26" s="142">
        <v>0.35000000000000003</v>
      </c>
      <c r="G26" s="143">
        <v>39</v>
      </c>
      <c r="H26" s="143">
        <v>39</v>
      </c>
      <c r="I26" s="142" t="s">
        <v>423</v>
      </c>
      <c r="J26" s="143">
        <v>31</v>
      </c>
      <c r="K26" s="143">
        <v>31</v>
      </c>
      <c r="L26" s="142">
        <v>0</v>
      </c>
      <c r="M26" s="142">
        <v>0</v>
      </c>
    </row>
    <row r="27" spans="1:13" x14ac:dyDescent="0.15">
      <c r="A27" s="381"/>
      <c r="B27" s="123" t="s">
        <v>450</v>
      </c>
      <c r="C27" s="124">
        <v>26.299999999999997</v>
      </c>
      <c r="D27" s="126">
        <v>44</v>
      </c>
      <c r="E27" s="124">
        <v>0.6</v>
      </c>
      <c r="F27" s="124">
        <v>0.98</v>
      </c>
      <c r="G27" s="126">
        <v>22</v>
      </c>
      <c r="H27" s="126">
        <v>39</v>
      </c>
      <c r="I27" s="124" t="s">
        <v>423</v>
      </c>
      <c r="J27" s="126">
        <v>17</v>
      </c>
      <c r="K27" s="126">
        <v>31</v>
      </c>
      <c r="L27" s="124">
        <v>56.82</v>
      </c>
      <c r="M27" s="124">
        <v>0.95000000000000007</v>
      </c>
    </row>
    <row r="28" spans="1:13" x14ac:dyDescent="0.15">
      <c r="A28" s="381"/>
      <c r="B28" s="123" t="s">
        <v>452</v>
      </c>
      <c r="C28" s="124">
        <v>8.7000000000000011</v>
      </c>
      <c r="D28" s="126">
        <v>16</v>
      </c>
      <c r="E28" s="124">
        <v>0.54</v>
      </c>
      <c r="F28" s="124">
        <v>0.89</v>
      </c>
      <c r="G28" s="126">
        <v>30</v>
      </c>
      <c r="H28" s="126">
        <v>39</v>
      </c>
      <c r="I28" s="124" t="s">
        <v>423</v>
      </c>
      <c r="J28" s="126">
        <v>23</v>
      </c>
      <c r="K28" s="126">
        <v>31</v>
      </c>
      <c r="L28" s="124">
        <v>37.5</v>
      </c>
      <c r="M28" s="124">
        <v>0.63</v>
      </c>
    </row>
    <row r="29" spans="1:13" x14ac:dyDescent="0.15">
      <c r="A29" s="381"/>
      <c r="B29" s="123" t="s">
        <v>453</v>
      </c>
      <c r="C29" s="124">
        <v>21.799999999999997</v>
      </c>
      <c r="D29" s="126">
        <v>30</v>
      </c>
      <c r="E29" s="124">
        <v>0.73</v>
      </c>
      <c r="F29" s="124">
        <v>1.19</v>
      </c>
      <c r="G29" s="126">
        <v>7</v>
      </c>
      <c r="H29" s="126">
        <v>39</v>
      </c>
      <c r="I29" s="124" t="s">
        <v>423</v>
      </c>
      <c r="J29" s="126">
        <v>7</v>
      </c>
      <c r="K29" s="126">
        <v>31</v>
      </c>
      <c r="L29" s="124">
        <v>80</v>
      </c>
      <c r="M29" s="124">
        <v>1.34</v>
      </c>
    </row>
    <row r="30" spans="1:13" x14ac:dyDescent="0.15">
      <c r="A30" s="381"/>
      <c r="B30" s="123" t="s">
        <v>454</v>
      </c>
      <c r="C30" s="124">
        <v>11.500000000000002</v>
      </c>
      <c r="D30" s="126">
        <v>20</v>
      </c>
      <c r="E30" s="124">
        <v>0.57999999999999996</v>
      </c>
      <c r="F30" s="124">
        <v>0.94000000000000006</v>
      </c>
      <c r="G30" s="126">
        <v>25</v>
      </c>
      <c r="H30" s="126">
        <v>39</v>
      </c>
      <c r="I30" s="124" t="s">
        <v>423</v>
      </c>
      <c r="J30" s="126">
        <v>20</v>
      </c>
      <c r="K30" s="126">
        <v>31</v>
      </c>
      <c r="L30" s="124">
        <v>50</v>
      </c>
      <c r="M30" s="124">
        <v>0.84</v>
      </c>
    </row>
    <row r="31" spans="1:13" x14ac:dyDescent="0.15">
      <c r="A31" s="381"/>
      <c r="B31" s="123" t="s">
        <v>455</v>
      </c>
      <c r="C31" s="124">
        <v>6.3000000000000007</v>
      </c>
      <c r="D31" s="126">
        <v>14</v>
      </c>
      <c r="E31" s="124">
        <v>0.45</v>
      </c>
      <c r="F31" s="124">
        <v>0.74</v>
      </c>
      <c r="G31" s="126">
        <v>35</v>
      </c>
      <c r="H31" s="126">
        <v>39</v>
      </c>
      <c r="I31" s="124" t="s">
        <v>423</v>
      </c>
      <c r="J31" s="126">
        <v>28</v>
      </c>
      <c r="K31" s="126">
        <v>31</v>
      </c>
      <c r="L31" s="124">
        <v>35.71</v>
      </c>
      <c r="M31" s="124">
        <v>0.6</v>
      </c>
    </row>
    <row r="32" spans="1:13" x14ac:dyDescent="0.15">
      <c r="A32" s="381"/>
      <c r="B32" s="123" t="s">
        <v>457</v>
      </c>
      <c r="C32" s="124">
        <v>15.700000000000003</v>
      </c>
      <c r="D32" s="126">
        <v>26</v>
      </c>
      <c r="E32" s="124">
        <v>0.6</v>
      </c>
      <c r="F32" s="124">
        <v>0.99</v>
      </c>
      <c r="G32" s="126">
        <v>19</v>
      </c>
      <c r="H32" s="126">
        <v>39</v>
      </c>
      <c r="I32" s="124" t="s">
        <v>423</v>
      </c>
      <c r="J32" s="126">
        <v>15</v>
      </c>
      <c r="K32" s="126">
        <v>31</v>
      </c>
      <c r="L32" s="124">
        <v>57.69</v>
      </c>
      <c r="M32" s="124">
        <v>0.97</v>
      </c>
    </row>
    <row r="33" spans="1:13" x14ac:dyDescent="0.15">
      <c r="A33" s="381"/>
      <c r="B33" s="123" t="s">
        <v>458</v>
      </c>
      <c r="C33" s="124">
        <v>21.499999999999996</v>
      </c>
      <c r="D33" s="126">
        <v>29</v>
      </c>
      <c r="E33" s="124">
        <v>0.74</v>
      </c>
      <c r="F33" s="124">
        <v>1.21</v>
      </c>
      <c r="G33" s="126">
        <v>6</v>
      </c>
      <c r="H33" s="126">
        <v>39</v>
      </c>
      <c r="I33" s="124" t="s">
        <v>423</v>
      </c>
      <c r="J33" s="126">
        <v>6</v>
      </c>
      <c r="K33" s="126">
        <v>31</v>
      </c>
      <c r="L33" s="124">
        <v>79.31</v>
      </c>
      <c r="M33" s="124">
        <v>1.33</v>
      </c>
    </row>
    <row r="34" spans="1:13" x14ac:dyDescent="0.15">
      <c r="A34" s="381"/>
      <c r="B34" s="123" t="s">
        <v>459</v>
      </c>
      <c r="C34" s="124">
        <v>48.000000000000036</v>
      </c>
      <c r="D34" s="126">
        <v>78</v>
      </c>
      <c r="E34" s="124">
        <v>0.62</v>
      </c>
      <c r="F34" s="124">
        <v>1.01</v>
      </c>
      <c r="G34" s="126">
        <v>17</v>
      </c>
      <c r="H34" s="126">
        <v>39</v>
      </c>
      <c r="I34" s="124" t="s">
        <v>421</v>
      </c>
      <c r="J34" s="126">
        <v>3</v>
      </c>
      <c r="K34" s="126">
        <v>6</v>
      </c>
      <c r="L34" s="124">
        <v>64.099999999999994</v>
      </c>
      <c r="M34" s="124">
        <v>1.07</v>
      </c>
    </row>
    <row r="35" spans="1:13" x14ac:dyDescent="0.15">
      <c r="A35" s="381"/>
      <c r="B35" s="123" t="s">
        <v>462</v>
      </c>
      <c r="C35" s="124">
        <v>65.100000000000023</v>
      </c>
      <c r="D35" s="126">
        <v>92</v>
      </c>
      <c r="E35" s="124">
        <v>0.71</v>
      </c>
      <c r="F35" s="124">
        <v>1.1599999999999999</v>
      </c>
      <c r="G35" s="126">
        <v>9</v>
      </c>
      <c r="H35" s="126">
        <v>39</v>
      </c>
      <c r="I35" s="124" t="s">
        <v>421</v>
      </c>
      <c r="J35" s="126">
        <v>1</v>
      </c>
      <c r="K35" s="126">
        <v>6</v>
      </c>
      <c r="L35" s="124">
        <v>69.570000000000007</v>
      </c>
      <c r="M35" s="124">
        <v>1.1599999999999999</v>
      </c>
    </row>
    <row r="36" spans="1:13" x14ac:dyDescent="0.15">
      <c r="A36" s="381"/>
      <c r="B36" s="123" t="s">
        <v>464</v>
      </c>
      <c r="C36" s="124">
        <v>9.2000000000000011</v>
      </c>
      <c r="D36" s="126">
        <v>24</v>
      </c>
      <c r="E36" s="124">
        <v>0.38</v>
      </c>
      <c r="F36" s="124">
        <v>0.63</v>
      </c>
      <c r="G36" s="126">
        <v>38</v>
      </c>
      <c r="H36" s="126">
        <v>39</v>
      </c>
      <c r="I36" s="124" t="s">
        <v>423</v>
      </c>
      <c r="J36" s="126">
        <v>30</v>
      </c>
      <c r="K36" s="126">
        <v>31</v>
      </c>
      <c r="L36" s="124">
        <v>41.67</v>
      </c>
      <c r="M36" s="124">
        <v>0.70000000000000007</v>
      </c>
    </row>
    <row r="37" spans="1:13" x14ac:dyDescent="0.15">
      <c r="A37" s="381"/>
      <c r="B37" s="132" t="s">
        <v>465</v>
      </c>
      <c r="C37" s="142">
        <v>2.5</v>
      </c>
      <c r="D37" s="143">
        <v>5</v>
      </c>
      <c r="E37" s="142">
        <v>0.5</v>
      </c>
      <c r="F37" s="142">
        <v>0.82000000000000006</v>
      </c>
      <c r="G37" s="143">
        <v>31</v>
      </c>
      <c r="H37" s="143">
        <v>39</v>
      </c>
      <c r="I37" s="142" t="s">
        <v>423</v>
      </c>
      <c r="J37" s="143">
        <v>24</v>
      </c>
      <c r="K37" s="143">
        <v>31</v>
      </c>
      <c r="L37" s="142">
        <v>40</v>
      </c>
      <c r="M37" s="142">
        <v>0.67</v>
      </c>
    </row>
    <row r="38" spans="1:13" x14ac:dyDescent="0.15">
      <c r="A38" s="381"/>
      <c r="B38" s="132" t="s">
        <v>467</v>
      </c>
      <c r="C38" s="142">
        <v>4.5</v>
      </c>
      <c r="D38" s="143">
        <v>8</v>
      </c>
      <c r="E38" s="142">
        <v>0.56000000000000005</v>
      </c>
      <c r="F38" s="142">
        <v>0.92</v>
      </c>
      <c r="G38" s="143">
        <v>27</v>
      </c>
      <c r="H38" s="143">
        <v>39</v>
      </c>
      <c r="I38" s="142" t="s">
        <v>423</v>
      </c>
      <c r="J38" s="143">
        <v>21</v>
      </c>
      <c r="K38" s="143">
        <v>31</v>
      </c>
      <c r="L38" s="142">
        <v>62.5</v>
      </c>
      <c r="M38" s="142">
        <v>1.05</v>
      </c>
    </row>
    <row r="39" spans="1:13" x14ac:dyDescent="0.15">
      <c r="A39" s="381"/>
      <c r="B39" s="123" t="s">
        <v>468</v>
      </c>
      <c r="C39" s="124">
        <v>65</v>
      </c>
      <c r="D39" s="126">
        <v>96</v>
      </c>
      <c r="E39" s="124">
        <v>0.68</v>
      </c>
      <c r="F39" s="124">
        <v>1.1100000000000001</v>
      </c>
      <c r="G39" s="126">
        <v>10</v>
      </c>
      <c r="H39" s="126">
        <v>39</v>
      </c>
      <c r="I39" s="124" t="s">
        <v>421</v>
      </c>
      <c r="J39" s="126">
        <v>2</v>
      </c>
      <c r="K39" s="126">
        <v>6</v>
      </c>
      <c r="L39" s="124">
        <v>61.46</v>
      </c>
      <c r="M39" s="124">
        <v>1.03</v>
      </c>
    </row>
    <row r="40" spans="1:13" x14ac:dyDescent="0.15">
      <c r="A40" s="381"/>
      <c r="B40" s="132" t="s">
        <v>471</v>
      </c>
      <c r="C40" s="142">
        <v>3.7</v>
      </c>
      <c r="D40" s="143">
        <v>8</v>
      </c>
      <c r="E40" s="142">
        <v>0.46</v>
      </c>
      <c r="F40" s="142">
        <v>0.76</v>
      </c>
      <c r="G40" s="143">
        <v>34</v>
      </c>
      <c r="H40" s="143">
        <v>39</v>
      </c>
      <c r="I40" s="142" t="s">
        <v>423</v>
      </c>
      <c r="J40" s="143">
        <v>27</v>
      </c>
      <c r="K40" s="143">
        <v>31</v>
      </c>
      <c r="L40" s="142">
        <v>37.5</v>
      </c>
      <c r="M40" s="142">
        <v>0.63</v>
      </c>
    </row>
    <row r="41" spans="1:13" x14ac:dyDescent="0.15">
      <c r="A41" s="381"/>
      <c r="B41" s="123" t="s">
        <v>472</v>
      </c>
      <c r="C41" s="124">
        <v>86.300000000000097</v>
      </c>
      <c r="D41" s="126">
        <v>136</v>
      </c>
      <c r="E41" s="124">
        <v>0.63</v>
      </c>
      <c r="F41" s="124">
        <v>1.04</v>
      </c>
      <c r="G41" s="126">
        <v>15</v>
      </c>
      <c r="H41" s="126">
        <v>39</v>
      </c>
      <c r="I41" s="124" t="s">
        <v>427</v>
      </c>
      <c r="J41" s="126">
        <v>1</v>
      </c>
      <c r="K41" s="126">
        <v>2</v>
      </c>
      <c r="L41" s="124">
        <v>66.180000000000007</v>
      </c>
      <c r="M41" s="124">
        <v>1.1100000000000001</v>
      </c>
    </row>
    <row r="42" spans="1:13" x14ac:dyDescent="0.15">
      <c r="A42" s="381"/>
      <c r="B42" s="123" t="s">
        <v>474</v>
      </c>
      <c r="C42" s="124">
        <v>14.100000000000001</v>
      </c>
      <c r="D42" s="126">
        <v>22</v>
      </c>
      <c r="E42" s="124">
        <v>0.64</v>
      </c>
      <c r="F42" s="124">
        <v>1.05</v>
      </c>
      <c r="G42" s="126">
        <v>13</v>
      </c>
      <c r="H42" s="126">
        <v>39</v>
      </c>
      <c r="I42" s="124" t="s">
        <v>423</v>
      </c>
      <c r="J42" s="126">
        <v>11</v>
      </c>
      <c r="K42" s="126">
        <v>31</v>
      </c>
      <c r="L42" s="124">
        <v>54.550000000000004</v>
      </c>
      <c r="M42" s="124">
        <v>0.91</v>
      </c>
    </row>
    <row r="43" spans="1:13" x14ac:dyDescent="0.15">
      <c r="A43" s="381"/>
      <c r="B43" s="132" t="s">
        <v>475</v>
      </c>
      <c r="C43" s="142">
        <v>5.3</v>
      </c>
      <c r="D43" s="143">
        <v>8</v>
      </c>
      <c r="E43" s="142">
        <v>0.66</v>
      </c>
      <c r="F43" s="142">
        <v>1.08</v>
      </c>
      <c r="G43" s="143">
        <v>11</v>
      </c>
      <c r="H43" s="143">
        <v>39</v>
      </c>
      <c r="I43" s="142" t="s">
        <v>423</v>
      </c>
      <c r="J43" s="143">
        <v>9</v>
      </c>
      <c r="K43" s="143">
        <v>31</v>
      </c>
      <c r="L43" s="142">
        <v>62.5</v>
      </c>
      <c r="M43" s="142">
        <v>1.05</v>
      </c>
    </row>
    <row r="44" spans="1:13" x14ac:dyDescent="0.15">
      <c r="A44" s="381"/>
      <c r="B44" s="123" t="s">
        <v>477</v>
      </c>
      <c r="C44" s="124">
        <v>28.699999999999992</v>
      </c>
      <c r="D44" s="126">
        <v>47</v>
      </c>
      <c r="E44" s="124">
        <v>0.61</v>
      </c>
      <c r="F44" s="124">
        <v>1</v>
      </c>
      <c r="G44" s="126">
        <v>18</v>
      </c>
      <c r="H44" s="126">
        <v>39</v>
      </c>
      <c r="I44" s="124" t="s">
        <v>423</v>
      </c>
      <c r="J44" s="126">
        <v>14</v>
      </c>
      <c r="K44" s="126">
        <v>31</v>
      </c>
      <c r="L44" s="124">
        <v>61.7</v>
      </c>
      <c r="M44" s="124">
        <v>1.03</v>
      </c>
    </row>
    <row r="45" spans="1:13" x14ac:dyDescent="0.15">
      <c r="A45" s="381"/>
      <c r="B45" s="123" t="s">
        <v>479</v>
      </c>
      <c r="C45" s="124">
        <v>23.79999999999999</v>
      </c>
      <c r="D45" s="126">
        <v>37</v>
      </c>
      <c r="E45" s="124">
        <v>0.64</v>
      </c>
      <c r="F45" s="124">
        <v>1.05</v>
      </c>
      <c r="G45" s="126">
        <v>13</v>
      </c>
      <c r="H45" s="126">
        <v>39</v>
      </c>
      <c r="I45" s="124" t="s">
        <v>423</v>
      </c>
      <c r="J45" s="126">
        <v>11</v>
      </c>
      <c r="K45" s="126">
        <v>31</v>
      </c>
      <c r="L45" s="124">
        <v>62.160000000000004</v>
      </c>
      <c r="M45" s="124">
        <v>1.04</v>
      </c>
    </row>
    <row r="46" spans="1:13" ht="14" thickBot="1" x14ac:dyDescent="0.2">
      <c r="A46" s="382"/>
      <c r="B46" s="144" t="s">
        <v>481</v>
      </c>
      <c r="C46" s="145">
        <v>27.699999999999996</v>
      </c>
      <c r="D46" s="146">
        <v>42</v>
      </c>
      <c r="E46" s="145">
        <v>0.66</v>
      </c>
      <c r="F46" s="145">
        <v>1.08</v>
      </c>
      <c r="G46" s="146">
        <v>11</v>
      </c>
      <c r="H46" s="146">
        <v>39</v>
      </c>
      <c r="I46" s="145" t="s">
        <v>423</v>
      </c>
      <c r="J46" s="146">
        <v>9</v>
      </c>
      <c r="K46" s="146">
        <v>31</v>
      </c>
      <c r="L46" s="145">
        <v>66.67</v>
      </c>
      <c r="M46" s="145">
        <v>1.1200000000000001</v>
      </c>
    </row>
    <row r="47" spans="1:13" x14ac:dyDescent="0.15">
      <c r="A47" s="383" t="s">
        <v>222</v>
      </c>
      <c r="B47" s="139" t="s">
        <v>420</v>
      </c>
      <c r="C47" s="140">
        <v>11.2</v>
      </c>
      <c r="D47" s="141">
        <v>32</v>
      </c>
      <c r="E47" s="140">
        <v>0.35000000000000003</v>
      </c>
      <c r="F47" s="140">
        <v>0.67</v>
      </c>
      <c r="G47" s="141">
        <v>40</v>
      </c>
      <c r="H47" s="141">
        <v>43</v>
      </c>
      <c r="I47" s="140" t="s">
        <v>421</v>
      </c>
      <c r="J47" s="141">
        <v>9</v>
      </c>
      <c r="K47" s="141">
        <v>11</v>
      </c>
      <c r="L47" s="140">
        <v>25</v>
      </c>
      <c r="M47" s="140">
        <v>0.47000000000000003</v>
      </c>
    </row>
    <row r="48" spans="1:13" x14ac:dyDescent="0.15">
      <c r="A48" s="381"/>
      <c r="B48" s="123" t="s">
        <v>424</v>
      </c>
      <c r="C48" s="124">
        <v>12.100000000000001</v>
      </c>
      <c r="D48" s="126">
        <v>22</v>
      </c>
      <c r="E48" s="124">
        <v>0.55000000000000004</v>
      </c>
      <c r="F48" s="124">
        <v>1.05</v>
      </c>
      <c r="G48" s="126">
        <v>20</v>
      </c>
      <c r="H48" s="126">
        <v>43</v>
      </c>
      <c r="I48" s="124" t="s">
        <v>423</v>
      </c>
      <c r="J48" s="126">
        <v>15</v>
      </c>
      <c r="K48" s="126">
        <v>24</v>
      </c>
      <c r="L48" s="124">
        <v>50</v>
      </c>
      <c r="M48" s="124">
        <v>0.94000000000000006</v>
      </c>
    </row>
    <row r="49" spans="1:13" x14ac:dyDescent="0.15">
      <c r="A49" s="381"/>
      <c r="B49" s="123" t="s">
        <v>426</v>
      </c>
      <c r="C49" s="124">
        <v>24.799999999999994</v>
      </c>
      <c r="D49" s="126">
        <v>42</v>
      </c>
      <c r="E49" s="124">
        <v>0.59</v>
      </c>
      <c r="F49" s="124">
        <v>1.1300000000000001</v>
      </c>
      <c r="G49" s="126">
        <v>14</v>
      </c>
      <c r="H49" s="126">
        <v>43</v>
      </c>
      <c r="I49" s="124" t="s">
        <v>421</v>
      </c>
      <c r="J49" s="126">
        <v>2</v>
      </c>
      <c r="K49" s="126">
        <v>11</v>
      </c>
      <c r="L49" s="124">
        <v>61.9</v>
      </c>
      <c r="M49" s="124">
        <v>1.1599999999999999</v>
      </c>
    </row>
    <row r="50" spans="1:13" x14ac:dyDescent="0.15">
      <c r="A50" s="381"/>
      <c r="B50" s="123" t="s">
        <v>429</v>
      </c>
      <c r="C50" s="124">
        <v>3.6999999999999997</v>
      </c>
      <c r="D50" s="126">
        <v>10</v>
      </c>
      <c r="E50" s="124">
        <v>0.37</v>
      </c>
      <c r="F50" s="124">
        <v>0.71</v>
      </c>
      <c r="G50" s="126">
        <v>37</v>
      </c>
      <c r="H50" s="126">
        <v>43</v>
      </c>
      <c r="I50" s="124" t="s">
        <v>423</v>
      </c>
      <c r="J50" s="126">
        <v>22</v>
      </c>
      <c r="K50" s="126">
        <v>24</v>
      </c>
      <c r="L50" s="124">
        <v>30</v>
      </c>
      <c r="M50" s="124">
        <v>0.56000000000000005</v>
      </c>
    </row>
    <row r="51" spans="1:13" x14ac:dyDescent="0.15">
      <c r="A51" s="381"/>
      <c r="B51" s="123" t="s">
        <v>430</v>
      </c>
      <c r="C51" s="124">
        <v>11.299999999999999</v>
      </c>
      <c r="D51" s="126">
        <v>21</v>
      </c>
      <c r="E51" s="124">
        <v>0.54</v>
      </c>
      <c r="F51" s="124">
        <v>1.03</v>
      </c>
      <c r="G51" s="126">
        <v>24</v>
      </c>
      <c r="H51" s="126">
        <v>43</v>
      </c>
      <c r="I51" s="124" t="s">
        <v>423</v>
      </c>
      <c r="J51" s="126">
        <v>17</v>
      </c>
      <c r="K51" s="126">
        <v>24</v>
      </c>
      <c r="L51" s="124">
        <v>57.14</v>
      </c>
      <c r="M51" s="124">
        <v>1.07</v>
      </c>
    </row>
    <row r="52" spans="1:13" x14ac:dyDescent="0.15">
      <c r="A52" s="381"/>
      <c r="B52" s="123" t="s">
        <v>431</v>
      </c>
      <c r="C52" s="124">
        <v>8.6999999999999993</v>
      </c>
      <c r="D52" s="126">
        <v>20</v>
      </c>
      <c r="E52" s="124">
        <v>0.43</v>
      </c>
      <c r="F52" s="124">
        <v>0.83000000000000007</v>
      </c>
      <c r="G52" s="126">
        <v>33</v>
      </c>
      <c r="H52" s="126">
        <v>43</v>
      </c>
      <c r="I52" s="124" t="s">
        <v>423</v>
      </c>
      <c r="J52" s="126">
        <v>20</v>
      </c>
      <c r="K52" s="126">
        <v>24</v>
      </c>
      <c r="L52" s="124">
        <v>50</v>
      </c>
      <c r="M52" s="124">
        <v>0.94000000000000006</v>
      </c>
    </row>
    <row r="53" spans="1:13" x14ac:dyDescent="0.15">
      <c r="A53" s="381"/>
      <c r="B53" s="123" t="s">
        <v>432</v>
      </c>
      <c r="C53" s="124">
        <v>6.2</v>
      </c>
      <c r="D53" s="126">
        <v>11</v>
      </c>
      <c r="E53" s="124">
        <v>0.56000000000000005</v>
      </c>
      <c r="F53" s="124">
        <v>1.08</v>
      </c>
      <c r="G53" s="126">
        <v>18</v>
      </c>
      <c r="H53" s="126">
        <v>43</v>
      </c>
      <c r="I53" s="124" t="s">
        <v>423</v>
      </c>
      <c r="J53" s="126">
        <v>13</v>
      </c>
      <c r="K53" s="126">
        <v>24</v>
      </c>
      <c r="L53" s="124">
        <v>63.64</v>
      </c>
      <c r="M53" s="124">
        <v>1.2</v>
      </c>
    </row>
    <row r="54" spans="1:13" x14ac:dyDescent="0.15">
      <c r="A54" s="381"/>
      <c r="B54" s="123" t="s">
        <v>434</v>
      </c>
      <c r="C54" s="124">
        <v>12.899999999999997</v>
      </c>
      <c r="D54" s="126">
        <v>33</v>
      </c>
      <c r="E54" s="124">
        <v>0.39</v>
      </c>
      <c r="F54" s="124">
        <v>0.75</v>
      </c>
      <c r="G54" s="126">
        <v>36</v>
      </c>
      <c r="H54" s="126">
        <v>43</v>
      </c>
      <c r="I54" s="124" t="s">
        <v>421</v>
      </c>
      <c r="J54" s="126">
        <v>7</v>
      </c>
      <c r="K54" s="126">
        <v>11</v>
      </c>
      <c r="L54" s="124">
        <v>39.39</v>
      </c>
      <c r="M54" s="124">
        <v>0.74</v>
      </c>
    </row>
    <row r="55" spans="1:13" x14ac:dyDescent="0.15">
      <c r="A55" s="381"/>
      <c r="B55" s="132" t="s">
        <v>435</v>
      </c>
      <c r="C55" s="142">
        <v>3.5</v>
      </c>
      <c r="D55" s="143">
        <v>6</v>
      </c>
      <c r="E55" s="142">
        <v>0.57999999999999996</v>
      </c>
      <c r="F55" s="142">
        <v>1.1100000000000001</v>
      </c>
      <c r="G55" s="143">
        <v>15</v>
      </c>
      <c r="H55" s="143">
        <v>43</v>
      </c>
      <c r="I55" s="142" t="s">
        <v>423</v>
      </c>
      <c r="J55" s="143">
        <v>10</v>
      </c>
      <c r="K55" s="143">
        <v>24</v>
      </c>
      <c r="L55" s="142">
        <v>50</v>
      </c>
      <c r="M55" s="142">
        <v>0.94000000000000006</v>
      </c>
    </row>
    <row r="56" spans="1:13" x14ac:dyDescent="0.15">
      <c r="A56" s="381"/>
      <c r="B56" s="123" t="s">
        <v>437</v>
      </c>
      <c r="C56" s="124">
        <v>14.299999999999997</v>
      </c>
      <c r="D56" s="126">
        <v>26</v>
      </c>
      <c r="E56" s="124">
        <v>0.55000000000000004</v>
      </c>
      <c r="F56" s="124">
        <v>1.05</v>
      </c>
      <c r="G56" s="126">
        <v>20</v>
      </c>
      <c r="H56" s="126">
        <v>43</v>
      </c>
      <c r="I56" s="124" t="s">
        <v>421</v>
      </c>
      <c r="J56" s="126">
        <v>3</v>
      </c>
      <c r="K56" s="126">
        <v>11</v>
      </c>
      <c r="L56" s="124">
        <v>57.69</v>
      </c>
      <c r="M56" s="124">
        <v>1.08</v>
      </c>
    </row>
    <row r="57" spans="1:13" x14ac:dyDescent="0.15">
      <c r="A57" s="381"/>
      <c r="B57" s="123" t="s">
        <v>438</v>
      </c>
      <c r="C57" s="124">
        <v>26.899999999999995</v>
      </c>
      <c r="D57" s="126">
        <v>54</v>
      </c>
      <c r="E57" s="124">
        <v>0.5</v>
      </c>
      <c r="F57" s="124">
        <v>0.95000000000000007</v>
      </c>
      <c r="G57" s="126">
        <v>29</v>
      </c>
      <c r="H57" s="126">
        <v>43</v>
      </c>
      <c r="I57" s="124" t="s">
        <v>427</v>
      </c>
      <c r="J57" s="126">
        <v>6</v>
      </c>
      <c r="K57" s="126">
        <v>8</v>
      </c>
      <c r="L57" s="124">
        <v>53.7</v>
      </c>
      <c r="M57" s="124">
        <v>1.01</v>
      </c>
    </row>
    <row r="58" spans="1:13" x14ac:dyDescent="0.15">
      <c r="A58" s="381"/>
      <c r="B58" s="123" t="s">
        <v>439</v>
      </c>
      <c r="C58" s="124">
        <v>21.299999999999997</v>
      </c>
      <c r="D58" s="126">
        <v>44</v>
      </c>
      <c r="E58" s="124">
        <v>0.48</v>
      </c>
      <c r="F58" s="124">
        <v>0.92</v>
      </c>
      <c r="G58" s="126">
        <v>31</v>
      </c>
      <c r="H58" s="126">
        <v>43</v>
      </c>
      <c r="I58" s="124" t="s">
        <v>421</v>
      </c>
      <c r="J58" s="126">
        <v>6</v>
      </c>
      <c r="K58" s="126">
        <v>11</v>
      </c>
      <c r="L58" s="124">
        <v>50</v>
      </c>
      <c r="M58" s="124">
        <v>0.94000000000000006</v>
      </c>
    </row>
    <row r="59" spans="1:13" x14ac:dyDescent="0.15">
      <c r="A59" s="381"/>
      <c r="B59" s="132" t="s">
        <v>440</v>
      </c>
      <c r="C59" s="142">
        <v>5.0999999999999996</v>
      </c>
      <c r="D59" s="143">
        <v>9</v>
      </c>
      <c r="E59" s="142">
        <v>0.57000000000000006</v>
      </c>
      <c r="F59" s="142">
        <v>1.08</v>
      </c>
      <c r="G59" s="143">
        <v>18</v>
      </c>
      <c r="H59" s="143">
        <v>43</v>
      </c>
      <c r="I59" s="142" t="s">
        <v>423</v>
      </c>
      <c r="J59" s="143">
        <v>13</v>
      </c>
      <c r="K59" s="143">
        <v>24</v>
      </c>
      <c r="L59" s="142">
        <v>66.67</v>
      </c>
      <c r="M59" s="142">
        <v>1.25</v>
      </c>
    </row>
    <row r="60" spans="1:13" x14ac:dyDescent="0.15">
      <c r="A60" s="381"/>
      <c r="B60" s="123" t="s">
        <v>441</v>
      </c>
      <c r="C60" s="124">
        <v>6.3999999999999995</v>
      </c>
      <c r="D60" s="126">
        <v>26</v>
      </c>
      <c r="E60" s="124">
        <v>0.25</v>
      </c>
      <c r="F60" s="124">
        <v>0.47000000000000003</v>
      </c>
      <c r="G60" s="126">
        <v>43</v>
      </c>
      <c r="H60" s="126">
        <v>43</v>
      </c>
      <c r="I60" s="124" t="s">
        <v>421</v>
      </c>
      <c r="J60" s="126">
        <v>11</v>
      </c>
      <c r="K60" s="126">
        <v>11</v>
      </c>
      <c r="L60" s="124">
        <v>26.92</v>
      </c>
      <c r="M60" s="124">
        <v>0.51</v>
      </c>
    </row>
    <row r="61" spans="1:13" x14ac:dyDescent="0.15">
      <c r="A61" s="381"/>
      <c r="B61" s="132" t="s">
        <v>442</v>
      </c>
      <c r="C61" s="142">
        <v>4.5</v>
      </c>
      <c r="D61" s="143">
        <v>6</v>
      </c>
      <c r="E61" s="142">
        <v>0.75</v>
      </c>
      <c r="F61" s="142">
        <v>1.43</v>
      </c>
      <c r="G61" s="143">
        <v>4</v>
      </c>
      <c r="H61" s="143">
        <v>43</v>
      </c>
      <c r="I61" s="142" t="s">
        <v>423</v>
      </c>
      <c r="J61" s="143">
        <v>4</v>
      </c>
      <c r="K61" s="143">
        <v>24</v>
      </c>
      <c r="L61" s="142">
        <v>83.33</v>
      </c>
      <c r="M61" s="142">
        <v>1.57</v>
      </c>
    </row>
    <row r="62" spans="1:13" x14ac:dyDescent="0.15">
      <c r="A62" s="381"/>
      <c r="B62" s="123" t="s">
        <v>443</v>
      </c>
      <c r="C62" s="124">
        <v>6.7999999999999989</v>
      </c>
      <c r="D62" s="126">
        <v>24</v>
      </c>
      <c r="E62" s="124">
        <v>0.28000000000000003</v>
      </c>
      <c r="F62" s="124">
        <v>0.54</v>
      </c>
      <c r="G62" s="126">
        <v>42</v>
      </c>
      <c r="H62" s="126">
        <v>43</v>
      </c>
      <c r="I62" s="124" t="s">
        <v>423</v>
      </c>
      <c r="J62" s="126">
        <v>24</v>
      </c>
      <c r="K62" s="126">
        <v>24</v>
      </c>
      <c r="L62" s="124">
        <v>20.830000000000002</v>
      </c>
      <c r="M62" s="124">
        <v>0.39</v>
      </c>
    </row>
    <row r="63" spans="1:13" x14ac:dyDescent="0.15">
      <c r="A63" s="381"/>
      <c r="B63" s="123" t="s">
        <v>444</v>
      </c>
      <c r="C63" s="124">
        <v>30.799999999999997</v>
      </c>
      <c r="D63" s="126">
        <v>49</v>
      </c>
      <c r="E63" s="124">
        <v>0.63</v>
      </c>
      <c r="F63" s="124">
        <v>1.2</v>
      </c>
      <c r="G63" s="126">
        <v>10</v>
      </c>
      <c r="H63" s="126">
        <v>43</v>
      </c>
      <c r="I63" s="124" t="s">
        <v>427</v>
      </c>
      <c r="J63" s="126">
        <v>2</v>
      </c>
      <c r="K63" s="126">
        <v>8</v>
      </c>
      <c r="L63" s="124">
        <v>67.349999999999994</v>
      </c>
      <c r="M63" s="124">
        <v>1.27</v>
      </c>
    </row>
    <row r="64" spans="1:13" x14ac:dyDescent="0.15">
      <c r="A64" s="381"/>
      <c r="B64" s="123" t="s">
        <v>445</v>
      </c>
      <c r="C64" s="124">
        <v>13.1</v>
      </c>
      <c r="D64" s="126">
        <v>24</v>
      </c>
      <c r="E64" s="124">
        <v>0.55000000000000004</v>
      </c>
      <c r="F64" s="124">
        <v>1.04</v>
      </c>
      <c r="G64" s="126">
        <v>23</v>
      </c>
      <c r="H64" s="126">
        <v>43</v>
      </c>
      <c r="I64" s="124" t="s">
        <v>423</v>
      </c>
      <c r="J64" s="126">
        <v>16</v>
      </c>
      <c r="K64" s="126">
        <v>24</v>
      </c>
      <c r="L64" s="124">
        <v>50</v>
      </c>
      <c r="M64" s="124">
        <v>0.94000000000000006</v>
      </c>
    </row>
    <row r="65" spans="1:13" x14ac:dyDescent="0.15">
      <c r="A65" s="381"/>
      <c r="B65" s="123" t="s">
        <v>446</v>
      </c>
      <c r="C65" s="124">
        <v>4.2</v>
      </c>
      <c r="D65" s="126">
        <v>10</v>
      </c>
      <c r="E65" s="124">
        <v>0.42</v>
      </c>
      <c r="F65" s="124">
        <v>0.8</v>
      </c>
      <c r="G65" s="126">
        <v>35</v>
      </c>
      <c r="H65" s="126">
        <v>43</v>
      </c>
      <c r="I65" s="124" t="s">
        <v>423</v>
      </c>
      <c r="J65" s="126">
        <v>21</v>
      </c>
      <c r="K65" s="126">
        <v>24</v>
      </c>
      <c r="L65" s="124">
        <v>30</v>
      </c>
      <c r="M65" s="124">
        <v>0.56000000000000005</v>
      </c>
    </row>
    <row r="66" spans="1:13" x14ac:dyDescent="0.15">
      <c r="A66" s="381"/>
      <c r="B66" s="123" t="s">
        <v>447</v>
      </c>
      <c r="C66" s="124">
        <v>8.6999999999999993</v>
      </c>
      <c r="D66" s="126">
        <v>24</v>
      </c>
      <c r="E66" s="124">
        <v>0.36</v>
      </c>
      <c r="F66" s="124">
        <v>0.69000000000000006</v>
      </c>
      <c r="G66" s="126">
        <v>38</v>
      </c>
      <c r="H66" s="126">
        <v>43</v>
      </c>
      <c r="I66" s="124" t="s">
        <v>423</v>
      </c>
      <c r="J66" s="126">
        <v>23</v>
      </c>
      <c r="K66" s="126">
        <v>24</v>
      </c>
      <c r="L66" s="124">
        <v>37.5</v>
      </c>
      <c r="M66" s="124">
        <v>0.71</v>
      </c>
    </row>
    <row r="67" spans="1:13" x14ac:dyDescent="0.15">
      <c r="A67" s="381"/>
      <c r="B67" s="123" t="s">
        <v>448</v>
      </c>
      <c r="C67" s="124">
        <v>10.799999999999995</v>
      </c>
      <c r="D67" s="126">
        <v>30</v>
      </c>
      <c r="E67" s="124">
        <v>0.36</v>
      </c>
      <c r="F67" s="124">
        <v>0.69000000000000006</v>
      </c>
      <c r="G67" s="126">
        <v>38</v>
      </c>
      <c r="H67" s="126">
        <v>43</v>
      </c>
      <c r="I67" s="124" t="s">
        <v>421</v>
      </c>
      <c r="J67" s="126">
        <v>8</v>
      </c>
      <c r="K67" s="126">
        <v>11</v>
      </c>
      <c r="L67" s="124">
        <v>30</v>
      </c>
      <c r="M67" s="124">
        <v>0.56000000000000005</v>
      </c>
    </row>
    <row r="68" spans="1:13" x14ac:dyDescent="0.15">
      <c r="A68" s="381"/>
      <c r="B68" s="123" t="s">
        <v>450</v>
      </c>
      <c r="C68" s="124">
        <v>25.899999999999988</v>
      </c>
      <c r="D68" s="126">
        <v>60</v>
      </c>
      <c r="E68" s="124">
        <v>0.43</v>
      </c>
      <c r="F68" s="124">
        <v>0.82000000000000006</v>
      </c>
      <c r="G68" s="126">
        <v>34</v>
      </c>
      <c r="H68" s="126">
        <v>43</v>
      </c>
      <c r="I68" s="124" t="s">
        <v>427</v>
      </c>
      <c r="J68" s="126">
        <v>8</v>
      </c>
      <c r="K68" s="126">
        <v>8</v>
      </c>
      <c r="L68" s="124">
        <v>43.33</v>
      </c>
      <c r="M68" s="124">
        <v>0.81</v>
      </c>
    </row>
    <row r="69" spans="1:13" x14ac:dyDescent="0.15">
      <c r="A69" s="381"/>
      <c r="B69" s="123" t="s">
        <v>451</v>
      </c>
      <c r="C69" s="124">
        <v>10.9</v>
      </c>
      <c r="D69" s="126">
        <v>17</v>
      </c>
      <c r="E69" s="124">
        <v>0.64</v>
      </c>
      <c r="F69" s="124">
        <v>1.22</v>
      </c>
      <c r="G69" s="126">
        <v>9</v>
      </c>
      <c r="H69" s="126">
        <v>43</v>
      </c>
      <c r="I69" s="124" t="s">
        <v>423</v>
      </c>
      <c r="J69" s="126">
        <v>7</v>
      </c>
      <c r="K69" s="126">
        <v>24</v>
      </c>
      <c r="L69" s="124">
        <v>70.59</v>
      </c>
      <c r="M69" s="124">
        <v>1.33</v>
      </c>
    </row>
    <row r="70" spans="1:13" x14ac:dyDescent="0.15">
      <c r="A70" s="381"/>
      <c r="B70" s="123" t="s">
        <v>453</v>
      </c>
      <c r="C70" s="124">
        <v>34.79999999999999</v>
      </c>
      <c r="D70" s="126">
        <v>65</v>
      </c>
      <c r="E70" s="124">
        <v>0.54</v>
      </c>
      <c r="F70" s="124">
        <v>1.02</v>
      </c>
      <c r="G70" s="126">
        <v>25</v>
      </c>
      <c r="H70" s="126">
        <v>43</v>
      </c>
      <c r="I70" s="124" t="s">
        <v>427</v>
      </c>
      <c r="J70" s="126">
        <v>4</v>
      </c>
      <c r="K70" s="126">
        <v>8</v>
      </c>
      <c r="L70" s="124">
        <v>56.92</v>
      </c>
      <c r="M70" s="124">
        <v>1.07</v>
      </c>
    </row>
    <row r="71" spans="1:13" x14ac:dyDescent="0.15">
      <c r="A71" s="381"/>
      <c r="B71" s="123" t="s">
        <v>454</v>
      </c>
      <c r="C71" s="124">
        <v>14.799999999999997</v>
      </c>
      <c r="D71" s="126">
        <v>27</v>
      </c>
      <c r="E71" s="124">
        <v>0.55000000000000004</v>
      </c>
      <c r="F71" s="124">
        <v>1.05</v>
      </c>
      <c r="G71" s="126">
        <v>20</v>
      </c>
      <c r="H71" s="126">
        <v>43</v>
      </c>
      <c r="I71" s="124" t="s">
        <v>421</v>
      </c>
      <c r="J71" s="126">
        <v>3</v>
      </c>
      <c r="K71" s="126">
        <v>11</v>
      </c>
      <c r="L71" s="124">
        <v>62.96</v>
      </c>
      <c r="M71" s="124">
        <v>1.18</v>
      </c>
    </row>
    <row r="72" spans="1:13" x14ac:dyDescent="0.15">
      <c r="A72" s="381"/>
      <c r="B72" s="123" t="s">
        <v>455</v>
      </c>
      <c r="C72" s="124">
        <v>12.599999999999998</v>
      </c>
      <c r="D72" s="126">
        <v>25</v>
      </c>
      <c r="E72" s="124">
        <v>0.5</v>
      </c>
      <c r="F72" s="124">
        <v>0.96</v>
      </c>
      <c r="G72" s="126">
        <v>27</v>
      </c>
      <c r="H72" s="126">
        <v>43</v>
      </c>
      <c r="I72" s="124" t="s">
        <v>423</v>
      </c>
      <c r="J72" s="126">
        <v>19</v>
      </c>
      <c r="K72" s="126">
        <v>24</v>
      </c>
      <c r="L72" s="124">
        <v>52</v>
      </c>
      <c r="M72" s="124">
        <v>0.98</v>
      </c>
    </row>
    <row r="73" spans="1:13" x14ac:dyDescent="0.15">
      <c r="A73" s="381"/>
      <c r="B73" s="123" t="s">
        <v>456</v>
      </c>
      <c r="C73" s="124">
        <v>19.3</v>
      </c>
      <c r="D73" s="126">
        <v>24</v>
      </c>
      <c r="E73" s="124">
        <v>0.8</v>
      </c>
      <c r="F73" s="124">
        <v>1.54</v>
      </c>
      <c r="G73" s="126">
        <v>3</v>
      </c>
      <c r="H73" s="126">
        <v>43</v>
      </c>
      <c r="I73" s="124" t="s">
        <v>423</v>
      </c>
      <c r="J73" s="126">
        <v>3</v>
      </c>
      <c r="K73" s="126">
        <v>24</v>
      </c>
      <c r="L73" s="124">
        <v>83.33</v>
      </c>
      <c r="M73" s="124">
        <v>1.57</v>
      </c>
    </row>
    <row r="74" spans="1:13" x14ac:dyDescent="0.15">
      <c r="A74" s="381"/>
      <c r="B74" s="123" t="s">
        <v>457</v>
      </c>
      <c r="C74" s="124">
        <v>10.200000000000001</v>
      </c>
      <c r="D74" s="126">
        <v>30</v>
      </c>
      <c r="E74" s="124">
        <v>0.34</v>
      </c>
      <c r="F74" s="124">
        <v>0.65</v>
      </c>
      <c r="G74" s="126">
        <v>41</v>
      </c>
      <c r="H74" s="126">
        <v>43</v>
      </c>
      <c r="I74" s="124" t="s">
        <v>421</v>
      </c>
      <c r="J74" s="126">
        <v>10</v>
      </c>
      <c r="K74" s="126">
        <v>11</v>
      </c>
      <c r="L74" s="124">
        <v>33.33</v>
      </c>
      <c r="M74" s="124">
        <v>0.63</v>
      </c>
    </row>
    <row r="75" spans="1:13" x14ac:dyDescent="0.15">
      <c r="A75" s="381"/>
      <c r="B75" s="132" t="s">
        <v>458</v>
      </c>
      <c r="C75" s="142">
        <v>2.6</v>
      </c>
      <c r="D75" s="143">
        <v>5</v>
      </c>
      <c r="E75" s="142">
        <v>0.52</v>
      </c>
      <c r="F75" s="142">
        <v>0.99</v>
      </c>
      <c r="G75" s="143">
        <v>26</v>
      </c>
      <c r="H75" s="143">
        <v>43</v>
      </c>
      <c r="I75" s="142" t="s">
        <v>423</v>
      </c>
      <c r="J75" s="143">
        <v>18</v>
      </c>
      <c r="K75" s="143">
        <v>24</v>
      </c>
      <c r="L75" s="142">
        <v>60</v>
      </c>
      <c r="M75" s="142">
        <v>1.1300000000000001</v>
      </c>
    </row>
    <row r="76" spans="1:13" x14ac:dyDescent="0.15">
      <c r="A76" s="381"/>
      <c r="B76" s="123" t="s">
        <v>459</v>
      </c>
      <c r="C76" s="124">
        <v>39</v>
      </c>
      <c r="D76" s="126">
        <v>53</v>
      </c>
      <c r="E76" s="124">
        <v>0.74</v>
      </c>
      <c r="F76" s="124">
        <v>1.41</v>
      </c>
      <c r="G76" s="126">
        <v>5</v>
      </c>
      <c r="H76" s="126">
        <v>43</v>
      </c>
      <c r="I76" s="124" t="s">
        <v>427</v>
      </c>
      <c r="J76" s="126">
        <v>1</v>
      </c>
      <c r="K76" s="126">
        <v>8</v>
      </c>
      <c r="L76" s="124">
        <v>77.36</v>
      </c>
      <c r="M76" s="124">
        <v>1.45</v>
      </c>
    </row>
    <row r="77" spans="1:13" x14ac:dyDescent="0.15">
      <c r="A77" s="381"/>
      <c r="B77" s="132" t="s">
        <v>460</v>
      </c>
      <c r="C77" s="142">
        <v>7.5</v>
      </c>
      <c r="D77" s="143">
        <v>9</v>
      </c>
      <c r="E77" s="142">
        <v>0.83000000000000007</v>
      </c>
      <c r="F77" s="142">
        <v>1.59</v>
      </c>
      <c r="G77" s="143">
        <v>1</v>
      </c>
      <c r="H77" s="143">
        <v>43</v>
      </c>
      <c r="I77" s="142" t="s">
        <v>423</v>
      </c>
      <c r="J77" s="143">
        <v>1</v>
      </c>
      <c r="K77" s="143">
        <v>24</v>
      </c>
      <c r="L77" s="142">
        <v>77.78</v>
      </c>
      <c r="M77" s="142">
        <v>1.46</v>
      </c>
    </row>
    <row r="78" spans="1:13" x14ac:dyDescent="0.15">
      <c r="A78" s="381"/>
      <c r="B78" s="123" t="s">
        <v>462</v>
      </c>
      <c r="C78" s="124">
        <v>28.7</v>
      </c>
      <c r="D78" s="126">
        <v>57</v>
      </c>
      <c r="E78" s="124">
        <v>0.5</v>
      </c>
      <c r="F78" s="124">
        <v>0.96</v>
      </c>
      <c r="G78" s="126">
        <v>27</v>
      </c>
      <c r="H78" s="126">
        <v>43</v>
      </c>
      <c r="I78" s="124" t="s">
        <v>427</v>
      </c>
      <c r="J78" s="126">
        <v>5</v>
      </c>
      <c r="K78" s="126">
        <v>8</v>
      </c>
      <c r="L78" s="124">
        <v>49.120000000000005</v>
      </c>
      <c r="M78" s="124">
        <v>0.92</v>
      </c>
    </row>
    <row r="79" spans="1:13" x14ac:dyDescent="0.15">
      <c r="A79" s="381"/>
      <c r="B79" s="123" t="s">
        <v>464</v>
      </c>
      <c r="C79" s="124">
        <v>35.299999999999997</v>
      </c>
      <c r="D79" s="126">
        <v>56</v>
      </c>
      <c r="E79" s="124">
        <v>0.63</v>
      </c>
      <c r="F79" s="124">
        <v>1.2</v>
      </c>
      <c r="G79" s="126">
        <v>10</v>
      </c>
      <c r="H79" s="126">
        <v>43</v>
      </c>
      <c r="I79" s="124" t="s">
        <v>427</v>
      </c>
      <c r="J79" s="126">
        <v>2</v>
      </c>
      <c r="K79" s="126">
        <v>8</v>
      </c>
      <c r="L79" s="124">
        <v>66.070000000000007</v>
      </c>
      <c r="M79" s="124">
        <v>1.24</v>
      </c>
    </row>
    <row r="80" spans="1:13" x14ac:dyDescent="0.15">
      <c r="A80" s="381"/>
      <c r="B80" s="123" t="s">
        <v>465</v>
      </c>
      <c r="C80" s="124">
        <v>19.599999999999998</v>
      </c>
      <c r="D80" s="126">
        <v>28</v>
      </c>
      <c r="E80" s="124">
        <v>0.70000000000000007</v>
      </c>
      <c r="F80" s="124">
        <v>1.34</v>
      </c>
      <c r="G80" s="126">
        <v>6</v>
      </c>
      <c r="H80" s="126">
        <v>43</v>
      </c>
      <c r="I80" s="124" t="s">
        <v>421</v>
      </c>
      <c r="J80" s="126">
        <v>1</v>
      </c>
      <c r="K80" s="126">
        <v>11</v>
      </c>
      <c r="L80" s="124">
        <v>75</v>
      </c>
      <c r="M80" s="124">
        <v>1.41</v>
      </c>
    </row>
    <row r="81" spans="1:13" x14ac:dyDescent="0.15">
      <c r="A81" s="381"/>
      <c r="B81" s="123" t="s">
        <v>467</v>
      </c>
      <c r="C81" s="124">
        <v>10.3</v>
      </c>
      <c r="D81" s="126">
        <v>18</v>
      </c>
      <c r="E81" s="124">
        <v>0.57000000000000006</v>
      </c>
      <c r="F81" s="124">
        <v>1.0900000000000001</v>
      </c>
      <c r="G81" s="126">
        <v>16</v>
      </c>
      <c r="H81" s="126">
        <v>43</v>
      </c>
      <c r="I81" s="124" t="s">
        <v>423</v>
      </c>
      <c r="J81" s="126">
        <v>11</v>
      </c>
      <c r="K81" s="126">
        <v>24</v>
      </c>
      <c r="L81" s="124">
        <v>61.11</v>
      </c>
      <c r="M81" s="124">
        <v>1.1500000000000001</v>
      </c>
    </row>
    <row r="82" spans="1:13" x14ac:dyDescent="0.15">
      <c r="A82" s="381"/>
      <c r="B82" s="123" t="s">
        <v>468</v>
      </c>
      <c r="C82" s="124">
        <v>15.999999999999996</v>
      </c>
      <c r="D82" s="126">
        <v>33</v>
      </c>
      <c r="E82" s="124">
        <v>0.48</v>
      </c>
      <c r="F82" s="124">
        <v>0.93</v>
      </c>
      <c r="G82" s="126">
        <v>30</v>
      </c>
      <c r="H82" s="126">
        <v>43</v>
      </c>
      <c r="I82" s="124" t="s">
        <v>421</v>
      </c>
      <c r="J82" s="126">
        <v>5</v>
      </c>
      <c r="K82" s="126">
        <v>11</v>
      </c>
      <c r="L82" s="124">
        <v>48.480000000000004</v>
      </c>
      <c r="M82" s="124">
        <v>0.91</v>
      </c>
    </row>
    <row r="83" spans="1:13" x14ac:dyDescent="0.15">
      <c r="A83" s="381"/>
      <c r="B83" s="123" t="s">
        <v>471</v>
      </c>
      <c r="C83" s="124">
        <v>14.700000000000001</v>
      </c>
      <c r="D83" s="126">
        <v>24</v>
      </c>
      <c r="E83" s="124">
        <v>0.61</v>
      </c>
      <c r="F83" s="124">
        <v>1.17</v>
      </c>
      <c r="G83" s="126">
        <v>12</v>
      </c>
      <c r="H83" s="126">
        <v>43</v>
      </c>
      <c r="I83" s="124" t="s">
        <v>423</v>
      </c>
      <c r="J83" s="126">
        <v>8</v>
      </c>
      <c r="K83" s="126">
        <v>24</v>
      </c>
      <c r="L83" s="124">
        <v>58.33</v>
      </c>
      <c r="M83" s="124">
        <v>1.1000000000000001</v>
      </c>
    </row>
    <row r="84" spans="1:13" x14ac:dyDescent="0.15">
      <c r="A84" s="381"/>
      <c r="B84" s="123" t="s">
        <v>472</v>
      </c>
      <c r="C84" s="124">
        <v>27.899999999999991</v>
      </c>
      <c r="D84" s="126">
        <v>62</v>
      </c>
      <c r="E84" s="124">
        <v>0.45</v>
      </c>
      <c r="F84" s="124">
        <v>0.86</v>
      </c>
      <c r="G84" s="126">
        <v>32</v>
      </c>
      <c r="H84" s="126">
        <v>43</v>
      </c>
      <c r="I84" s="124" t="s">
        <v>427</v>
      </c>
      <c r="J84" s="126">
        <v>7</v>
      </c>
      <c r="K84" s="126">
        <v>8</v>
      </c>
      <c r="L84" s="124">
        <v>41.94</v>
      </c>
      <c r="M84" s="124">
        <v>0.79</v>
      </c>
    </row>
    <row r="85" spans="1:13" x14ac:dyDescent="0.15">
      <c r="A85" s="381"/>
      <c r="B85" s="123" t="s">
        <v>473</v>
      </c>
      <c r="C85" s="124">
        <v>13.299999999999997</v>
      </c>
      <c r="D85" s="126">
        <v>22</v>
      </c>
      <c r="E85" s="124">
        <v>0.6</v>
      </c>
      <c r="F85" s="124">
        <v>1.1500000000000001</v>
      </c>
      <c r="G85" s="126">
        <v>13</v>
      </c>
      <c r="H85" s="126">
        <v>43</v>
      </c>
      <c r="I85" s="124" t="s">
        <v>423</v>
      </c>
      <c r="J85" s="126">
        <v>9</v>
      </c>
      <c r="K85" s="126">
        <v>24</v>
      </c>
      <c r="L85" s="124">
        <v>59.09</v>
      </c>
      <c r="M85" s="124">
        <v>1.1100000000000001</v>
      </c>
    </row>
    <row r="86" spans="1:13" x14ac:dyDescent="0.15">
      <c r="A86" s="381"/>
      <c r="B86" s="123" t="s">
        <v>474</v>
      </c>
      <c r="C86" s="124">
        <v>17.799999999999997</v>
      </c>
      <c r="D86" s="126">
        <v>22</v>
      </c>
      <c r="E86" s="124">
        <v>0.81</v>
      </c>
      <c r="F86" s="124">
        <v>1.55</v>
      </c>
      <c r="G86" s="126">
        <v>2</v>
      </c>
      <c r="H86" s="126">
        <v>43</v>
      </c>
      <c r="I86" s="124" t="s">
        <v>423</v>
      </c>
      <c r="J86" s="126">
        <v>2</v>
      </c>
      <c r="K86" s="126">
        <v>24</v>
      </c>
      <c r="L86" s="124">
        <v>81.820000000000007</v>
      </c>
      <c r="M86" s="124">
        <v>1.54</v>
      </c>
    </row>
    <row r="87" spans="1:13" x14ac:dyDescent="0.15">
      <c r="A87" s="381"/>
      <c r="B87" s="123" t="s">
        <v>475</v>
      </c>
      <c r="C87" s="124">
        <v>10.3</v>
      </c>
      <c r="D87" s="126">
        <v>18</v>
      </c>
      <c r="E87" s="124">
        <v>0.57000000000000006</v>
      </c>
      <c r="F87" s="124">
        <v>1.0900000000000001</v>
      </c>
      <c r="G87" s="126">
        <v>16</v>
      </c>
      <c r="H87" s="126">
        <v>43</v>
      </c>
      <c r="I87" s="124" t="s">
        <v>423</v>
      </c>
      <c r="J87" s="126">
        <v>11</v>
      </c>
      <c r="K87" s="126">
        <v>24</v>
      </c>
      <c r="L87" s="124">
        <v>50</v>
      </c>
      <c r="M87" s="124">
        <v>0.94000000000000006</v>
      </c>
    </row>
    <row r="88" spans="1:13" x14ac:dyDescent="0.15">
      <c r="A88" s="381"/>
      <c r="B88" s="123" t="s">
        <v>477</v>
      </c>
      <c r="C88" s="124">
        <v>15.399999999999997</v>
      </c>
      <c r="D88" s="126">
        <v>23</v>
      </c>
      <c r="E88" s="124">
        <v>0.67</v>
      </c>
      <c r="F88" s="124">
        <v>1.28</v>
      </c>
      <c r="G88" s="126">
        <v>8</v>
      </c>
      <c r="H88" s="126">
        <v>43</v>
      </c>
      <c r="I88" s="124" t="s">
        <v>423</v>
      </c>
      <c r="J88" s="126">
        <v>6</v>
      </c>
      <c r="K88" s="126">
        <v>24</v>
      </c>
      <c r="L88" s="124">
        <v>73.91</v>
      </c>
      <c r="M88" s="124">
        <v>1.3900000000000001</v>
      </c>
    </row>
    <row r="89" spans="1:13" ht="14" thickBot="1" x14ac:dyDescent="0.2">
      <c r="A89" s="382"/>
      <c r="B89" s="144" t="s">
        <v>481</v>
      </c>
      <c r="C89" s="145">
        <v>6.8</v>
      </c>
      <c r="D89" s="146">
        <v>10</v>
      </c>
      <c r="E89" s="145">
        <v>0.68</v>
      </c>
      <c r="F89" s="145">
        <v>1.3</v>
      </c>
      <c r="G89" s="146">
        <v>7</v>
      </c>
      <c r="H89" s="146">
        <v>43</v>
      </c>
      <c r="I89" s="145" t="s">
        <v>423</v>
      </c>
      <c r="J89" s="146">
        <v>5</v>
      </c>
      <c r="K89" s="146">
        <v>24</v>
      </c>
      <c r="L89" s="145">
        <v>80</v>
      </c>
      <c r="M89" s="145">
        <v>1.5</v>
      </c>
    </row>
    <row r="90" spans="1:13" x14ac:dyDescent="0.15">
      <c r="A90" s="384" t="s">
        <v>223</v>
      </c>
      <c r="B90" s="123" t="s">
        <v>420</v>
      </c>
      <c r="C90" s="124">
        <v>29.249999999999993</v>
      </c>
      <c r="D90" s="126">
        <v>52</v>
      </c>
      <c r="E90" s="124">
        <v>0.56000000000000005</v>
      </c>
      <c r="F90" s="124">
        <v>0.89</v>
      </c>
      <c r="G90" s="126">
        <v>40</v>
      </c>
      <c r="H90" s="126">
        <v>52</v>
      </c>
      <c r="I90" s="124" t="s">
        <v>421</v>
      </c>
      <c r="J90" s="126">
        <v>8</v>
      </c>
      <c r="K90" s="126">
        <v>8</v>
      </c>
      <c r="L90" s="124">
        <v>59.620000000000005</v>
      </c>
      <c r="M90" s="124">
        <v>0.93</v>
      </c>
    </row>
    <row r="91" spans="1:13" x14ac:dyDescent="0.15">
      <c r="A91" s="381"/>
      <c r="B91" s="123" t="s">
        <v>422</v>
      </c>
      <c r="C91" s="124">
        <v>20.199999999999996</v>
      </c>
      <c r="D91" s="126">
        <v>26</v>
      </c>
      <c r="E91" s="124">
        <v>0.78</v>
      </c>
      <c r="F91" s="124">
        <v>1.24</v>
      </c>
      <c r="G91" s="126">
        <v>6</v>
      </c>
      <c r="H91" s="126">
        <v>52</v>
      </c>
      <c r="I91" s="124" t="s">
        <v>423</v>
      </c>
      <c r="J91" s="126">
        <v>6</v>
      </c>
      <c r="K91" s="126">
        <v>41</v>
      </c>
      <c r="L91" s="124">
        <v>84.62</v>
      </c>
      <c r="M91" s="124">
        <v>1.32</v>
      </c>
    </row>
    <row r="92" spans="1:13" x14ac:dyDescent="0.15">
      <c r="A92" s="381"/>
      <c r="B92" s="123" t="s">
        <v>424</v>
      </c>
      <c r="C92" s="124">
        <v>7.8000000000000007</v>
      </c>
      <c r="D92" s="126">
        <v>20</v>
      </c>
      <c r="E92" s="124">
        <v>0.39</v>
      </c>
      <c r="F92" s="124">
        <v>0.62</v>
      </c>
      <c r="G92" s="126">
        <v>48</v>
      </c>
      <c r="H92" s="126">
        <v>52</v>
      </c>
      <c r="I92" s="124" t="s">
        <v>423</v>
      </c>
      <c r="J92" s="126">
        <v>37</v>
      </c>
      <c r="K92" s="126">
        <v>41</v>
      </c>
      <c r="L92" s="124">
        <v>35</v>
      </c>
      <c r="M92" s="124">
        <v>0.55000000000000004</v>
      </c>
    </row>
    <row r="93" spans="1:13" x14ac:dyDescent="0.15">
      <c r="A93" s="381"/>
      <c r="B93" s="132" t="s">
        <v>425</v>
      </c>
      <c r="C93" s="142">
        <v>4.7</v>
      </c>
      <c r="D93" s="143">
        <v>5</v>
      </c>
      <c r="E93" s="142">
        <v>0.94000000000000006</v>
      </c>
      <c r="F93" s="142">
        <v>1.5</v>
      </c>
      <c r="G93" s="143">
        <v>1</v>
      </c>
      <c r="H93" s="143">
        <v>52</v>
      </c>
      <c r="I93" s="142" t="s">
        <v>423</v>
      </c>
      <c r="J93" s="143">
        <v>1</v>
      </c>
      <c r="K93" s="143">
        <v>41</v>
      </c>
      <c r="L93" s="142">
        <v>100</v>
      </c>
      <c r="M93" s="142">
        <v>1.56</v>
      </c>
    </row>
    <row r="94" spans="1:13" x14ac:dyDescent="0.15">
      <c r="A94" s="381"/>
      <c r="B94" s="123" t="s">
        <v>426</v>
      </c>
      <c r="C94" s="124">
        <v>37.899999999999991</v>
      </c>
      <c r="D94" s="126">
        <v>59</v>
      </c>
      <c r="E94" s="124">
        <v>0.64</v>
      </c>
      <c r="F94" s="124">
        <v>1.02</v>
      </c>
      <c r="G94" s="126">
        <v>23</v>
      </c>
      <c r="H94" s="126">
        <v>52</v>
      </c>
      <c r="I94" s="124" t="s">
        <v>421</v>
      </c>
      <c r="J94" s="126">
        <v>5</v>
      </c>
      <c r="K94" s="126">
        <v>8</v>
      </c>
      <c r="L94" s="124">
        <v>66.099999999999994</v>
      </c>
      <c r="M94" s="124">
        <v>1.03</v>
      </c>
    </row>
    <row r="95" spans="1:13" x14ac:dyDescent="0.15">
      <c r="A95" s="381"/>
      <c r="B95" s="123" t="s">
        <v>429</v>
      </c>
      <c r="C95" s="124">
        <v>15.2</v>
      </c>
      <c r="D95" s="126">
        <v>18</v>
      </c>
      <c r="E95" s="124">
        <v>0.84</v>
      </c>
      <c r="F95" s="124">
        <v>1.34</v>
      </c>
      <c r="G95" s="126">
        <v>5</v>
      </c>
      <c r="H95" s="126">
        <v>52</v>
      </c>
      <c r="I95" s="124" t="s">
        <v>423</v>
      </c>
      <c r="J95" s="126">
        <v>5</v>
      </c>
      <c r="K95" s="126">
        <v>41</v>
      </c>
      <c r="L95" s="124">
        <v>88.89</v>
      </c>
      <c r="M95" s="124">
        <v>1.3900000000000001</v>
      </c>
    </row>
    <row r="96" spans="1:13" x14ac:dyDescent="0.15">
      <c r="A96" s="381"/>
      <c r="B96" s="123" t="s">
        <v>430</v>
      </c>
      <c r="C96" s="124">
        <v>8.8000000000000007</v>
      </c>
      <c r="D96" s="126">
        <v>14</v>
      </c>
      <c r="E96" s="124">
        <v>0.63</v>
      </c>
      <c r="F96" s="124">
        <v>1</v>
      </c>
      <c r="G96" s="126">
        <v>25</v>
      </c>
      <c r="H96" s="126">
        <v>52</v>
      </c>
      <c r="I96" s="124" t="s">
        <v>423</v>
      </c>
      <c r="J96" s="126">
        <v>18</v>
      </c>
      <c r="K96" s="126">
        <v>41</v>
      </c>
      <c r="L96" s="124">
        <v>64.290000000000006</v>
      </c>
      <c r="M96" s="124">
        <v>1</v>
      </c>
    </row>
    <row r="97" spans="1:13" x14ac:dyDescent="0.15">
      <c r="A97" s="381"/>
      <c r="B97" s="123" t="s">
        <v>431</v>
      </c>
      <c r="C97" s="124">
        <v>18.599999999999998</v>
      </c>
      <c r="D97" s="126">
        <v>29</v>
      </c>
      <c r="E97" s="124">
        <v>0.64</v>
      </c>
      <c r="F97" s="124">
        <v>1.02</v>
      </c>
      <c r="G97" s="126">
        <v>23</v>
      </c>
      <c r="H97" s="126">
        <v>52</v>
      </c>
      <c r="I97" s="124" t="s">
        <v>423</v>
      </c>
      <c r="J97" s="126">
        <v>17</v>
      </c>
      <c r="K97" s="126">
        <v>41</v>
      </c>
      <c r="L97" s="124">
        <v>58.620000000000005</v>
      </c>
      <c r="M97" s="124">
        <v>0.91</v>
      </c>
    </row>
    <row r="98" spans="1:13" x14ac:dyDescent="0.15">
      <c r="A98" s="381"/>
      <c r="B98" s="123" t="s">
        <v>432</v>
      </c>
      <c r="C98" s="124">
        <v>6</v>
      </c>
      <c r="D98" s="126">
        <v>10</v>
      </c>
      <c r="E98" s="124">
        <v>0.6</v>
      </c>
      <c r="F98" s="124">
        <v>0.95000000000000007</v>
      </c>
      <c r="G98" s="126">
        <v>34</v>
      </c>
      <c r="H98" s="126">
        <v>52</v>
      </c>
      <c r="I98" s="124" t="s">
        <v>423</v>
      </c>
      <c r="J98" s="126">
        <v>25</v>
      </c>
      <c r="K98" s="126">
        <v>41</v>
      </c>
      <c r="L98" s="124">
        <v>60</v>
      </c>
      <c r="M98" s="124">
        <v>0.94000000000000006</v>
      </c>
    </row>
    <row r="99" spans="1:13" x14ac:dyDescent="0.15">
      <c r="A99" s="381"/>
      <c r="B99" s="132" t="s">
        <v>433</v>
      </c>
      <c r="C99" s="142">
        <v>5.1999999999999993</v>
      </c>
      <c r="D99" s="143">
        <v>7</v>
      </c>
      <c r="E99" s="142">
        <v>0.74</v>
      </c>
      <c r="F99" s="142">
        <v>1.18</v>
      </c>
      <c r="G99" s="143">
        <v>8</v>
      </c>
      <c r="H99" s="143">
        <v>52</v>
      </c>
      <c r="I99" s="142" t="s">
        <v>423</v>
      </c>
      <c r="J99" s="143">
        <v>8</v>
      </c>
      <c r="K99" s="143">
        <v>41</v>
      </c>
      <c r="L99" s="142">
        <v>71.430000000000007</v>
      </c>
      <c r="M99" s="142">
        <v>1.1100000000000001</v>
      </c>
    </row>
    <row r="100" spans="1:13" x14ac:dyDescent="0.15">
      <c r="A100" s="381"/>
      <c r="B100" s="123" t="s">
        <v>434</v>
      </c>
      <c r="C100" s="124">
        <v>16</v>
      </c>
      <c r="D100" s="126">
        <v>36</v>
      </c>
      <c r="E100" s="124">
        <v>0.44</v>
      </c>
      <c r="F100" s="124">
        <v>0.71</v>
      </c>
      <c r="G100" s="126">
        <v>45</v>
      </c>
      <c r="H100" s="126">
        <v>52</v>
      </c>
      <c r="I100" s="124" t="s">
        <v>423</v>
      </c>
      <c r="J100" s="126">
        <v>34</v>
      </c>
      <c r="K100" s="126">
        <v>41</v>
      </c>
      <c r="L100" s="124">
        <v>44.44</v>
      </c>
      <c r="M100" s="124">
        <v>0.69000000000000006</v>
      </c>
    </row>
    <row r="101" spans="1:13" x14ac:dyDescent="0.15">
      <c r="A101" s="381"/>
      <c r="B101" s="123" t="s">
        <v>435</v>
      </c>
      <c r="C101" s="124">
        <v>5.5</v>
      </c>
      <c r="D101" s="126">
        <v>12</v>
      </c>
      <c r="E101" s="124">
        <v>0.46</v>
      </c>
      <c r="F101" s="124">
        <v>0.73</v>
      </c>
      <c r="G101" s="126">
        <v>43</v>
      </c>
      <c r="H101" s="126">
        <v>52</v>
      </c>
      <c r="I101" s="124" t="s">
        <v>423</v>
      </c>
      <c r="J101" s="126">
        <v>32</v>
      </c>
      <c r="K101" s="126">
        <v>41</v>
      </c>
      <c r="L101" s="124">
        <v>41.67</v>
      </c>
      <c r="M101" s="124">
        <v>0.65</v>
      </c>
    </row>
    <row r="102" spans="1:13" x14ac:dyDescent="0.15">
      <c r="A102" s="381"/>
      <c r="B102" s="123" t="s">
        <v>437</v>
      </c>
      <c r="C102" s="124">
        <v>13.200000000000001</v>
      </c>
      <c r="D102" s="126">
        <v>22</v>
      </c>
      <c r="E102" s="124">
        <v>0.6</v>
      </c>
      <c r="F102" s="124">
        <v>0.95000000000000007</v>
      </c>
      <c r="G102" s="126">
        <v>34</v>
      </c>
      <c r="H102" s="126">
        <v>52</v>
      </c>
      <c r="I102" s="124" t="s">
        <v>423</v>
      </c>
      <c r="J102" s="126">
        <v>25</v>
      </c>
      <c r="K102" s="126">
        <v>41</v>
      </c>
      <c r="L102" s="124">
        <v>59.09</v>
      </c>
      <c r="M102" s="124">
        <v>0.92</v>
      </c>
    </row>
    <row r="103" spans="1:13" x14ac:dyDescent="0.15">
      <c r="A103" s="381"/>
      <c r="B103" s="123" t="s">
        <v>438</v>
      </c>
      <c r="C103" s="124">
        <v>40.549999999999997</v>
      </c>
      <c r="D103" s="126">
        <v>68</v>
      </c>
      <c r="E103" s="124">
        <v>0.6</v>
      </c>
      <c r="F103" s="124">
        <v>0.95000000000000007</v>
      </c>
      <c r="G103" s="126">
        <v>34</v>
      </c>
      <c r="H103" s="126">
        <v>52</v>
      </c>
      <c r="I103" s="124" t="s">
        <v>421</v>
      </c>
      <c r="J103" s="126">
        <v>7</v>
      </c>
      <c r="K103" s="126">
        <v>8</v>
      </c>
      <c r="L103" s="124">
        <v>61.76</v>
      </c>
      <c r="M103" s="124">
        <v>0.96</v>
      </c>
    </row>
    <row r="104" spans="1:13" x14ac:dyDescent="0.15">
      <c r="A104" s="381"/>
      <c r="B104" s="123" t="s">
        <v>439</v>
      </c>
      <c r="C104" s="124">
        <v>16.199999999999996</v>
      </c>
      <c r="D104" s="126">
        <v>39</v>
      </c>
      <c r="E104" s="124">
        <v>0.42</v>
      </c>
      <c r="F104" s="124">
        <v>0.66</v>
      </c>
      <c r="G104" s="126">
        <v>46</v>
      </c>
      <c r="H104" s="126">
        <v>52</v>
      </c>
      <c r="I104" s="124" t="s">
        <v>423</v>
      </c>
      <c r="J104" s="126">
        <v>35</v>
      </c>
      <c r="K104" s="126">
        <v>41</v>
      </c>
      <c r="L104" s="124">
        <v>38.46</v>
      </c>
      <c r="M104" s="124">
        <v>0.6</v>
      </c>
    </row>
    <row r="105" spans="1:13" x14ac:dyDescent="0.15">
      <c r="A105" s="381"/>
      <c r="B105" s="132" t="s">
        <v>440</v>
      </c>
      <c r="C105" s="142">
        <v>3.2</v>
      </c>
      <c r="D105" s="143">
        <v>7</v>
      </c>
      <c r="E105" s="142">
        <v>0.46</v>
      </c>
      <c r="F105" s="142">
        <v>0.73</v>
      </c>
      <c r="G105" s="143">
        <v>43</v>
      </c>
      <c r="H105" s="143">
        <v>52</v>
      </c>
      <c r="I105" s="142" t="s">
        <v>423</v>
      </c>
      <c r="J105" s="143">
        <v>32</v>
      </c>
      <c r="K105" s="143">
        <v>41</v>
      </c>
      <c r="L105" s="142">
        <v>57.14</v>
      </c>
      <c r="M105" s="142">
        <v>0.89</v>
      </c>
    </row>
    <row r="106" spans="1:13" x14ac:dyDescent="0.15">
      <c r="A106" s="381"/>
      <c r="B106" s="123" t="s">
        <v>441</v>
      </c>
      <c r="C106" s="124">
        <v>26.099999999999998</v>
      </c>
      <c r="D106" s="126">
        <v>40</v>
      </c>
      <c r="E106" s="124">
        <v>0.65</v>
      </c>
      <c r="F106" s="124">
        <v>1.04</v>
      </c>
      <c r="G106" s="126">
        <v>19</v>
      </c>
      <c r="H106" s="126">
        <v>52</v>
      </c>
      <c r="I106" s="124" t="s">
        <v>423</v>
      </c>
      <c r="J106" s="126">
        <v>14</v>
      </c>
      <c r="K106" s="126">
        <v>41</v>
      </c>
      <c r="L106" s="124">
        <v>70</v>
      </c>
      <c r="M106" s="124">
        <v>1.0900000000000001</v>
      </c>
    </row>
    <row r="107" spans="1:13" x14ac:dyDescent="0.15">
      <c r="A107" s="381"/>
      <c r="B107" s="123" t="s">
        <v>442</v>
      </c>
      <c r="C107" s="124">
        <v>9.7000000000000011</v>
      </c>
      <c r="D107" s="126">
        <v>16</v>
      </c>
      <c r="E107" s="124">
        <v>0.61</v>
      </c>
      <c r="F107" s="124">
        <v>0.96</v>
      </c>
      <c r="G107" s="126">
        <v>33</v>
      </c>
      <c r="H107" s="126">
        <v>52</v>
      </c>
      <c r="I107" s="124" t="s">
        <v>423</v>
      </c>
      <c r="J107" s="126">
        <v>24</v>
      </c>
      <c r="K107" s="126">
        <v>41</v>
      </c>
      <c r="L107" s="124">
        <v>75</v>
      </c>
      <c r="M107" s="124">
        <v>1.17</v>
      </c>
    </row>
    <row r="108" spans="1:13" x14ac:dyDescent="0.15">
      <c r="A108" s="381"/>
      <c r="B108" s="123" t="s">
        <v>443</v>
      </c>
      <c r="C108" s="124">
        <v>13.6</v>
      </c>
      <c r="D108" s="126">
        <v>21</v>
      </c>
      <c r="E108" s="124">
        <v>0.65</v>
      </c>
      <c r="F108" s="124">
        <v>1.03</v>
      </c>
      <c r="G108" s="126">
        <v>21</v>
      </c>
      <c r="H108" s="126">
        <v>52</v>
      </c>
      <c r="I108" s="124" t="s">
        <v>423</v>
      </c>
      <c r="J108" s="126">
        <v>15</v>
      </c>
      <c r="K108" s="126">
        <v>41</v>
      </c>
      <c r="L108" s="124">
        <v>57.14</v>
      </c>
      <c r="M108" s="124">
        <v>0.89</v>
      </c>
    </row>
    <row r="109" spans="1:13" x14ac:dyDescent="0.15">
      <c r="A109" s="381"/>
      <c r="B109" s="123" t="s">
        <v>444</v>
      </c>
      <c r="C109" s="124">
        <v>28.999999999999993</v>
      </c>
      <c r="D109" s="126">
        <v>47</v>
      </c>
      <c r="E109" s="124">
        <v>0.62</v>
      </c>
      <c r="F109" s="124">
        <v>0.98</v>
      </c>
      <c r="G109" s="126">
        <v>29</v>
      </c>
      <c r="H109" s="126">
        <v>52</v>
      </c>
      <c r="I109" s="124" t="s">
        <v>421</v>
      </c>
      <c r="J109" s="126">
        <v>6</v>
      </c>
      <c r="K109" s="126">
        <v>8</v>
      </c>
      <c r="L109" s="124">
        <v>68.09</v>
      </c>
      <c r="M109" s="124">
        <v>1.06</v>
      </c>
    </row>
    <row r="110" spans="1:13" x14ac:dyDescent="0.15">
      <c r="A110" s="381"/>
      <c r="B110" s="123" t="s">
        <v>445</v>
      </c>
      <c r="C110" s="124">
        <v>22.399999999999995</v>
      </c>
      <c r="D110" s="126">
        <v>33</v>
      </c>
      <c r="E110" s="124">
        <v>0.68</v>
      </c>
      <c r="F110" s="124">
        <v>1.08</v>
      </c>
      <c r="G110" s="126">
        <v>15</v>
      </c>
      <c r="H110" s="126">
        <v>52</v>
      </c>
      <c r="I110" s="124" t="s">
        <v>423</v>
      </c>
      <c r="J110" s="126">
        <v>12</v>
      </c>
      <c r="K110" s="126">
        <v>41</v>
      </c>
      <c r="L110" s="124">
        <v>72.73</v>
      </c>
      <c r="M110" s="124">
        <v>1.1300000000000001</v>
      </c>
    </row>
    <row r="111" spans="1:13" x14ac:dyDescent="0.15">
      <c r="A111" s="381"/>
      <c r="B111" s="132" t="s">
        <v>446</v>
      </c>
      <c r="C111" s="142">
        <v>2.0999999999999996</v>
      </c>
      <c r="D111" s="143">
        <v>6</v>
      </c>
      <c r="E111" s="142">
        <v>0.35000000000000003</v>
      </c>
      <c r="F111" s="142">
        <v>0.56000000000000005</v>
      </c>
      <c r="G111" s="143">
        <v>50</v>
      </c>
      <c r="H111" s="143">
        <v>52</v>
      </c>
      <c r="I111" s="142" t="s">
        <v>423</v>
      </c>
      <c r="J111" s="143">
        <v>39</v>
      </c>
      <c r="K111" s="143">
        <v>41</v>
      </c>
      <c r="L111" s="142">
        <v>50</v>
      </c>
      <c r="M111" s="142">
        <v>0.78</v>
      </c>
    </row>
    <row r="112" spans="1:13" x14ac:dyDescent="0.15">
      <c r="A112" s="381"/>
      <c r="B112" s="123" t="s">
        <v>447</v>
      </c>
      <c r="C112" s="124">
        <v>54.8</v>
      </c>
      <c r="D112" s="126">
        <v>88</v>
      </c>
      <c r="E112" s="124">
        <v>0.62</v>
      </c>
      <c r="F112" s="124">
        <v>0.99</v>
      </c>
      <c r="G112" s="126">
        <v>27</v>
      </c>
      <c r="H112" s="126">
        <v>52</v>
      </c>
      <c r="I112" s="124" t="s">
        <v>427</v>
      </c>
      <c r="J112" s="126">
        <v>3</v>
      </c>
      <c r="K112" s="126">
        <v>3</v>
      </c>
      <c r="L112" s="124">
        <v>64.77</v>
      </c>
      <c r="M112" s="124">
        <v>1.01</v>
      </c>
    </row>
    <row r="113" spans="1:13" x14ac:dyDescent="0.15">
      <c r="A113" s="381"/>
      <c r="B113" s="123" t="s">
        <v>448</v>
      </c>
      <c r="C113" s="124">
        <v>12.999999999999998</v>
      </c>
      <c r="D113" s="126">
        <v>20</v>
      </c>
      <c r="E113" s="124">
        <v>0.65</v>
      </c>
      <c r="F113" s="124">
        <v>1.03</v>
      </c>
      <c r="G113" s="126">
        <v>21</v>
      </c>
      <c r="H113" s="126">
        <v>52</v>
      </c>
      <c r="I113" s="124" t="s">
        <v>423</v>
      </c>
      <c r="J113" s="126">
        <v>15</v>
      </c>
      <c r="K113" s="126">
        <v>41</v>
      </c>
      <c r="L113" s="124">
        <v>70</v>
      </c>
      <c r="M113" s="124">
        <v>1.0900000000000001</v>
      </c>
    </row>
    <row r="114" spans="1:13" x14ac:dyDescent="0.15">
      <c r="A114" s="381"/>
      <c r="B114" s="123" t="s">
        <v>450</v>
      </c>
      <c r="C114" s="124">
        <v>62.10000000000003</v>
      </c>
      <c r="D114" s="126">
        <v>95</v>
      </c>
      <c r="E114" s="124">
        <v>0.65</v>
      </c>
      <c r="F114" s="124">
        <v>1.04</v>
      </c>
      <c r="G114" s="126">
        <v>19</v>
      </c>
      <c r="H114" s="126">
        <v>52</v>
      </c>
      <c r="I114" s="124" t="s">
        <v>427</v>
      </c>
      <c r="J114" s="126">
        <v>2</v>
      </c>
      <c r="K114" s="126">
        <v>3</v>
      </c>
      <c r="L114" s="124">
        <v>67.37</v>
      </c>
      <c r="M114" s="124">
        <v>1.05</v>
      </c>
    </row>
    <row r="115" spans="1:13" x14ac:dyDescent="0.15">
      <c r="A115" s="381"/>
      <c r="B115" s="123" t="s">
        <v>451</v>
      </c>
      <c r="C115" s="124">
        <v>9.9000000000000021</v>
      </c>
      <c r="D115" s="126">
        <v>16</v>
      </c>
      <c r="E115" s="124">
        <v>0.62</v>
      </c>
      <c r="F115" s="124">
        <v>0.98</v>
      </c>
      <c r="G115" s="126">
        <v>29</v>
      </c>
      <c r="H115" s="126">
        <v>52</v>
      </c>
      <c r="I115" s="124" t="s">
        <v>423</v>
      </c>
      <c r="J115" s="126">
        <v>21</v>
      </c>
      <c r="K115" s="126">
        <v>41</v>
      </c>
      <c r="L115" s="124">
        <v>56.25</v>
      </c>
      <c r="M115" s="124">
        <v>0.88</v>
      </c>
    </row>
    <row r="116" spans="1:13" x14ac:dyDescent="0.15">
      <c r="A116" s="381"/>
      <c r="B116" s="123" t="s">
        <v>452</v>
      </c>
      <c r="C116" s="124">
        <v>9.9999999999999982</v>
      </c>
      <c r="D116" s="126">
        <v>18</v>
      </c>
      <c r="E116" s="124">
        <v>0.56000000000000005</v>
      </c>
      <c r="F116" s="124">
        <v>0.88</v>
      </c>
      <c r="G116" s="126">
        <v>41</v>
      </c>
      <c r="H116" s="126">
        <v>52</v>
      </c>
      <c r="I116" s="124" t="s">
        <v>423</v>
      </c>
      <c r="J116" s="126">
        <v>30</v>
      </c>
      <c r="K116" s="126">
        <v>41</v>
      </c>
      <c r="L116" s="124">
        <v>61.11</v>
      </c>
      <c r="M116" s="124">
        <v>0.95000000000000007</v>
      </c>
    </row>
    <row r="117" spans="1:13" x14ac:dyDescent="0.15">
      <c r="A117" s="381"/>
      <c r="B117" s="123" t="s">
        <v>453</v>
      </c>
      <c r="C117" s="124">
        <v>51.20000000000001</v>
      </c>
      <c r="D117" s="126">
        <v>74</v>
      </c>
      <c r="E117" s="124">
        <v>0.69000000000000006</v>
      </c>
      <c r="F117" s="124">
        <v>1.1000000000000001</v>
      </c>
      <c r="G117" s="126">
        <v>12</v>
      </c>
      <c r="H117" s="126">
        <v>52</v>
      </c>
      <c r="I117" s="124" t="s">
        <v>421</v>
      </c>
      <c r="J117" s="126">
        <v>1</v>
      </c>
      <c r="K117" s="126">
        <v>8</v>
      </c>
      <c r="L117" s="124">
        <v>68.92</v>
      </c>
      <c r="M117" s="124">
        <v>1.08</v>
      </c>
    </row>
    <row r="118" spans="1:13" x14ac:dyDescent="0.15">
      <c r="A118" s="381"/>
      <c r="B118" s="123" t="s">
        <v>454</v>
      </c>
      <c r="C118" s="124">
        <v>11.1</v>
      </c>
      <c r="D118" s="126">
        <v>36</v>
      </c>
      <c r="E118" s="124">
        <v>0.31</v>
      </c>
      <c r="F118" s="124">
        <v>0.49</v>
      </c>
      <c r="G118" s="126">
        <v>51</v>
      </c>
      <c r="H118" s="126">
        <v>52</v>
      </c>
      <c r="I118" s="124" t="s">
        <v>423</v>
      </c>
      <c r="J118" s="126">
        <v>40</v>
      </c>
      <c r="K118" s="126">
        <v>41</v>
      </c>
      <c r="L118" s="124">
        <v>22.22</v>
      </c>
      <c r="M118" s="124">
        <v>0.35000000000000003</v>
      </c>
    </row>
    <row r="119" spans="1:13" x14ac:dyDescent="0.15">
      <c r="A119" s="381"/>
      <c r="B119" s="123" t="s">
        <v>455</v>
      </c>
      <c r="C119" s="124">
        <v>16.799999999999994</v>
      </c>
      <c r="D119" s="126">
        <v>27</v>
      </c>
      <c r="E119" s="124">
        <v>0.62</v>
      </c>
      <c r="F119" s="124">
        <v>0.99</v>
      </c>
      <c r="G119" s="126">
        <v>27</v>
      </c>
      <c r="H119" s="126">
        <v>52</v>
      </c>
      <c r="I119" s="124" t="s">
        <v>423</v>
      </c>
      <c r="J119" s="126">
        <v>20</v>
      </c>
      <c r="K119" s="126">
        <v>41</v>
      </c>
      <c r="L119" s="124">
        <v>62.96</v>
      </c>
      <c r="M119" s="124">
        <v>0.98</v>
      </c>
    </row>
    <row r="120" spans="1:13" x14ac:dyDescent="0.15">
      <c r="A120" s="381"/>
      <c r="B120" s="123" t="s">
        <v>456</v>
      </c>
      <c r="C120" s="124">
        <v>35.599999999999987</v>
      </c>
      <c r="D120" s="126">
        <v>40</v>
      </c>
      <c r="E120" s="124">
        <v>0.89</v>
      </c>
      <c r="F120" s="124">
        <v>1.42</v>
      </c>
      <c r="G120" s="126">
        <v>4</v>
      </c>
      <c r="H120" s="126">
        <v>52</v>
      </c>
      <c r="I120" s="124" t="s">
        <v>423</v>
      </c>
      <c r="J120" s="126">
        <v>4</v>
      </c>
      <c r="K120" s="126">
        <v>41</v>
      </c>
      <c r="L120" s="124">
        <v>97.5</v>
      </c>
      <c r="M120" s="124">
        <v>1.52</v>
      </c>
    </row>
    <row r="121" spans="1:13" x14ac:dyDescent="0.15">
      <c r="A121" s="381"/>
      <c r="B121" s="123" t="s">
        <v>457</v>
      </c>
      <c r="C121" s="124">
        <v>25</v>
      </c>
      <c r="D121" s="126">
        <v>42</v>
      </c>
      <c r="E121" s="124">
        <v>0.6</v>
      </c>
      <c r="F121" s="124">
        <v>0.95000000000000007</v>
      </c>
      <c r="G121" s="126">
        <v>34</v>
      </c>
      <c r="H121" s="126">
        <v>52</v>
      </c>
      <c r="I121" s="124" t="s">
        <v>423</v>
      </c>
      <c r="J121" s="126">
        <v>25</v>
      </c>
      <c r="K121" s="126">
        <v>41</v>
      </c>
      <c r="L121" s="124">
        <v>52.38</v>
      </c>
      <c r="M121" s="124">
        <v>0.82000000000000006</v>
      </c>
    </row>
    <row r="122" spans="1:13" x14ac:dyDescent="0.15">
      <c r="A122" s="381"/>
      <c r="B122" s="132" t="s">
        <v>458</v>
      </c>
      <c r="C122" s="142">
        <v>4.4000000000000004</v>
      </c>
      <c r="D122" s="143">
        <v>6</v>
      </c>
      <c r="E122" s="142">
        <v>0.73</v>
      </c>
      <c r="F122" s="142">
        <v>1.17</v>
      </c>
      <c r="G122" s="143">
        <v>9</v>
      </c>
      <c r="H122" s="143">
        <v>52</v>
      </c>
      <c r="I122" s="142" t="s">
        <v>423</v>
      </c>
      <c r="J122" s="143">
        <v>9</v>
      </c>
      <c r="K122" s="143">
        <v>41</v>
      </c>
      <c r="L122" s="142">
        <v>66.67</v>
      </c>
      <c r="M122" s="142">
        <v>1.04</v>
      </c>
    </row>
    <row r="123" spans="1:13" x14ac:dyDescent="0.15">
      <c r="A123" s="381"/>
      <c r="B123" s="123" t="s">
        <v>459</v>
      </c>
      <c r="C123" s="124">
        <v>42.400000000000006</v>
      </c>
      <c r="D123" s="126">
        <v>63</v>
      </c>
      <c r="E123" s="124">
        <v>0.67</v>
      </c>
      <c r="F123" s="124">
        <v>1.07</v>
      </c>
      <c r="G123" s="126">
        <v>16</v>
      </c>
      <c r="H123" s="126">
        <v>52</v>
      </c>
      <c r="I123" s="124" t="s">
        <v>421</v>
      </c>
      <c r="J123" s="126">
        <v>4</v>
      </c>
      <c r="K123" s="126">
        <v>8</v>
      </c>
      <c r="L123" s="124">
        <v>69.84</v>
      </c>
      <c r="M123" s="124">
        <v>1.0900000000000001</v>
      </c>
    </row>
    <row r="124" spans="1:13" x14ac:dyDescent="0.15">
      <c r="A124" s="381"/>
      <c r="B124" s="132" t="s">
        <v>460</v>
      </c>
      <c r="C124" s="142">
        <v>7.4</v>
      </c>
      <c r="D124" s="143">
        <v>8</v>
      </c>
      <c r="E124" s="142">
        <v>0.93</v>
      </c>
      <c r="F124" s="142">
        <v>1.47</v>
      </c>
      <c r="G124" s="143">
        <v>2</v>
      </c>
      <c r="H124" s="143">
        <v>52</v>
      </c>
      <c r="I124" s="142" t="s">
        <v>423</v>
      </c>
      <c r="J124" s="143">
        <v>2</v>
      </c>
      <c r="K124" s="143">
        <v>41</v>
      </c>
      <c r="L124" s="142">
        <v>87.5</v>
      </c>
      <c r="M124" s="142">
        <v>1.37</v>
      </c>
    </row>
    <row r="125" spans="1:13" x14ac:dyDescent="0.15">
      <c r="A125" s="381"/>
      <c r="B125" s="123" t="s">
        <v>461</v>
      </c>
      <c r="C125" s="124">
        <v>8.5</v>
      </c>
      <c r="D125" s="126">
        <v>14</v>
      </c>
      <c r="E125" s="124">
        <v>0.61</v>
      </c>
      <c r="F125" s="124">
        <v>0.97</v>
      </c>
      <c r="G125" s="126">
        <v>31</v>
      </c>
      <c r="H125" s="126">
        <v>52</v>
      </c>
      <c r="I125" s="124" t="s">
        <v>423</v>
      </c>
      <c r="J125" s="126">
        <v>22</v>
      </c>
      <c r="K125" s="126">
        <v>41</v>
      </c>
      <c r="L125" s="124">
        <v>64.290000000000006</v>
      </c>
      <c r="M125" s="124">
        <v>1</v>
      </c>
    </row>
    <row r="126" spans="1:13" x14ac:dyDescent="0.15">
      <c r="A126" s="381"/>
      <c r="B126" s="123" t="s">
        <v>462</v>
      </c>
      <c r="C126" s="124">
        <v>85.20000000000006</v>
      </c>
      <c r="D126" s="126">
        <v>127</v>
      </c>
      <c r="E126" s="124">
        <v>0.67</v>
      </c>
      <c r="F126" s="124">
        <v>1.07</v>
      </c>
      <c r="G126" s="126">
        <v>16</v>
      </c>
      <c r="H126" s="126">
        <v>52</v>
      </c>
      <c r="I126" s="124" t="s">
        <v>427</v>
      </c>
      <c r="J126" s="126">
        <v>1</v>
      </c>
      <c r="K126" s="126">
        <v>3</v>
      </c>
      <c r="L126" s="124">
        <v>70.87</v>
      </c>
      <c r="M126" s="124">
        <v>1.1100000000000001</v>
      </c>
    </row>
    <row r="127" spans="1:13" x14ac:dyDescent="0.15">
      <c r="A127" s="381"/>
      <c r="B127" s="123" t="s">
        <v>464</v>
      </c>
      <c r="C127" s="124">
        <v>54.300000000000004</v>
      </c>
      <c r="D127" s="126">
        <v>79</v>
      </c>
      <c r="E127" s="124">
        <v>0.69000000000000006</v>
      </c>
      <c r="F127" s="124">
        <v>1.0900000000000001</v>
      </c>
      <c r="G127" s="126">
        <v>14</v>
      </c>
      <c r="H127" s="126">
        <v>52</v>
      </c>
      <c r="I127" s="124" t="s">
        <v>421</v>
      </c>
      <c r="J127" s="126">
        <v>3</v>
      </c>
      <c r="K127" s="126">
        <v>8</v>
      </c>
      <c r="L127" s="124">
        <v>67.09</v>
      </c>
      <c r="M127" s="124">
        <v>1.05</v>
      </c>
    </row>
    <row r="128" spans="1:13" x14ac:dyDescent="0.15">
      <c r="A128" s="381"/>
      <c r="B128" s="123" t="s">
        <v>465</v>
      </c>
      <c r="C128" s="124">
        <v>17.099999999999998</v>
      </c>
      <c r="D128" s="126">
        <v>24</v>
      </c>
      <c r="E128" s="124">
        <v>0.71</v>
      </c>
      <c r="F128" s="124">
        <v>1.1300000000000001</v>
      </c>
      <c r="G128" s="126">
        <v>10</v>
      </c>
      <c r="H128" s="126">
        <v>52</v>
      </c>
      <c r="I128" s="124" t="s">
        <v>423</v>
      </c>
      <c r="J128" s="126">
        <v>10</v>
      </c>
      <c r="K128" s="126">
        <v>41</v>
      </c>
      <c r="L128" s="124">
        <v>70.83</v>
      </c>
      <c r="M128" s="124">
        <v>1.1100000000000001</v>
      </c>
    </row>
    <row r="129" spans="1:13" x14ac:dyDescent="0.15">
      <c r="A129" s="381"/>
      <c r="B129" s="132" t="s">
        <v>466</v>
      </c>
      <c r="C129" s="142">
        <v>2.5</v>
      </c>
      <c r="D129" s="143">
        <v>7</v>
      </c>
      <c r="E129" s="142">
        <v>0.36</v>
      </c>
      <c r="F129" s="142">
        <v>0.57000000000000006</v>
      </c>
      <c r="G129" s="143">
        <v>49</v>
      </c>
      <c r="H129" s="143">
        <v>52</v>
      </c>
      <c r="I129" s="142" t="s">
        <v>423</v>
      </c>
      <c r="J129" s="143">
        <v>38</v>
      </c>
      <c r="K129" s="143">
        <v>41</v>
      </c>
      <c r="L129" s="142">
        <v>28.57</v>
      </c>
      <c r="M129" s="142">
        <v>0.45</v>
      </c>
    </row>
    <row r="130" spans="1:13" x14ac:dyDescent="0.15">
      <c r="A130" s="381"/>
      <c r="B130" s="123" t="s">
        <v>467</v>
      </c>
      <c r="C130" s="124">
        <v>14.599999999999996</v>
      </c>
      <c r="D130" s="126">
        <v>24</v>
      </c>
      <c r="E130" s="124">
        <v>0.61</v>
      </c>
      <c r="F130" s="124">
        <v>0.97</v>
      </c>
      <c r="G130" s="126">
        <v>31</v>
      </c>
      <c r="H130" s="126">
        <v>52</v>
      </c>
      <c r="I130" s="124" t="s">
        <v>423</v>
      </c>
      <c r="J130" s="126">
        <v>22</v>
      </c>
      <c r="K130" s="126">
        <v>41</v>
      </c>
      <c r="L130" s="124">
        <v>66.67</v>
      </c>
      <c r="M130" s="124">
        <v>1.04</v>
      </c>
    </row>
    <row r="131" spans="1:13" x14ac:dyDescent="0.15">
      <c r="A131" s="381"/>
      <c r="B131" s="123" t="s">
        <v>468</v>
      </c>
      <c r="C131" s="124">
        <v>16.199999999999996</v>
      </c>
      <c r="D131" s="126">
        <v>28</v>
      </c>
      <c r="E131" s="124">
        <v>0.57999999999999996</v>
      </c>
      <c r="F131" s="124">
        <v>0.92</v>
      </c>
      <c r="G131" s="126">
        <v>38</v>
      </c>
      <c r="H131" s="126">
        <v>52</v>
      </c>
      <c r="I131" s="124" t="s">
        <v>423</v>
      </c>
      <c r="J131" s="126">
        <v>28</v>
      </c>
      <c r="K131" s="126">
        <v>41</v>
      </c>
      <c r="L131" s="124">
        <v>60.71</v>
      </c>
      <c r="M131" s="124">
        <v>0.95000000000000007</v>
      </c>
    </row>
    <row r="132" spans="1:13" x14ac:dyDescent="0.15">
      <c r="A132" s="381"/>
      <c r="B132" s="123" t="s">
        <v>469</v>
      </c>
      <c r="C132" s="124">
        <v>5.4</v>
      </c>
      <c r="D132" s="126">
        <v>10</v>
      </c>
      <c r="E132" s="124">
        <v>0.54</v>
      </c>
      <c r="F132" s="124">
        <v>0.86</v>
      </c>
      <c r="G132" s="126">
        <v>42</v>
      </c>
      <c r="H132" s="126">
        <v>52</v>
      </c>
      <c r="I132" s="124" t="s">
        <v>423</v>
      </c>
      <c r="J132" s="126">
        <v>31</v>
      </c>
      <c r="K132" s="126">
        <v>41</v>
      </c>
      <c r="L132" s="124">
        <v>50</v>
      </c>
      <c r="M132" s="124">
        <v>0.78</v>
      </c>
    </row>
    <row r="133" spans="1:13" x14ac:dyDescent="0.15">
      <c r="A133" s="381"/>
      <c r="B133" s="123" t="s">
        <v>470</v>
      </c>
      <c r="C133" s="124">
        <v>4.9000000000000004</v>
      </c>
      <c r="D133" s="126">
        <v>12</v>
      </c>
      <c r="E133" s="124">
        <v>0.41000000000000003</v>
      </c>
      <c r="F133" s="124">
        <v>0.65</v>
      </c>
      <c r="G133" s="126">
        <v>47</v>
      </c>
      <c r="H133" s="126">
        <v>52</v>
      </c>
      <c r="I133" s="124" t="s">
        <v>423</v>
      </c>
      <c r="J133" s="126">
        <v>36</v>
      </c>
      <c r="K133" s="126">
        <v>41</v>
      </c>
      <c r="L133" s="124">
        <v>41.67</v>
      </c>
      <c r="M133" s="124">
        <v>0.65</v>
      </c>
    </row>
    <row r="134" spans="1:13" x14ac:dyDescent="0.15">
      <c r="A134" s="381"/>
      <c r="B134" s="123" t="s">
        <v>471</v>
      </c>
      <c r="C134" s="124">
        <v>1.8000000000000003</v>
      </c>
      <c r="D134" s="126">
        <v>10</v>
      </c>
      <c r="E134" s="124">
        <v>0.18</v>
      </c>
      <c r="F134" s="124">
        <v>0.28999999999999998</v>
      </c>
      <c r="G134" s="126">
        <v>52</v>
      </c>
      <c r="H134" s="126">
        <v>52</v>
      </c>
      <c r="I134" s="124" t="s">
        <v>423</v>
      </c>
      <c r="J134" s="126">
        <v>41</v>
      </c>
      <c r="K134" s="126">
        <v>41</v>
      </c>
      <c r="L134" s="124">
        <v>10</v>
      </c>
      <c r="M134" s="124">
        <v>0.16</v>
      </c>
    </row>
    <row r="135" spans="1:13" x14ac:dyDescent="0.15">
      <c r="A135" s="381"/>
      <c r="B135" s="123" t="s">
        <v>472</v>
      </c>
      <c r="C135" s="124">
        <v>33.999999999999993</v>
      </c>
      <c r="D135" s="126">
        <v>49</v>
      </c>
      <c r="E135" s="124">
        <v>0.69000000000000006</v>
      </c>
      <c r="F135" s="124">
        <v>1.1000000000000001</v>
      </c>
      <c r="G135" s="126">
        <v>12</v>
      </c>
      <c r="H135" s="126">
        <v>52</v>
      </c>
      <c r="I135" s="124" t="s">
        <v>421</v>
      </c>
      <c r="J135" s="126">
        <v>1</v>
      </c>
      <c r="K135" s="126">
        <v>8</v>
      </c>
      <c r="L135" s="124">
        <v>67.349999999999994</v>
      </c>
      <c r="M135" s="124">
        <v>1.05</v>
      </c>
    </row>
    <row r="136" spans="1:13" x14ac:dyDescent="0.15">
      <c r="A136" s="381"/>
      <c r="B136" s="123" t="s">
        <v>473</v>
      </c>
      <c r="C136" s="124">
        <v>28.299999999999997</v>
      </c>
      <c r="D136" s="126">
        <v>42</v>
      </c>
      <c r="E136" s="124">
        <v>0.67</v>
      </c>
      <c r="F136" s="124">
        <v>1.07</v>
      </c>
      <c r="G136" s="126">
        <v>16</v>
      </c>
      <c r="H136" s="126">
        <v>52</v>
      </c>
      <c r="I136" s="124" t="s">
        <v>423</v>
      </c>
      <c r="J136" s="126">
        <v>13</v>
      </c>
      <c r="K136" s="126">
        <v>41</v>
      </c>
      <c r="L136" s="124">
        <v>69.05</v>
      </c>
      <c r="M136" s="124">
        <v>1.08</v>
      </c>
    </row>
    <row r="137" spans="1:13" x14ac:dyDescent="0.15">
      <c r="A137" s="381"/>
      <c r="B137" s="123" t="s">
        <v>474</v>
      </c>
      <c r="C137" s="124">
        <v>19.499999999999996</v>
      </c>
      <c r="D137" s="126">
        <v>31</v>
      </c>
      <c r="E137" s="124">
        <v>0.63</v>
      </c>
      <c r="F137" s="124">
        <v>1</v>
      </c>
      <c r="G137" s="126">
        <v>25</v>
      </c>
      <c r="H137" s="126">
        <v>52</v>
      </c>
      <c r="I137" s="124" t="s">
        <v>423</v>
      </c>
      <c r="J137" s="126">
        <v>18</v>
      </c>
      <c r="K137" s="126">
        <v>41</v>
      </c>
      <c r="L137" s="124">
        <v>67.739999999999995</v>
      </c>
      <c r="M137" s="124">
        <v>1.06</v>
      </c>
    </row>
    <row r="138" spans="1:13" x14ac:dyDescent="0.15">
      <c r="A138" s="381"/>
      <c r="B138" s="123" t="s">
        <v>475</v>
      </c>
      <c r="C138" s="124">
        <v>19.499999999999996</v>
      </c>
      <c r="D138" s="126">
        <v>28</v>
      </c>
      <c r="E138" s="124">
        <v>0.70000000000000007</v>
      </c>
      <c r="F138" s="124">
        <v>1.1100000000000001</v>
      </c>
      <c r="G138" s="126">
        <v>11</v>
      </c>
      <c r="H138" s="126">
        <v>52</v>
      </c>
      <c r="I138" s="124" t="s">
        <v>423</v>
      </c>
      <c r="J138" s="126">
        <v>11</v>
      </c>
      <c r="K138" s="126">
        <v>41</v>
      </c>
      <c r="L138" s="124">
        <v>71.430000000000007</v>
      </c>
      <c r="M138" s="124">
        <v>1.1100000000000001</v>
      </c>
    </row>
    <row r="139" spans="1:13" x14ac:dyDescent="0.15">
      <c r="A139" s="381"/>
      <c r="B139" s="123" t="s">
        <v>476</v>
      </c>
      <c r="C139" s="124">
        <v>11.1</v>
      </c>
      <c r="D139" s="126">
        <v>12</v>
      </c>
      <c r="E139" s="124">
        <v>0.92</v>
      </c>
      <c r="F139" s="124">
        <v>1.47</v>
      </c>
      <c r="G139" s="126">
        <v>2</v>
      </c>
      <c r="H139" s="126">
        <v>52</v>
      </c>
      <c r="I139" s="124" t="s">
        <v>423</v>
      </c>
      <c r="J139" s="126">
        <v>2</v>
      </c>
      <c r="K139" s="126">
        <v>41</v>
      </c>
      <c r="L139" s="124">
        <v>91.67</v>
      </c>
      <c r="M139" s="124">
        <v>1.43</v>
      </c>
    </row>
    <row r="140" spans="1:13" x14ac:dyDescent="0.15">
      <c r="A140" s="381"/>
      <c r="B140" s="123" t="s">
        <v>477</v>
      </c>
      <c r="C140" s="124">
        <v>11.299999999999999</v>
      </c>
      <c r="D140" s="126">
        <v>20</v>
      </c>
      <c r="E140" s="124">
        <v>0.56000000000000005</v>
      </c>
      <c r="F140" s="124">
        <v>0.9</v>
      </c>
      <c r="G140" s="126">
        <v>39</v>
      </c>
      <c r="H140" s="126">
        <v>52</v>
      </c>
      <c r="I140" s="124" t="s">
        <v>423</v>
      </c>
      <c r="J140" s="126">
        <v>29</v>
      </c>
      <c r="K140" s="126">
        <v>41</v>
      </c>
      <c r="L140" s="124">
        <v>55</v>
      </c>
      <c r="M140" s="124">
        <v>0.86</v>
      </c>
    </row>
    <row r="141" spans="1:13" ht="14" thickBot="1" x14ac:dyDescent="0.2">
      <c r="A141" s="382"/>
      <c r="B141" s="144" t="s">
        <v>481</v>
      </c>
      <c r="C141" s="145">
        <v>8.6000000000000014</v>
      </c>
      <c r="D141" s="146">
        <v>11</v>
      </c>
      <c r="E141" s="145">
        <v>0.78</v>
      </c>
      <c r="F141" s="145">
        <v>1.24</v>
      </c>
      <c r="G141" s="146">
        <v>6</v>
      </c>
      <c r="H141" s="146">
        <v>52</v>
      </c>
      <c r="I141" s="145" t="s">
        <v>423</v>
      </c>
      <c r="J141" s="146">
        <v>6</v>
      </c>
      <c r="K141" s="146">
        <v>41</v>
      </c>
      <c r="L141" s="145">
        <v>81.820000000000007</v>
      </c>
      <c r="M141" s="145">
        <v>1.28</v>
      </c>
    </row>
    <row r="142" spans="1:13" x14ac:dyDescent="0.15">
      <c r="A142" s="383" t="s">
        <v>224</v>
      </c>
      <c r="B142" s="139" t="s">
        <v>420</v>
      </c>
      <c r="C142" s="140">
        <v>13.699999999999998</v>
      </c>
      <c r="D142" s="141">
        <v>22</v>
      </c>
      <c r="E142" s="140">
        <v>0.62</v>
      </c>
      <c r="F142" s="140">
        <v>0.96</v>
      </c>
      <c r="G142" s="141">
        <v>30</v>
      </c>
      <c r="H142" s="141">
        <v>46</v>
      </c>
      <c r="I142" s="140" t="s">
        <v>423</v>
      </c>
      <c r="J142" s="141">
        <v>20</v>
      </c>
      <c r="K142" s="141">
        <v>31</v>
      </c>
      <c r="L142" s="140">
        <v>63.64</v>
      </c>
      <c r="M142" s="140">
        <v>0.97</v>
      </c>
    </row>
    <row r="143" spans="1:13" x14ac:dyDescent="0.15">
      <c r="A143" s="381"/>
      <c r="B143" s="132" t="s">
        <v>422</v>
      </c>
      <c r="C143" s="142">
        <v>2.2000000000000002</v>
      </c>
      <c r="D143" s="143">
        <v>6</v>
      </c>
      <c r="E143" s="142">
        <v>0.37</v>
      </c>
      <c r="F143" s="142">
        <v>0.56000000000000005</v>
      </c>
      <c r="G143" s="143">
        <v>45</v>
      </c>
      <c r="H143" s="143">
        <v>46</v>
      </c>
      <c r="I143" s="142" t="s">
        <v>423</v>
      </c>
      <c r="J143" s="143">
        <v>30</v>
      </c>
      <c r="K143" s="143">
        <v>31</v>
      </c>
      <c r="L143" s="142">
        <v>33.33</v>
      </c>
      <c r="M143" s="142">
        <v>0.51</v>
      </c>
    </row>
    <row r="144" spans="1:13" x14ac:dyDescent="0.15">
      <c r="A144" s="381"/>
      <c r="B144" s="123" t="s">
        <v>424</v>
      </c>
      <c r="C144" s="124">
        <v>5.9</v>
      </c>
      <c r="D144" s="126">
        <v>12</v>
      </c>
      <c r="E144" s="124">
        <v>0.49</v>
      </c>
      <c r="F144" s="124">
        <v>0.76</v>
      </c>
      <c r="G144" s="126">
        <v>40</v>
      </c>
      <c r="H144" s="126">
        <v>46</v>
      </c>
      <c r="I144" s="124" t="s">
        <v>423</v>
      </c>
      <c r="J144" s="126">
        <v>27</v>
      </c>
      <c r="K144" s="126">
        <v>31</v>
      </c>
      <c r="L144" s="124">
        <v>50</v>
      </c>
      <c r="M144" s="124">
        <v>0.76</v>
      </c>
    </row>
    <row r="145" spans="1:13" x14ac:dyDescent="0.15">
      <c r="A145" s="381"/>
      <c r="B145" s="132" t="s">
        <v>425</v>
      </c>
      <c r="C145" s="142">
        <v>4.8000000000000007</v>
      </c>
      <c r="D145" s="143">
        <v>6</v>
      </c>
      <c r="E145" s="142">
        <v>0.8</v>
      </c>
      <c r="F145" s="142">
        <v>1.23</v>
      </c>
      <c r="G145" s="143">
        <v>6</v>
      </c>
      <c r="H145" s="143">
        <v>46</v>
      </c>
      <c r="I145" s="142" t="s">
        <v>423</v>
      </c>
      <c r="J145" s="143">
        <v>5</v>
      </c>
      <c r="K145" s="143">
        <v>31</v>
      </c>
      <c r="L145" s="142">
        <v>83.33</v>
      </c>
      <c r="M145" s="142">
        <v>1.27</v>
      </c>
    </row>
    <row r="146" spans="1:13" x14ac:dyDescent="0.15">
      <c r="A146" s="381"/>
      <c r="B146" s="123" t="s">
        <v>426</v>
      </c>
      <c r="C146" s="124">
        <v>48.800000000000004</v>
      </c>
      <c r="D146" s="126">
        <v>73</v>
      </c>
      <c r="E146" s="124">
        <v>0.67</v>
      </c>
      <c r="F146" s="124">
        <v>1.03</v>
      </c>
      <c r="G146" s="126">
        <v>20</v>
      </c>
      <c r="H146" s="126">
        <v>46</v>
      </c>
      <c r="I146" s="124" t="s">
        <v>427</v>
      </c>
      <c r="J146" s="126">
        <v>1</v>
      </c>
      <c r="K146" s="126">
        <v>4</v>
      </c>
      <c r="L146" s="124">
        <v>67.12</v>
      </c>
      <c r="M146" s="124">
        <v>1.02</v>
      </c>
    </row>
    <row r="147" spans="1:13" x14ac:dyDescent="0.15">
      <c r="A147" s="381"/>
      <c r="B147" s="123" t="s">
        <v>429</v>
      </c>
      <c r="C147" s="124">
        <v>17.899999999999999</v>
      </c>
      <c r="D147" s="126">
        <v>20</v>
      </c>
      <c r="E147" s="124">
        <v>0.89</v>
      </c>
      <c r="F147" s="124">
        <v>1.3800000000000001</v>
      </c>
      <c r="G147" s="126">
        <v>2</v>
      </c>
      <c r="H147" s="126">
        <v>46</v>
      </c>
      <c r="I147" s="124" t="s">
        <v>423</v>
      </c>
      <c r="J147" s="126">
        <v>2</v>
      </c>
      <c r="K147" s="126">
        <v>31</v>
      </c>
      <c r="L147" s="124">
        <v>90</v>
      </c>
      <c r="M147" s="124">
        <v>1.37</v>
      </c>
    </row>
    <row r="148" spans="1:13" x14ac:dyDescent="0.15">
      <c r="A148" s="381"/>
      <c r="B148" s="123" t="s">
        <v>430</v>
      </c>
      <c r="C148" s="124">
        <v>9.1000000000000014</v>
      </c>
      <c r="D148" s="126">
        <v>15</v>
      </c>
      <c r="E148" s="124">
        <v>0.61</v>
      </c>
      <c r="F148" s="124">
        <v>0.93</v>
      </c>
      <c r="G148" s="126">
        <v>33</v>
      </c>
      <c r="H148" s="126">
        <v>46</v>
      </c>
      <c r="I148" s="124" t="s">
        <v>423</v>
      </c>
      <c r="J148" s="126">
        <v>23</v>
      </c>
      <c r="K148" s="126">
        <v>31</v>
      </c>
      <c r="L148" s="124">
        <v>66.67</v>
      </c>
      <c r="M148" s="124">
        <v>1.01</v>
      </c>
    </row>
    <row r="149" spans="1:13" x14ac:dyDescent="0.15">
      <c r="A149" s="381"/>
      <c r="B149" s="123" t="s">
        <v>431</v>
      </c>
      <c r="C149" s="124">
        <v>31.199999999999992</v>
      </c>
      <c r="D149" s="126">
        <v>48</v>
      </c>
      <c r="E149" s="124">
        <v>0.65</v>
      </c>
      <c r="F149" s="124">
        <v>1</v>
      </c>
      <c r="G149" s="126">
        <v>24</v>
      </c>
      <c r="H149" s="126">
        <v>46</v>
      </c>
      <c r="I149" s="124" t="s">
        <v>421</v>
      </c>
      <c r="J149" s="126">
        <v>6</v>
      </c>
      <c r="K149" s="126">
        <v>11</v>
      </c>
      <c r="L149" s="124">
        <v>66.67</v>
      </c>
      <c r="M149" s="124">
        <v>1.01</v>
      </c>
    </row>
    <row r="150" spans="1:13" x14ac:dyDescent="0.15">
      <c r="A150" s="381"/>
      <c r="B150" s="123" t="s">
        <v>432</v>
      </c>
      <c r="C150" s="124">
        <v>5.8999999999999995</v>
      </c>
      <c r="D150" s="126">
        <v>15</v>
      </c>
      <c r="E150" s="124">
        <v>0.39</v>
      </c>
      <c r="F150" s="124">
        <v>0.61</v>
      </c>
      <c r="G150" s="126">
        <v>43</v>
      </c>
      <c r="H150" s="126">
        <v>46</v>
      </c>
      <c r="I150" s="124" t="s">
        <v>423</v>
      </c>
      <c r="J150" s="126">
        <v>28</v>
      </c>
      <c r="K150" s="126">
        <v>31</v>
      </c>
      <c r="L150" s="124">
        <v>33.33</v>
      </c>
      <c r="M150" s="124">
        <v>0.51</v>
      </c>
    </row>
    <row r="151" spans="1:13" x14ac:dyDescent="0.15">
      <c r="A151" s="381"/>
      <c r="B151" s="123" t="s">
        <v>434</v>
      </c>
      <c r="C151" s="124">
        <v>17.599999999999998</v>
      </c>
      <c r="D151" s="126">
        <v>26</v>
      </c>
      <c r="E151" s="124">
        <v>0.68</v>
      </c>
      <c r="F151" s="124">
        <v>1.04</v>
      </c>
      <c r="G151" s="126">
        <v>19</v>
      </c>
      <c r="H151" s="126">
        <v>46</v>
      </c>
      <c r="I151" s="124" t="s">
        <v>423</v>
      </c>
      <c r="J151" s="126">
        <v>16</v>
      </c>
      <c r="K151" s="126">
        <v>31</v>
      </c>
      <c r="L151" s="124">
        <v>69.23</v>
      </c>
      <c r="M151" s="124">
        <v>1.05</v>
      </c>
    </row>
    <row r="152" spans="1:13" x14ac:dyDescent="0.15">
      <c r="A152" s="381"/>
      <c r="B152" s="123" t="s">
        <v>437</v>
      </c>
      <c r="C152" s="124">
        <v>14.9</v>
      </c>
      <c r="D152" s="126">
        <v>20</v>
      </c>
      <c r="E152" s="124">
        <v>0.75</v>
      </c>
      <c r="F152" s="124">
        <v>1.1500000000000001</v>
      </c>
      <c r="G152" s="126">
        <v>11</v>
      </c>
      <c r="H152" s="126">
        <v>46</v>
      </c>
      <c r="I152" s="124" t="s">
        <v>423</v>
      </c>
      <c r="J152" s="126">
        <v>8</v>
      </c>
      <c r="K152" s="126">
        <v>31</v>
      </c>
      <c r="L152" s="124">
        <v>70</v>
      </c>
      <c r="M152" s="124">
        <v>1.06</v>
      </c>
    </row>
    <row r="153" spans="1:13" x14ac:dyDescent="0.15">
      <c r="A153" s="381"/>
      <c r="B153" s="123" t="s">
        <v>438</v>
      </c>
      <c r="C153" s="124">
        <v>23.400000000000002</v>
      </c>
      <c r="D153" s="126">
        <v>35</v>
      </c>
      <c r="E153" s="124">
        <v>0.67</v>
      </c>
      <c r="F153" s="124">
        <v>1.03</v>
      </c>
      <c r="G153" s="126">
        <v>20</v>
      </c>
      <c r="H153" s="126">
        <v>46</v>
      </c>
      <c r="I153" s="124" t="s">
        <v>421</v>
      </c>
      <c r="J153" s="126">
        <v>4</v>
      </c>
      <c r="K153" s="126">
        <v>11</v>
      </c>
      <c r="L153" s="124">
        <v>62.86</v>
      </c>
      <c r="M153" s="124">
        <v>0.95000000000000007</v>
      </c>
    </row>
    <row r="154" spans="1:13" x14ac:dyDescent="0.15">
      <c r="A154" s="381"/>
      <c r="B154" s="123" t="s">
        <v>439</v>
      </c>
      <c r="C154" s="124">
        <v>22.499999999999993</v>
      </c>
      <c r="D154" s="126">
        <v>43</v>
      </c>
      <c r="E154" s="124">
        <v>0.52</v>
      </c>
      <c r="F154" s="124">
        <v>0.81</v>
      </c>
      <c r="G154" s="126">
        <v>39</v>
      </c>
      <c r="H154" s="126">
        <v>46</v>
      </c>
      <c r="I154" s="124" t="s">
        <v>421</v>
      </c>
      <c r="J154" s="126">
        <v>9</v>
      </c>
      <c r="K154" s="126">
        <v>11</v>
      </c>
      <c r="L154" s="124">
        <v>53.49</v>
      </c>
      <c r="M154" s="124">
        <v>0.81</v>
      </c>
    </row>
    <row r="155" spans="1:13" x14ac:dyDescent="0.15">
      <c r="A155" s="381"/>
      <c r="B155" s="123" t="s">
        <v>440</v>
      </c>
      <c r="C155" s="124">
        <v>9.4</v>
      </c>
      <c r="D155" s="126">
        <v>10</v>
      </c>
      <c r="E155" s="124">
        <v>0.94000000000000006</v>
      </c>
      <c r="F155" s="124">
        <v>1.45</v>
      </c>
      <c r="G155" s="126">
        <v>1</v>
      </c>
      <c r="H155" s="126">
        <v>46</v>
      </c>
      <c r="I155" s="124" t="s">
        <v>423</v>
      </c>
      <c r="J155" s="126">
        <v>1</v>
      </c>
      <c r="K155" s="126">
        <v>31</v>
      </c>
      <c r="L155" s="124">
        <v>100</v>
      </c>
      <c r="M155" s="124">
        <v>1.52</v>
      </c>
    </row>
    <row r="156" spans="1:13" x14ac:dyDescent="0.15">
      <c r="A156" s="381"/>
      <c r="B156" s="123" t="s">
        <v>441</v>
      </c>
      <c r="C156" s="124">
        <v>11.1</v>
      </c>
      <c r="D156" s="126">
        <v>16</v>
      </c>
      <c r="E156" s="124">
        <v>0.69000000000000006</v>
      </c>
      <c r="F156" s="124">
        <v>1.07</v>
      </c>
      <c r="G156" s="126">
        <v>15</v>
      </c>
      <c r="H156" s="126">
        <v>46</v>
      </c>
      <c r="I156" s="124" t="s">
        <v>423</v>
      </c>
      <c r="J156" s="126">
        <v>12</v>
      </c>
      <c r="K156" s="126">
        <v>31</v>
      </c>
      <c r="L156" s="124">
        <v>75</v>
      </c>
      <c r="M156" s="124">
        <v>1.1400000000000001</v>
      </c>
    </row>
    <row r="157" spans="1:13" x14ac:dyDescent="0.15">
      <c r="A157" s="381"/>
      <c r="B157" s="132" t="s">
        <v>442</v>
      </c>
      <c r="C157" s="142">
        <v>4.1999999999999993</v>
      </c>
      <c r="D157" s="143">
        <v>6</v>
      </c>
      <c r="E157" s="142">
        <v>0.70000000000000007</v>
      </c>
      <c r="F157" s="142">
        <v>1.08</v>
      </c>
      <c r="G157" s="143">
        <v>14</v>
      </c>
      <c r="H157" s="143">
        <v>46</v>
      </c>
      <c r="I157" s="142" t="s">
        <v>423</v>
      </c>
      <c r="J157" s="143">
        <v>11</v>
      </c>
      <c r="K157" s="143">
        <v>31</v>
      </c>
      <c r="L157" s="142">
        <v>83.33</v>
      </c>
      <c r="M157" s="142">
        <v>1.27</v>
      </c>
    </row>
    <row r="158" spans="1:13" x14ac:dyDescent="0.15">
      <c r="A158" s="381"/>
      <c r="B158" s="123" t="s">
        <v>443</v>
      </c>
      <c r="C158" s="124">
        <v>16.399999999999995</v>
      </c>
      <c r="D158" s="126">
        <v>37</v>
      </c>
      <c r="E158" s="124">
        <v>0.44</v>
      </c>
      <c r="F158" s="124">
        <v>0.68</v>
      </c>
      <c r="G158" s="126">
        <v>42</v>
      </c>
      <c r="H158" s="126">
        <v>46</v>
      </c>
      <c r="I158" s="124" t="s">
        <v>421</v>
      </c>
      <c r="J158" s="126">
        <v>11</v>
      </c>
      <c r="K158" s="126">
        <v>11</v>
      </c>
      <c r="L158" s="124">
        <v>37.840000000000003</v>
      </c>
      <c r="M158" s="124">
        <v>0.57000000000000006</v>
      </c>
    </row>
    <row r="159" spans="1:13" x14ac:dyDescent="0.15">
      <c r="A159" s="381"/>
      <c r="B159" s="123" t="s">
        <v>444</v>
      </c>
      <c r="C159" s="124">
        <v>24.699999999999992</v>
      </c>
      <c r="D159" s="126">
        <v>38</v>
      </c>
      <c r="E159" s="124">
        <v>0.65</v>
      </c>
      <c r="F159" s="124">
        <v>1</v>
      </c>
      <c r="G159" s="126">
        <v>24</v>
      </c>
      <c r="H159" s="126">
        <v>46</v>
      </c>
      <c r="I159" s="124" t="s">
        <v>421</v>
      </c>
      <c r="J159" s="126">
        <v>6</v>
      </c>
      <c r="K159" s="126">
        <v>11</v>
      </c>
      <c r="L159" s="124">
        <v>68.42</v>
      </c>
      <c r="M159" s="124">
        <v>1.04</v>
      </c>
    </row>
    <row r="160" spans="1:13" x14ac:dyDescent="0.15">
      <c r="A160" s="381"/>
      <c r="B160" s="123" t="s">
        <v>445</v>
      </c>
      <c r="C160" s="124">
        <v>19.399999999999995</v>
      </c>
      <c r="D160" s="126">
        <v>26</v>
      </c>
      <c r="E160" s="124">
        <v>0.75</v>
      </c>
      <c r="F160" s="124">
        <v>1.1500000000000001</v>
      </c>
      <c r="G160" s="126">
        <v>11</v>
      </c>
      <c r="H160" s="126">
        <v>46</v>
      </c>
      <c r="I160" s="124" t="s">
        <v>423</v>
      </c>
      <c r="J160" s="126">
        <v>8</v>
      </c>
      <c r="K160" s="126">
        <v>31</v>
      </c>
      <c r="L160" s="124">
        <v>76.92</v>
      </c>
      <c r="M160" s="124">
        <v>1.17</v>
      </c>
    </row>
    <row r="161" spans="1:13" x14ac:dyDescent="0.15">
      <c r="A161" s="381"/>
      <c r="B161" s="132" t="s">
        <v>446</v>
      </c>
      <c r="C161" s="142">
        <v>5.2</v>
      </c>
      <c r="D161" s="143">
        <v>8</v>
      </c>
      <c r="E161" s="142">
        <v>0.65</v>
      </c>
      <c r="F161" s="142">
        <v>1</v>
      </c>
      <c r="G161" s="143">
        <v>24</v>
      </c>
      <c r="H161" s="143">
        <v>46</v>
      </c>
      <c r="I161" s="142" t="s">
        <v>423</v>
      </c>
      <c r="J161" s="143">
        <v>17</v>
      </c>
      <c r="K161" s="143">
        <v>31</v>
      </c>
      <c r="L161" s="142">
        <v>75</v>
      </c>
      <c r="M161" s="142">
        <v>1.1400000000000001</v>
      </c>
    </row>
    <row r="162" spans="1:13" x14ac:dyDescent="0.15">
      <c r="A162" s="381"/>
      <c r="B162" s="123" t="s">
        <v>447</v>
      </c>
      <c r="C162" s="124">
        <v>45.000000000000007</v>
      </c>
      <c r="D162" s="126">
        <v>69</v>
      </c>
      <c r="E162" s="124">
        <v>0.65</v>
      </c>
      <c r="F162" s="124">
        <v>1</v>
      </c>
      <c r="G162" s="126">
        <v>24</v>
      </c>
      <c r="H162" s="126">
        <v>46</v>
      </c>
      <c r="I162" s="124" t="s">
        <v>427</v>
      </c>
      <c r="J162" s="126">
        <v>3</v>
      </c>
      <c r="K162" s="126">
        <v>4</v>
      </c>
      <c r="L162" s="124">
        <v>66.67</v>
      </c>
      <c r="M162" s="124">
        <v>1.01</v>
      </c>
    </row>
    <row r="163" spans="1:13" x14ac:dyDescent="0.15">
      <c r="A163" s="381"/>
      <c r="B163" s="123" t="s">
        <v>448</v>
      </c>
      <c r="C163" s="124">
        <v>15.099999999999998</v>
      </c>
      <c r="D163" s="126">
        <v>25</v>
      </c>
      <c r="E163" s="124">
        <v>0.6</v>
      </c>
      <c r="F163" s="124">
        <v>0.93</v>
      </c>
      <c r="G163" s="126">
        <v>33</v>
      </c>
      <c r="H163" s="126">
        <v>46</v>
      </c>
      <c r="I163" s="124" t="s">
        <v>423</v>
      </c>
      <c r="J163" s="126">
        <v>23</v>
      </c>
      <c r="K163" s="126">
        <v>31</v>
      </c>
      <c r="L163" s="124">
        <v>64</v>
      </c>
      <c r="M163" s="124">
        <v>0.97</v>
      </c>
    </row>
    <row r="164" spans="1:13" x14ac:dyDescent="0.15">
      <c r="A164" s="381"/>
      <c r="B164" s="123" t="s">
        <v>450</v>
      </c>
      <c r="C164" s="124">
        <v>29.399999999999991</v>
      </c>
      <c r="D164" s="126">
        <v>45</v>
      </c>
      <c r="E164" s="124">
        <v>0.65</v>
      </c>
      <c r="F164" s="124">
        <v>1.01</v>
      </c>
      <c r="G164" s="126">
        <v>22</v>
      </c>
      <c r="H164" s="126">
        <v>46</v>
      </c>
      <c r="I164" s="124" t="s">
        <v>421</v>
      </c>
      <c r="J164" s="126">
        <v>5</v>
      </c>
      <c r="K164" s="126">
        <v>11</v>
      </c>
      <c r="L164" s="124">
        <v>71.11</v>
      </c>
      <c r="M164" s="124">
        <v>1.08</v>
      </c>
    </row>
    <row r="165" spans="1:13" x14ac:dyDescent="0.15">
      <c r="A165" s="381"/>
      <c r="B165" s="123" t="s">
        <v>451</v>
      </c>
      <c r="C165" s="124">
        <v>12</v>
      </c>
      <c r="D165" s="126">
        <v>16</v>
      </c>
      <c r="E165" s="124">
        <v>0.75</v>
      </c>
      <c r="F165" s="124">
        <v>1.1599999999999999</v>
      </c>
      <c r="G165" s="126">
        <v>10</v>
      </c>
      <c r="H165" s="126">
        <v>46</v>
      </c>
      <c r="I165" s="124" t="s">
        <v>423</v>
      </c>
      <c r="J165" s="126">
        <v>7</v>
      </c>
      <c r="K165" s="126">
        <v>31</v>
      </c>
      <c r="L165" s="124">
        <v>75</v>
      </c>
      <c r="M165" s="124">
        <v>1.1400000000000001</v>
      </c>
    </row>
    <row r="166" spans="1:13" x14ac:dyDescent="0.15">
      <c r="A166" s="381"/>
      <c r="B166" s="123" t="s">
        <v>452</v>
      </c>
      <c r="C166" s="124">
        <v>2.5</v>
      </c>
      <c r="D166" s="126">
        <v>10</v>
      </c>
      <c r="E166" s="124">
        <v>0.25</v>
      </c>
      <c r="F166" s="124">
        <v>0.39</v>
      </c>
      <c r="G166" s="126">
        <v>46</v>
      </c>
      <c r="H166" s="126">
        <v>46</v>
      </c>
      <c r="I166" s="124" t="s">
        <v>423</v>
      </c>
      <c r="J166" s="126">
        <v>31</v>
      </c>
      <c r="K166" s="126">
        <v>31</v>
      </c>
      <c r="L166" s="124">
        <v>10</v>
      </c>
      <c r="M166" s="124">
        <v>0.15</v>
      </c>
    </row>
    <row r="167" spans="1:13" x14ac:dyDescent="0.15">
      <c r="A167" s="381"/>
      <c r="B167" s="123" t="s">
        <v>453</v>
      </c>
      <c r="C167" s="124">
        <v>39.800000000000004</v>
      </c>
      <c r="D167" s="126">
        <v>61</v>
      </c>
      <c r="E167" s="124">
        <v>0.65</v>
      </c>
      <c r="F167" s="124">
        <v>1.01</v>
      </c>
      <c r="G167" s="126">
        <v>22</v>
      </c>
      <c r="H167" s="126">
        <v>46</v>
      </c>
      <c r="I167" s="124" t="s">
        <v>427</v>
      </c>
      <c r="J167" s="126">
        <v>2</v>
      </c>
      <c r="K167" s="126">
        <v>4</v>
      </c>
      <c r="L167" s="124">
        <v>70.489999999999995</v>
      </c>
      <c r="M167" s="124">
        <v>1.07</v>
      </c>
    </row>
    <row r="168" spans="1:13" x14ac:dyDescent="0.15">
      <c r="A168" s="381"/>
      <c r="B168" s="123" t="s">
        <v>454</v>
      </c>
      <c r="C168" s="124">
        <v>15.199999999999998</v>
      </c>
      <c r="D168" s="126">
        <v>22</v>
      </c>
      <c r="E168" s="124">
        <v>0.69000000000000006</v>
      </c>
      <c r="F168" s="124">
        <v>1.06</v>
      </c>
      <c r="G168" s="126">
        <v>17</v>
      </c>
      <c r="H168" s="126">
        <v>46</v>
      </c>
      <c r="I168" s="124" t="s">
        <v>423</v>
      </c>
      <c r="J168" s="126">
        <v>14</v>
      </c>
      <c r="K168" s="126">
        <v>31</v>
      </c>
      <c r="L168" s="124">
        <v>77.27</v>
      </c>
      <c r="M168" s="124">
        <v>1.17</v>
      </c>
    </row>
    <row r="169" spans="1:13" x14ac:dyDescent="0.15">
      <c r="A169" s="381"/>
      <c r="B169" s="123" t="s">
        <v>455</v>
      </c>
      <c r="C169" s="124">
        <v>9.7999999999999989</v>
      </c>
      <c r="D169" s="126">
        <v>16</v>
      </c>
      <c r="E169" s="124">
        <v>0.61</v>
      </c>
      <c r="F169" s="124">
        <v>0.94000000000000006</v>
      </c>
      <c r="G169" s="126">
        <v>31</v>
      </c>
      <c r="H169" s="126">
        <v>46</v>
      </c>
      <c r="I169" s="124" t="s">
        <v>423</v>
      </c>
      <c r="J169" s="126">
        <v>21</v>
      </c>
      <c r="K169" s="126">
        <v>31</v>
      </c>
      <c r="L169" s="124">
        <v>68.75</v>
      </c>
      <c r="M169" s="124">
        <v>1.04</v>
      </c>
    </row>
    <row r="170" spans="1:13" x14ac:dyDescent="0.15">
      <c r="A170" s="381"/>
      <c r="B170" s="123" t="s">
        <v>456</v>
      </c>
      <c r="C170" s="124">
        <v>27.499999999999993</v>
      </c>
      <c r="D170" s="126">
        <v>36</v>
      </c>
      <c r="E170" s="124">
        <v>0.76</v>
      </c>
      <c r="F170" s="124">
        <v>1.18</v>
      </c>
      <c r="G170" s="126">
        <v>8</v>
      </c>
      <c r="H170" s="126">
        <v>46</v>
      </c>
      <c r="I170" s="124" t="s">
        <v>421</v>
      </c>
      <c r="J170" s="126">
        <v>2</v>
      </c>
      <c r="K170" s="126">
        <v>11</v>
      </c>
      <c r="L170" s="124">
        <v>72.22</v>
      </c>
      <c r="M170" s="124">
        <v>1.1000000000000001</v>
      </c>
    </row>
    <row r="171" spans="1:13" x14ac:dyDescent="0.15">
      <c r="A171" s="381"/>
      <c r="B171" s="123" t="s">
        <v>457</v>
      </c>
      <c r="C171" s="124">
        <v>9.6</v>
      </c>
      <c r="D171" s="126">
        <v>14</v>
      </c>
      <c r="E171" s="124">
        <v>0.69000000000000006</v>
      </c>
      <c r="F171" s="124">
        <v>1.06</v>
      </c>
      <c r="G171" s="126">
        <v>17</v>
      </c>
      <c r="H171" s="126">
        <v>46</v>
      </c>
      <c r="I171" s="124" t="s">
        <v>423</v>
      </c>
      <c r="J171" s="126">
        <v>14</v>
      </c>
      <c r="K171" s="126">
        <v>31</v>
      </c>
      <c r="L171" s="124">
        <v>71.430000000000007</v>
      </c>
      <c r="M171" s="124">
        <v>1.0900000000000001</v>
      </c>
    </row>
    <row r="172" spans="1:13" x14ac:dyDescent="0.15">
      <c r="A172" s="381"/>
      <c r="B172" s="123" t="s">
        <v>459</v>
      </c>
      <c r="C172" s="124">
        <v>27.499999999999996</v>
      </c>
      <c r="D172" s="126">
        <v>46</v>
      </c>
      <c r="E172" s="124">
        <v>0.6</v>
      </c>
      <c r="F172" s="124">
        <v>0.92</v>
      </c>
      <c r="G172" s="126">
        <v>35</v>
      </c>
      <c r="H172" s="126">
        <v>46</v>
      </c>
      <c r="I172" s="124" t="s">
        <v>421</v>
      </c>
      <c r="J172" s="126">
        <v>8</v>
      </c>
      <c r="K172" s="126">
        <v>11</v>
      </c>
      <c r="L172" s="124">
        <v>63.04</v>
      </c>
      <c r="M172" s="124">
        <v>0.96</v>
      </c>
    </row>
    <row r="173" spans="1:13" x14ac:dyDescent="0.15">
      <c r="A173" s="381"/>
      <c r="B173" s="132" t="s">
        <v>461</v>
      </c>
      <c r="C173" s="142">
        <v>2.3000000000000003</v>
      </c>
      <c r="D173" s="143">
        <v>6</v>
      </c>
      <c r="E173" s="142">
        <v>0.38</v>
      </c>
      <c r="F173" s="142">
        <v>0.59</v>
      </c>
      <c r="G173" s="143">
        <v>44</v>
      </c>
      <c r="H173" s="143">
        <v>46</v>
      </c>
      <c r="I173" s="142" t="s">
        <v>423</v>
      </c>
      <c r="J173" s="143">
        <v>29</v>
      </c>
      <c r="K173" s="143">
        <v>31</v>
      </c>
      <c r="L173" s="142">
        <v>33.33</v>
      </c>
      <c r="M173" s="142">
        <v>0.51</v>
      </c>
    </row>
    <row r="174" spans="1:13" x14ac:dyDescent="0.15">
      <c r="A174" s="381"/>
      <c r="B174" s="123" t="s">
        <v>462</v>
      </c>
      <c r="C174" s="124">
        <v>36.199999999999996</v>
      </c>
      <c r="D174" s="126">
        <v>65</v>
      </c>
      <c r="E174" s="124">
        <v>0.56000000000000005</v>
      </c>
      <c r="F174" s="124">
        <v>0.86</v>
      </c>
      <c r="G174" s="126">
        <v>37</v>
      </c>
      <c r="H174" s="126">
        <v>46</v>
      </c>
      <c r="I174" s="124" t="s">
        <v>427</v>
      </c>
      <c r="J174" s="126">
        <v>4</v>
      </c>
      <c r="K174" s="126">
        <v>4</v>
      </c>
      <c r="L174" s="124">
        <v>56.92</v>
      </c>
      <c r="M174" s="124">
        <v>0.86</v>
      </c>
    </row>
    <row r="175" spans="1:13" x14ac:dyDescent="0.15">
      <c r="A175" s="381"/>
      <c r="B175" s="123" t="s">
        <v>464</v>
      </c>
      <c r="C175" s="124">
        <v>31.199999999999996</v>
      </c>
      <c r="D175" s="126">
        <v>36</v>
      </c>
      <c r="E175" s="124">
        <v>0.87</v>
      </c>
      <c r="F175" s="124">
        <v>1.34</v>
      </c>
      <c r="G175" s="126">
        <v>4</v>
      </c>
      <c r="H175" s="126">
        <v>46</v>
      </c>
      <c r="I175" s="124" t="s">
        <v>421</v>
      </c>
      <c r="J175" s="126">
        <v>1</v>
      </c>
      <c r="K175" s="126">
        <v>11</v>
      </c>
      <c r="L175" s="124">
        <v>86.11</v>
      </c>
      <c r="M175" s="124">
        <v>1.31</v>
      </c>
    </row>
    <row r="176" spans="1:13" x14ac:dyDescent="0.15">
      <c r="A176" s="381"/>
      <c r="B176" s="123" t="s">
        <v>465</v>
      </c>
      <c r="C176" s="124">
        <v>18.099999999999998</v>
      </c>
      <c r="D176" s="126">
        <v>22</v>
      </c>
      <c r="E176" s="124">
        <v>0.82000000000000006</v>
      </c>
      <c r="F176" s="124">
        <v>1.27</v>
      </c>
      <c r="G176" s="126">
        <v>5</v>
      </c>
      <c r="H176" s="126">
        <v>46</v>
      </c>
      <c r="I176" s="124" t="s">
        <v>423</v>
      </c>
      <c r="J176" s="126">
        <v>4</v>
      </c>
      <c r="K176" s="126">
        <v>31</v>
      </c>
      <c r="L176" s="124">
        <v>90.91</v>
      </c>
      <c r="M176" s="124">
        <v>1.3800000000000001</v>
      </c>
    </row>
    <row r="177" spans="1:13" x14ac:dyDescent="0.15">
      <c r="A177" s="381"/>
      <c r="B177" s="123" t="s">
        <v>467</v>
      </c>
      <c r="C177" s="124">
        <v>14.599999999999996</v>
      </c>
      <c r="D177" s="126">
        <v>20</v>
      </c>
      <c r="E177" s="124">
        <v>0.73</v>
      </c>
      <c r="F177" s="124">
        <v>1.1200000000000001</v>
      </c>
      <c r="G177" s="126">
        <v>13</v>
      </c>
      <c r="H177" s="126">
        <v>46</v>
      </c>
      <c r="I177" s="124" t="s">
        <v>423</v>
      </c>
      <c r="J177" s="126">
        <v>10</v>
      </c>
      <c r="K177" s="126">
        <v>31</v>
      </c>
      <c r="L177" s="124">
        <v>80</v>
      </c>
      <c r="M177" s="124">
        <v>1.22</v>
      </c>
    </row>
    <row r="178" spans="1:13" x14ac:dyDescent="0.15">
      <c r="A178" s="381"/>
      <c r="B178" s="123" t="s">
        <v>468</v>
      </c>
      <c r="C178" s="124">
        <v>15.599999999999996</v>
      </c>
      <c r="D178" s="126">
        <v>24</v>
      </c>
      <c r="E178" s="124">
        <v>0.65</v>
      </c>
      <c r="F178" s="124">
        <v>1</v>
      </c>
      <c r="G178" s="126">
        <v>24</v>
      </c>
      <c r="H178" s="126">
        <v>46</v>
      </c>
      <c r="I178" s="124" t="s">
        <v>423</v>
      </c>
      <c r="J178" s="126">
        <v>17</v>
      </c>
      <c r="K178" s="126">
        <v>31</v>
      </c>
      <c r="L178" s="124">
        <v>70.83</v>
      </c>
      <c r="M178" s="124">
        <v>1.08</v>
      </c>
    </row>
    <row r="179" spans="1:13" x14ac:dyDescent="0.15">
      <c r="A179" s="381"/>
      <c r="B179" s="123" t="s">
        <v>471</v>
      </c>
      <c r="C179" s="124">
        <v>7.8</v>
      </c>
      <c r="D179" s="126">
        <v>12</v>
      </c>
      <c r="E179" s="124">
        <v>0.65</v>
      </c>
      <c r="F179" s="124">
        <v>1</v>
      </c>
      <c r="G179" s="126">
        <v>24</v>
      </c>
      <c r="H179" s="126">
        <v>46</v>
      </c>
      <c r="I179" s="124" t="s">
        <v>423</v>
      </c>
      <c r="J179" s="126">
        <v>17</v>
      </c>
      <c r="K179" s="126">
        <v>31</v>
      </c>
      <c r="L179" s="124">
        <v>66.67</v>
      </c>
      <c r="M179" s="124">
        <v>1.01</v>
      </c>
    </row>
    <row r="180" spans="1:13" x14ac:dyDescent="0.15">
      <c r="A180" s="381"/>
      <c r="B180" s="123" t="s">
        <v>472</v>
      </c>
      <c r="C180" s="124">
        <v>18.299999999999994</v>
      </c>
      <c r="D180" s="126">
        <v>37</v>
      </c>
      <c r="E180" s="124">
        <v>0.49</v>
      </c>
      <c r="F180" s="124">
        <v>0.76</v>
      </c>
      <c r="G180" s="126">
        <v>40</v>
      </c>
      <c r="H180" s="126">
        <v>46</v>
      </c>
      <c r="I180" s="124" t="s">
        <v>421</v>
      </c>
      <c r="J180" s="126">
        <v>10</v>
      </c>
      <c r="K180" s="126">
        <v>11</v>
      </c>
      <c r="L180" s="124">
        <v>43.24</v>
      </c>
      <c r="M180" s="124">
        <v>0.66</v>
      </c>
    </row>
    <row r="181" spans="1:13" x14ac:dyDescent="0.15">
      <c r="A181" s="381"/>
      <c r="B181" s="123" t="s">
        <v>473</v>
      </c>
      <c r="C181" s="124">
        <v>30.499999999999993</v>
      </c>
      <c r="D181" s="126">
        <v>40</v>
      </c>
      <c r="E181" s="124">
        <v>0.76</v>
      </c>
      <c r="F181" s="124">
        <v>1.17</v>
      </c>
      <c r="G181" s="126">
        <v>9</v>
      </c>
      <c r="H181" s="126">
        <v>46</v>
      </c>
      <c r="I181" s="124" t="s">
        <v>421</v>
      </c>
      <c r="J181" s="126">
        <v>3</v>
      </c>
      <c r="K181" s="126">
        <v>11</v>
      </c>
      <c r="L181" s="124">
        <v>75</v>
      </c>
      <c r="M181" s="124">
        <v>1.1400000000000001</v>
      </c>
    </row>
    <row r="182" spans="1:13" x14ac:dyDescent="0.15">
      <c r="A182" s="381"/>
      <c r="B182" s="123" t="s">
        <v>474</v>
      </c>
      <c r="C182" s="124">
        <v>10.4</v>
      </c>
      <c r="D182" s="126">
        <v>18</v>
      </c>
      <c r="E182" s="124">
        <v>0.57999999999999996</v>
      </c>
      <c r="F182" s="124">
        <v>0.89</v>
      </c>
      <c r="G182" s="126">
        <v>36</v>
      </c>
      <c r="H182" s="126">
        <v>46</v>
      </c>
      <c r="I182" s="124" t="s">
        <v>423</v>
      </c>
      <c r="J182" s="126">
        <v>25</v>
      </c>
      <c r="K182" s="126">
        <v>31</v>
      </c>
      <c r="L182" s="124">
        <v>55.56</v>
      </c>
      <c r="M182" s="124">
        <v>0.84</v>
      </c>
    </row>
    <row r="183" spans="1:13" x14ac:dyDescent="0.15">
      <c r="A183" s="381"/>
      <c r="B183" s="123" t="s">
        <v>475</v>
      </c>
      <c r="C183" s="124">
        <v>11.1</v>
      </c>
      <c r="D183" s="126">
        <v>16</v>
      </c>
      <c r="E183" s="124">
        <v>0.69000000000000006</v>
      </c>
      <c r="F183" s="124">
        <v>1.07</v>
      </c>
      <c r="G183" s="126">
        <v>15</v>
      </c>
      <c r="H183" s="126">
        <v>46</v>
      </c>
      <c r="I183" s="124" t="s">
        <v>423</v>
      </c>
      <c r="J183" s="126">
        <v>12</v>
      </c>
      <c r="K183" s="126">
        <v>31</v>
      </c>
      <c r="L183" s="124">
        <v>68.75</v>
      </c>
      <c r="M183" s="124">
        <v>1.04</v>
      </c>
    </row>
    <row r="184" spans="1:13" x14ac:dyDescent="0.15">
      <c r="A184" s="381"/>
      <c r="B184" s="123" t="s">
        <v>476</v>
      </c>
      <c r="C184" s="124">
        <v>15.1</v>
      </c>
      <c r="D184" s="126">
        <v>17</v>
      </c>
      <c r="E184" s="124">
        <v>0.89</v>
      </c>
      <c r="F184" s="124">
        <v>1.37</v>
      </c>
      <c r="G184" s="126">
        <v>3</v>
      </c>
      <c r="H184" s="126">
        <v>46</v>
      </c>
      <c r="I184" s="124" t="s">
        <v>423</v>
      </c>
      <c r="J184" s="126">
        <v>3</v>
      </c>
      <c r="K184" s="126">
        <v>31</v>
      </c>
      <c r="L184" s="124">
        <v>88.24</v>
      </c>
      <c r="M184" s="124">
        <v>1.34</v>
      </c>
    </row>
    <row r="185" spans="1:13" x14ac:dyDescent="0.15">
      <c r="A185" s="381"/>
      <c r="B185" s="123" t="s">
        <v>477</v>
      </c>
      <c r="C185" s="124">
        <v>11</v>
      </c>
      <c r="D185" s="126">
        <v>18</v>
      </c>
      <c r="E185" s="124">
        <v>0.61</v>
      </c>
      <c r="F185" s="124">
        <v>0.94000000000000006</v>
      </c>
      <c r="G185" s="126">
        <v>31</v>
      </c>
      <c r="H185" s="126">
        <v>46</v>
      </c>
      <c r="I185" s="124" t="s">
        <v>423</v>
      </c>
      <c r="J185" s="126">
        <v>21</v>
      </c>
      <c r="K185" s="126">
        <v>31</v>
      </c>
      <c r="L185" s="124">
        <v>55.56</v>
      </c>
      <c r="M185" s="124">
        <v>0.84</v>
      </c>
    </row>
    <row r="186" spans="1:13" x14ac:dyDescent="0.15">
      <c r="A186" s="381"/>
      <c r="B186" s="132" t="s">
        <v>479</v>
      </c>
      <c r="C186" s="142">
        <v>4.3000000000000007</v>
      </c>
      <c r="D186" s="143">
        <v>8</v>
      </c>
      <c r="E186" s="142">
        <v>0.54</v>
      </c>
      <c r="F186" s="142">
        <v>0.83000000000000007</v>
      </c>
      <c r="G186" s="143">
        <v>38</v>
      </c>
      <c r="H186" s="143">
        <v>46</v>
      </c>
      <c r="I186" s="142" t="s">
        <v>423</v>
      </c>
      <c r="J186" s="143">
        <v>26</v>
      </c>
      <c r="K186" s="143">
        <v>31</v>
      </c>
      <c r="L186" s="142">
        <v>50</v>
      </c>
      <c r="M186" s="142">
        <v>0.76</v>
      </c>
    </row>
    <row r="187" spans="1:13" ht="14" thickBot="1" x14ac:dyDescent="0.2">
      <c r="A187" s="382"/>
      <c r="B187" s="147" t="s">
        <v>481</v>
      </c>
      <c r="C187" s="148">
        <v>4.8</v>
      </c>
      <c r="D187" s="149">
        <v>6</v>
      </c>
      <c r="E187" s="148">
        <v>0.8</v>
      </c>
      <c r="F187" s="148">
        <v>1.23</v>
      </c>
      <c r="G187" s="149">
        <v>6</v>
      </c>
      <c r="H187" s="149">
        <v>46</v>
      </c>
      <c r="I187" s="148" t="s">
        <v>423</v>
      </c>
      <c r="J187" s="149">
        <v>5</v>
      </c>
      <c r="K187" s="149">
        <v>31</v>
      </c>
      <c r="L187" s="148">
        <v>83.33</v>
      </c>
      <c r="M187" s="148">
        <v>1.27</v>
      </c>
    </row>
  </sheetData>
  <mergeCells count="5">
    <mergeCell ref="A1:M6"/>
    <mergeCell ref="A8:A46"/>
    <mergeCell ref="A47:A89"/>
    <mergeCell ref="A90:A141"/>
    <mergeCell ref="A142:A187"/>
  </mergeCells>
  <printOptions horizontalCentered="1"/>
  <pageMargins left="0.70866141732283472" right="0.70866141732283472" top="0.74803149606299213" bottom="0.74803149606299213" header="0.31496062992125984" footer="0.31496062992125984"/>
  <pageSetup paperSize="9" scale="95" orientation="landscape" r:id="rId1"/>
  <headerFooter>
    <oddHeader>&amp;F</oddHead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280"/>
  <sheetViews>
    <sheetView zoomScale="90" zoomScaleNormal="90" zoomScalePageLayoutView="90" workbookViewId="0">
      <selection activeCell="E297" sqref="E297"/>
    </sheetView>
  </sheetViews>
  <sheetFormatPr baseColWidth="10" defaultColWidth="8.83203125" defaultRowHeight="13" x14ac:dyDescent="0.15"/>
  <cols>
    <col min="1" max="1" width="8.1640625" style="150" customWidth="1"/>
    <col min="2" max="2" width="22.1640625" customWidth="1"/>
    <col min="3" max="3" width="11.1640625" customWidth="1"/>
    <col min="4" max="4" width="8.83203125" style="174"/>
    <col min="6" max="6" width="10.6640625" customWidth="1"/>
    <col min="7" max="8" width="8.33203125" customWidth="1"/>
    <col min="9" max="9" width="10.6640625" customWidth="1"/>
    <col min="10" max="10" width="8.33203125" customWidth="1"/>
    <col min="12" max="12" width="10.33203125" customWidth="1"/>
    <col min="13" max="14" width="6.33203125" customWidth="1"/>
  </cols>
  <sheetData>
    <row r="1" spans="1:14" ht="12.75" customHeight="1" x14ac:dyDescent="0.15">
      <c r="A1" s="361" t="s">
        <v>1997</v>
      </c>
      <c r="B1" s="361"/>
      <c r="C1" s="361"/>
      <c r="D1" s="361"/>
      <c r="E1" s="361"/>
      <c r="F1" s="361"/>
      <c r="G1" s="361"/>
      <c r="H1" s="361"/>
      <c r="I1" s="361"/>
      <c r="J1" s="361"/>
      <c r="K1" s="361"/>
      <c r="L1" s="361"/>
      <c r="M1" s="361"/>
      <c r="N1" s="138"/>
    </row>
    <row r="2" spans="1:14" x14ac:dyDescent="0.15">
      <c r="A2" s="361"/>
      <c r="B2" s="361"/>
      <c r="C2" s="361"/>
      <c r="D2" s="361"/>
      <c r="E2" s="361"/>
      <c r="F2" s="361"/>
      <c r="G2" s="361"/>
      <c r="H2" s="361"/>
      <c r="I2" s="361"/>
      <c r="J2" s="361"/>
      <c r="K2" s="361"/>
      <c r="L2" s="361"/>
      <c r="M2" s="361"/>
      <c r="N2" s="138"/>
    </row>
    <row r="3" spans="1:14" x14ac:dyDescent="0.15">
      <c r="A3" s="361"/>
      <c r="B3" s="361"/>
      <c r="C3" s="361"/>
      <c r="D3" s="361"/>
      <c r="E3" s="361"/>
      <c r="F3" s="361"/>
      <c r="G3" s="361"/>
      <c r="H3" s="361"/>
      <c r="I3" s="361"/>
      <c r="J3" s="361"/>
      <c r="K3" s="361"/>
      <c r="L3" s="361"/>
      <c r="M3" s="361"/>
      <c r="N3" s="138"/>
    </row>
    <row r="4" spans="1:14" x14ac:dyDescent="0.15">
      <c r="A4" s="361"/>
      <c r="B4" s="361"/>
      <c r="C4" s="361"/>
      <c r="D4" s="361"/>
      <c r="E4" s="361"/>
      <c r="F4" s="361"/>
      <c r="G4" s="361"/>
      <c r="H4" s="361"/>
      <c r="I4" s="361"/>
      <c r="J4" s="361"/>
      <c r="K4" s="361"/>
      <c r="L4" s="361"/>
      <c r="M4" s="361"/>
      <c r="N4" s="138"/>
    </row>
    <row r="5" spans="1:14" x14ac:dyDescent="0.15">
      <c r="A5" s="361"/>
      <c r="B5" s="361"/>
      <c r="C5" s="361"/>
      <c r="D5" s="361"/>
      <c r="E5" s="361"/>
      <c r="F5" s="361"/>
      <c r="G5" s="361"/>
      <c r="H5" s="361"/>
      <c r="I5" s="361"/>
      <c r="J5" s="361"/>
      <c r="K5" s="361"/>
      <c r="L5" s="361"/>
      <c r="M5" s="361"/>
      <c r="N5" s="138"/>
    </row>
    <row r="6" spans="1:14" ht="42" x14ac:dyDescent="0.15">
      <c r="A6" s="122" t="s">
        <v>131</v>
      </c>
      <c r="B6" s="122" t="s">
        <v>411</v>
      </c>
      <c r="C6" s="122" t="s">
        <v>184</v>
      </c>
      <c r="D6" s="122" t="s">
        <v>185</v>
      </c>
      <c r="E6" s="122" t="s">
        <v>186</v>
      </c>
      <c r="F6" s="122" t="s">
        <v>412</v>
      </c>
      <c r="G6" s="122" t="s">
        <v>413</v>
      </c>
      <c r="H6" s="122" t="s">
        <v>414</v>
      </c>
      <c r="I6" s="122" t="s">
        <v>415</v>
      </c>
      <c r="J6" s="122" t="s">
        <v>416</v>
      </c>
      <c r="K6" s="122" t="s">
        <v>417</v>
      </c>
      <c r="L6" s="122" t="s">
        <v>418</v>
      </c>
      <c r="M6" s="122" t="s">
        <v>419</v>
      </c>
    </row>
    <row r="7" spans="1:14" x14ac:dyDescent="0.15">
      <c r="A7" s="385" t="s">
        <v>1</v>
      </c>
      <c r="B7" s="123" t="s">
        <v>420</v>
      </c>
      <c r="C7" s="125">
        <v>25.8</v>
      </c>
      <c r="D7" s="158">
        <v>58</v>
      </c>
      <c r="E7" s="124">
        <v>0.44</v>
      </c>
      <c r="F7" s="124">
        <v>0.73</v>
      </c>
      <c r="G7" s="126">
        <v>36</v>
      </c>
      <c r="H7" s="126">
        <v>39</v>
      </c>
      <c r="I7" s="128" t="s">
        <v>421</v>
      </c>
      <c r="J7" s="126">
        <v>6</v>
      </c>
      <c r="K7" s="126">
        <v>6</v>
      </c>
      <c r="L7" s="124">
        <v>41.38</v>
      </c>
      <c r="M7" s="124">
        <v>0.69000000000000006</v>
      </c>
    </row>
    <row r="8" spans="1:14" x14ac:dyDescent="0.15">
      <c r="A8" s="381"/>
      <c r="B8" s="123" t="s">
        <v>426</v>
      </c>
      <c r="C8" s="125">
        <v>43.6</v>
      </c>
      <c r="D8" s="158">
        <v>76</v>
      </c>
      <c r="E8" s="124">
        <v>0.57000000000000006</v>
      </c>
      <c r="F8" s="124">
        <v>0.94000000000000006</v>
      </c>
      <c r="G8" s="126">
        <v>25</v>
      </c>
      <c r="H8" s="126">
        <v>39</v>
      </c>
      <c r="I8" s="128" t="s">
        <v>421</v>
      </c>
      <c r="J8" s="126">
        <v>4</v>
      </c>
      <c r="K8" s="126">
        <v>6</v>
      </c>
      <c r="L8" s="124">
        <v>55.26</v>
      </c>
      <c r="M8" s="124">
        <v>0.92</v>
      </c>
    </row>
    <row r="9" spans="1:14" x14ac:dyDescent="0.15">
      <c r="A9" s="381"/>
      <c r="B9" s="123" t="s">
        <v>428</v>
      </c>
      <c r="C9" s="125">
        <v>17.899999999999995</v>
      </c>
      <c r="D9" s="158">
        <v>23</v>
      </c>
      <c r="E9" s="124">
        <v>0.78</v>
      </c>
      <c r="F9" s="124">
        <v>1.27</v>
      </c>
      <c r="G9" s="126">
        <v>4</v>
      </c>
      <c r="H9" s="126">
        <v>39</v>
      </c>
      <c r="I9" s="128" t="s">
        <v>423</v>
      </c>
      <c r="J9" s="126">
        <v>4</v>
      </c>
      <c r="K9" s="126">
        <v>31</v>
      </c>
      <c r="L9" s="124">
        <v>78.260000000000005</v>
      </c>
      <c r="M9" s="124">
        <v>1.31</v>
      </c>
    </row>
    <row r="10" spans="1:14" x14ac:dyDescent="0.15">
      <c r="A10" s="381"/>
      <c r="B10" s="123" t="s">
        <v>430</v>
      </c>
      <c r="C10" s="125">
        <v>13.899999999999997</v>
      </c>
      <c r="D10" s="158">
        <v>28</v>
      </c>
      <c r="E10" s="124">
        <v>0.5</v>
      </c>
      <c r="F10" s="124">
        <v>0.81</v>
      </c>
      <c r="G10" s="126">
        <v>32</v>
      </c>
      <c r="H10" s="126">
        <v>39</v>
      </c>
      <c r="I10" s="128" t="s">
        <v>423</v>
      </c>
      <c r="J10" s="126">
        <v>25</v>
      </c>
      <c r="K10" s="126">
        <v>31</v>
      </c>
      <c r="L10" s="124">
        <v>46.43</v>
      </c>
      <c r="M10" s="124">
        <v>0.78</v>
      </c>
    </row>
    <row r="11" spans="1:14" x14ac:dyDescent="0.15">
      <c r="A11" s="381"/>
      <c r="B11" s="123" t="s">
        <v>431</v>
      </c>
      <c r="C11" s="125">
        <v>23.8</v>
      </c>
      <c r="D11" s="158">
        <v>31</v>
      </c>
      <c r="E11" s="124">
        <v>0.77</v>
      </c>
      <c r="F11" s="124">
        <v>1.26</v>
      </c>
      <c r="G11" s="126">
        <v>5</v>
      </c>
      <c r="H11" s="126">
        <v>39</v>
      </c>
      <c r="I11" s="128" t="s">
        <v>423</v>
      </c>
      <c r="J11" s="126">
        <v>5</v>
      </c>
      <c r="K11" s="126">
        <v>31</v>
      </c>
      <c r="L11" s="124">
        <v>74.19</v>
      </c>
      <c r="M11" s="124">
        <v>1.24</v>
      </c>
    </row>
    <row r="12" spans="1:14" x14ac:dyDescent="0.15">
      <c r="A12" s="381"/>
      <c r="B12" s="123" t="s">
        <v>432</v>
      </c>
      <c r="C12" s="125">
        <v>6.6999999999999993</v>
      </c>
      <c r="D12" s="158">
        <v>15</v>
      </c>
      <c r="E12" s="124">
        <v>0.45</v>
      </c>
      <c r="F12" s="124">
        <v>0.73</v>
      </c>
      <c r="G12" s="126">
        <v>36</v>
      </c>
      <c r="H12" s="126">
        <v>39</v>
      </c>
      <c r="I12" s="128" t="s">
        <v>423</v>
      </c>
      <c r="J12" s="126">
        <v>29</v>
      </c>
      <c r="K12" s="126">
        <v>31</v>
      </c>
      <c r="L12" s="124">
        <v>46.67</v>
      </c>
      <c r="M12" s="124">
        <v>0.78</v>
      </c>
    </row>
    <row r="13" spans="1:14" x14ac:dyDescent="0.15">
      <c r="A13" s="381"/>
      <c r="B13" s="123" t="s">
        <v>434</v>
      </c>
      <c r="C13" s="125">
        <v>24.2</v>
      </c>
      <c r="D13" s="158">
        <v>50</v>
      </c>
      <c r="E13" s="124">
        <v>0.48</v>
      </c>
      <c r="F13" s="124">
        <v>0.79</v>
      </c>
      <c r="G13" s="126">
        <v>33</v>
      </c>
      <c r="H13" s="126">
        <v>39</v>
      </c>
      <c r="I13" s="128" t="s">
        <v>423</v>
      </c>
      <c r="J13" s="126">
        <v>26</v>
      </c>
      <c r="K13" s="126">
        <v>31</v>
      </c>
      <c r="L13" s="124">
        <v>48</v>
      </c>
      <c r="M13" s="124">
        <v>0.8</v>
      </c>
    </row>
    <row r="14" spans="1:14" x14ac:dyDescent="0.15">
      <c r="A14" s="381"/>
      <c r="B14" s="123" t="s">
        <v>435</v>
      </c>
      <c r="C14" s="125">
        <v>7.6</v>
      </c>
      <c r="D14" s="158">
        <v>12</v>
      </c>
      <c r="E14" s="124">
        <v>0.63</v>
      </c>
      <c r="F14" s="124">
        <v>1.04</v>
      </c>
      <c r="G14" s="126">
        <v>15</v>
      </c>
      <c r="H14" s="126">
        <v>39</v>
      </c>
      <c r="I14" s="128" t="s">
        <v>423</v>
      </c>
      <c r="J14" s="126">
        <v>13</v>
      </c>
      <c r="K14" s="126">
        <v>31</v>
      </c>
      <c r="L14" s="124">
        <v>66.67</v>
      </c>
      <c r="M14" s="124">
        <v>1.1200000000000001</v>
      </c>
    </row>
    <row r="15" spans="1:14" x14ac:dyDescent="0.15">
      <c r="A15" s="381"/>
      <c r="B15" s="132" t="s">
        <v>437</v>
      </c>
      <c r="C15" s="159">
        <v>7.7</v>
      </c>
      <c r="D15" s="160">
        <v>8</v>
      </c>
      <c r="E15" s="142">
        <v>0.96</v>
      </c>
      <c r="F15" s="142">
        <v>1.58</v>
      </c>
      <c r="G15" s="143">
        <v>1</v>
      </c>
      <c r="H15" s="143">
        <v>39</v>
      </c>
      <c r="I15" s="161" t="s">
        <v>423</v>
      </c>
      <c r="J15" s="143">
        <v>1</v>
      </c>
      <c r="K15" s="143">
        <v>31</v>
      </c>
      <c r="L15" s="142">
        <v>100</v>
      </c>
      <c r="M15" s="142">
        <v>1.67</v>
      </c>
    </row>
    <row r="16" spans="1:14" x14ac:dyDescent="0.15">
      <c r="A16" s="381"/>
      <c r="B16" s="123" t="s">
        <v>438</v>
      </c>
      <c r="C16" s="125">
        <v>19.399999999999995</v>
      </c>
      <c r="D16" s="158">
        <v>32</v>
      </c>
      <c r="E16" s="124">
        <v>0.61</v>
      </c>
      <c r="F16" s="124">
        <v>0.99</v>
      </c>
      <c r="G16" s="126">
        <v>19</v>
      </c>
      <c r="H16" s="126">
        <v>39</v>
      </c>
      <c r="I16" s="128" t="s">
        <v>423</v>
      </c>
      <c r="J16" s="126">
        <v>15</v>
      </c>
      <c r="K16" s="126">
        <v>31</v>
      </c>
      <c r="L16" s="124">
        <v>56.25</v>
      </c>
      <c r="M16" s="124">
        <v>0.94000000000000006</v>
      </c>
    </row>
    <row r="17" spans="1:13" x14ac:dyDescent="0.15">
      <c r="A17" s="381"/>
      <c r="B17" s="123" t="s">
        <v>439</v>
      </c>
      <c r="C17" s="125">
        <v>31.199999999999992</v>
      </c>
      <c r="D17" s="158">
        <v>52</v>
      </c>
      <c r="E17" s="124">
        <v>0.6</v>
      </c>
      <c r="F17" s="124">
        <v>0.98</v>
      </c>
      <c r="G17" s="126">
        <v>22</v>
      </c>
      <c r="H17" s="126">
        <v>39</v>
      </c>
      <c r="I17" s="128" t="s">
        <v>423</v>
      </c>
      <c r="J17" s="126">
        <v>17</v>
      </c>
      <c r="K17" s="126">
        <v>31</v>
      </c>
      <c r="L17" s="124">
        <v>57.69</v>
      </c>
      <c r="M17" s="124">
        <v>0.97</v>
      </c>
    </row>
    <row r="18" spans="1:13" x14ac:dyDescent="0.15">
      <c r="A18" s="381"/>
      <c r="B18" s="123" t="s">
        <v>440</v>
      </c>
      <c r="C18" s="125">
        <v>21.499999999999996</v>
      </c>
      <c r="D18" s="158">
        <v>30</v>
      </c>
      <c r="E18" s="124">
        <v>0.72</v>
      </c>
      <c r="F18" s="124">
        <v>1.17</v>
      </c>
      <c r="G18" s="126">
        <v>8</v>
      </c>
      <c r="H18" s="126">
        <v>39</v>
      </c>
      <c r="I18" s="128" t="s">
        <v>423</v>
      </c>
      <c r="J18" s="126">
        <v>8</v>
      </c>
      <c r="K18" s="126">
        <v>31</v>
      </c>
      <c r="L18" s="124">
        <v>70</v>
      </c>
      <c r="M18" s="124">
        <v>1.17</v>
      </c>
    </row>
    <row r="19" spans="1:13" x14ac:dyDescent="0.15">
      <c r="A19" s="381"/>
      <c r="B19" s="123" t="s">
        <v>441</v>
      </c>
      <c r="C19" s="125">
        <v>20.999999999999989</v>
      </c>
      <c r="D19" s="158">
        <v>38</v>
      </c>
      <c r="E19" s="124">
        <v>0.55000000000000004</v>
      </c>
      <c r="F19" s="124">
        <v>0.9</v>
      </c>
      <c r="G19" s="126">
        <v>29</v>
      </c>
      <c r="H19" s="126">
        <v>39</v>
      </c>
      <c r="I19" s="128" t="s">
        <v>423</v>
      </c>
      <c r="J19" s="126">
        <v>22</v>
      </c>
      <c r="K19" s="126">
        <v>31</v>
      </c>
      <c r="L19" s="124">
        <v>57.89</v>
      </c>
      <c r="M19" s="124">
        <v>0.97</v>
      </c>
    </row>
    <row r="20" spans="1:13" x14ac:dyDescent="0.15">
      <c r="A20" s="381"/>
      <c r="B20" s="123" t="s">
        <v>443</v>
      </c>
      <c r="C20" s="125">
        <v>9.5</v>
      </c>
      <c r="D20" s="158">
        <v>12</v>
      </c>
      <c r="E20" s="124">
        <v>0.79</v>
      </c>
      <c r="F20" s="124">
        <v>1.3</v>
      </c>
      <c r="G20" s="126">
        <v>3</v>
      </c>
      <c r="H20" s="126">
        <v>39</v>
      </c>
      <c r="I20" s="128" t="s">
        <v>423</v>
      </c>
      <c r="J20" s="126">
        <v>3</v>
      </c>
      <c r="K20" s="126">
        <v>31</v>
      </c>
      <c r="L20" s="124">
        <v>83.33</v>
      </c>
      <c r="M20" s="124">
        <v>1.3900000000000001</v>
      </c>
    </row>
    <row r="21" spans="1:13" x14ac:dyDescent="0.15">
      <c r="A21" s="381"/>
      <c r="B21" s="123" t="s">
        <v>444</v>
      </c>
      <c r="C21" s="125">
        <v>91.80000000000004</v>
      </c>
      <c r="D21" s="158">
        <v>151</v>
      </c>
      <c r="E21" s="124">
        <v>0.61</v>
      </c>
      <c r="F21" s="124">
        <v>0.99</v>
      </c>
      <c r="G21" s="126">
        <v>19</v>
      </c>
      <c r="H21" s="126">
        <v>39</v>
      </c>
      <c r="I21" s="128" t="s">
        <v>427</v>
      </c>
      <c r="J21" s="126">
        <v>2</v>
      </c>
      <c r="K21" s="126">
        <v>2</v>
      </c>
      <c r="L21" s="124">
        <v>57.620000000000005</v>
      </c>
      <c r="M21" s="124">
        <v>0.96</v>
      </c>
    </row>
    <row r="22" spans="1:13" x14ac:dyDescent="0.15">
      <c r="A22" s="381"/>
      <c r="B22" s="123" t="s">
        <v>445</v>
      </c>
      <c r="C22" s="125">
        <v>43.499999999999993</v>
      </c>
      <c r="D22" s="158">
        <v>77</v>
      </c>
      <c r="E22" s="124">
        <v>0.56000000000000005</v>
      </c>
      <c r="F22" s="124">
        <v>0.92</v>
      </c>
      <c r="G22" s="126">
        <v>27</v>
      </c>
      <c r="H22" s="126">
        <v>39</v>
      </c>
      <c r="I22" s="128" t="s">
        <v>421</v>
      </c>
      <c r="J22" s="126">
        <v>5</v>
      </c>
      <c r="K22" s="126">
        <v>6</v>
      </c>
      <c r="L22" s="124">
        <v>54.550000000000004</v>
      </c>
      <c r="M22" s="124">
        <v>0.91</v>
      </c>
    </row>
    <row r="23" spans="1:13" x14ac:dyDescent="0.15">
      <c r="A23" s="381"/>
      <c r="B23" s="123" t="s">
        <v>447</v>
      </c>
      <c r="C23" s="125">
        <v>8.5</v>
      </c>
      <c r="D23" s="158">
        <v>10</v>
      </c>
      <c r="E23" s="124">
        <v>0.85</v>
      </c>
      <c r="F23" s="124">
        <v>1.3900000000000001</v>
      </c>
      <c r="G23" s="126">
        <v>2</v>
      </c>
      <c r="H23" s="126">
        <v>39</v>
      </c>
      <c r="I23" s="128" t="s">
        <v>423</v>
      </c>
      <c r="J23" s="126">
        <v>2</v>
      </c>
      <c r="K23" s="126">
        <v>31</v>
      </c>
      <c r="L23" s="124">
        <v>90</v>
      </c>
      <c r="M23" s="124">
        <v>1.51</v>
      </c>
    </row>
    <row r="24" spans="1:13" x14ac:dyDescent="0.15">
      <c r="A24" s="381"/>
      <c r="B24" s="123" t="s">
        <v>448</v>
      </c>
      <c r="C24" s="125">
        <v>9.3000000000000007</v>
      </c>
      <c r="D24" s="158">
        <v>16</v>
      </c>
      <c r="E24" s="124">
        <v>0.57999999999999996</v>
      </c>
      <c r="F24" s="124">
        <v>0.95000000000000007</v>
      </c>
      <c r="G24" s="126">
        <v>24</v>
      </c>
      <c r="H24" s="126">
        <v>39</v>
      </c>
      <c r="I24" s="128" t="s">
        <v>423</v>
      </c>
      <c r="J24" s="126">
        <v>19</v>
      </c>
      <c r="K24" s="126">
        <v>31</v>
      </c>
      <c r="L24" s="124">
        <v>56.25</v>
      </c>
      <c r="M24" s="124">
        <v>0.94000000000000006</v>
      </c>
    </row>
    <row r="25" spans="1:13" x14ac:dyDescent="0.15">
      <c r="A25" s="381"/>
      <c r="B25" s="132" t="s">
        <v>449</v>
      </c>
      <c r="C25" s="159">
        <v>1.3000000000000003</v>
      </c>
      <c r="D25" s="160">
        <v>6</v>
      </c>
      <c r="E25" s="142">
        <v>0.22</v>
      </c>
      <c r="F25" s="142">
        <v>0.35000000000000003</v>
      </c>
      <c r="G25" s="143">
        <v>39</v>
      </c>
      <c r="H25" s="143">
        <v>39</v>
      </c>
      <c r="I25" s="161" t="s">
        <v>423</v>
      </c>
      <c r="J25" s="143">
        <v>31</v>
      </c>
      <c r="K25" s="143">
        <v>31</v>
      </c>
      <c r="L25" s="142">
        <v>0</v>
      </c>
      <c r="M25" s="142">
        <v>0</v>
      </c>
    </row>
    <row r="26" spans="1:13" x14ac:dyDescent="0.15">
      <c r="A26" s="381"/>
      <c r="B26" s="123" t="s">
        <v>450</v>
      </c>
      <c r="C26" s="125">
        <v>26.29999999999999</v>
      </c>
      <c r="D26" s="158">
        <v>44</v>
      </c>
      <c r="E26" s="124">
        <v>0.6</v>
      </c>
      <c r="F26" s="124">
        <v>0.98</v>
      </c>
      <c r="G26" s="126">
        <v>22</v>
      </c>
      <c r="H26" s="126">
        <v>39</v>
      </c>
      <c r="I26" s="128" t="s">
        <v>423</v>
      </c>
      <c r="J26" s="126">
        <v>17</v>
      </c>
      <c r="K26" s="126">
        <v>31</v>
      </c>
      <c r="L26" s="124">
        <v>56.82</v>
      </c>
      <c r="M26" s="124">
        <v>0.95000000000000007</v>
      </c>
    </row>
    <row r="27" spans="1:13" x14ac:dyDescent="0.15">
      <c r="A27" s="381"/>
      <c r="B27" s="123" t="s">
        <v>452</v>
      </c>
      <c r="C27" s="125">
        <v>8.7000000000000011</v>
      </c>
      <c r="D27" s="158">
        <v>16</v>
      </c>
      <c r="E27" s="124">
        <v>0.54</v>
      </c>
      <c r="F27" s="124">
        <v>0.89</v>
      </c>
      <c r="G27" s="126">
        <v>30</v>
      </c>
      <c r="H27" s="126">
        <v>39</v>
      </c>
      <c r="I27" s="128" t="s">
        <v>423</v>
      </c>
      <c r="J27" s="126">
        <v>23</v>
      </c>
      <c r="K27" s="126">
        <v>31</v>
      </c>
      <c r="L27" s="124">
        <v>37.5</v>
      </c>
      <c r="M27" s="124">
        <v>0.63</v>
      </c>
    </row>
    <row r="28" spans="1:13" x14ac:dyDescent="0.15">
      <c r="A28" s="381"/>
      <c r="B28" s="123" t="s">
        <v>453</v>
      </c>
      <c r="C28" s="125">
        <v>21.799999999999994</v>
      </c>
      <c r="D28" s="158">
        <v>30</v>
      </c>
      <c r="E28" s="124">
        <v>0.73</v>
      </c>
      <c r="F28" s="124">
        <v>1.19</v>
      </c>
      <c r="G28" s="126">
        <v>7</v>
      </c>
      <c r="H28" s="126">
        <v>39</v>
      </c>
      <c r="I28" s="128" t="s">
        <v>423</v>
      </c>
      <c r="J28" s="126">
        <v>7</v>
      </c>
      <c r="K28" s="126">
        <v>31</v>
      </c>
      <c r="L28" s="124">
        <v>80</v>
      </c>
      <c r="M28" s="124">
        <v>1.34</v>
      </c>
    </row>
    <row r="29" spans="1:13" x14ac:dyDescent="0.15">
      <c r="A29" s="381"/>
      <c r="B29" s="123" t="s">
        <v>454</v>
      </c>
      <c r="C29" s="125">
        <v>11.5</v>
      </c>
      <c r="D29" s="158">
        <v>20</v>
      </c>
      <c r="E29" s="124">
        <v>0.57000000000000006</v>
      </c>
      <c r="F29" s="124">
        <v>0.94000000000000006</v>
      </c>
      <c r="G29" s="126">
        <v>25</v>
      </c>
      <c r="H29" s="126">
        <v>39</v>
      </c>
      <c r="I29" s="128" t="s">
        <v>423</v>
      </c>
      <c r="J29" s="126">
        <v>20</v>
      </c>
      <c r="K29" s="126">
        <v>31</v>
      </c>
      <c r="L29" s="124">
        <v>50</v>
      </c>
      <c r="M29" s="124">
        <v>0.84</v>
      </c>
    </row>
    <row r="30" spans="1:13" x14ac:dyDescent="0.15">
      <c r="A30" s="381"/>
      <c r="B30" s="123" t="s">
        <v>455</v>
      </c>
      <c r="C30" s="125">
        <v>6.3000000000000007</v>
      </c>
      <c r="D30" s="158">
        <v>14</v>
      </c>
      <c r="E30" s="124">
        <v>0.45</v>
      </c>
      <c r="F30" s="124">
        <v>0.74</v>
      </c>
      <c r="G30" s="126">
        <v>35</v>
      </c>
      <c r="H30" s="126">
        <v>39</v>
      </c>
      <c r="I30" s="128" t="s">
        <v>423</v>
      </c>
      <c r="J30" s="126">
        <v>28</v>
      </c>
      <c r="K30" s="126">
        <v>31</v>
      </c>
      <c r="L30" s="124">
        <v>35.71</v>
      </c>
      <c r="M30" s="124">
        <v>0.6</v>
      </c>
    </row>
    <row r="31" spans="1:13" x14ac:dyDescent="0.15">
      <c r="A31" s="381"/>
      <c r="B31" s="123" t="s">
        <v>457</v>
      </c>
      <c r="C31" s="125">
        <v>15.700000000000001</v>
      </c>
      <c r="D31" s="158">
        <v>26</v>
      </c>
      <c r="E31" s="124">
        <v>0.6</v>
      </c>
      <c r="F31" s="124">
        <v>0.99</v>
      </c>
      <c r="G31" s="126">
        <v>19</v>
      </c>
      <c r="H31" s="126">
        <v>39</v>
      </c>
      <c r="I31" s="128" t="s">
        <v>423</v>
      </c>
      <c r="J31" s="126">
        <v>15</v>
      </c>
      <c r="K31" s="126">
        <v>31</v>
      </c>
      <c r="L31" s="124">
        <v>57.69</v>
      </c>
      <c r="M31" s="124">
        <v>0.97</v>
      </c>
    </row>
    <row r="32" spans="1:13" x14ac:dyDescent="0.15">
      <c r="A32" s="381"/>
      <c r="B32" s="123" t="s">
        <v>458</v>
      </c>
      <c r="C32" s="125">
        <v>21.499999999999996</v>
      </c>
      <c r="D32" s="158">
        <v>29</v>
      </c>
      <c r="E32" s="124">
        <v>0.74</v>
      </c>
      <c r="F32" s="124">
        <v>1.21</v>
      </c>
      <c r="G32" s="126">
        <v>6</v>
      </c>
      <c r="H32" s="126">
        <v>39</v>
      </c>
      <c r="I32" s="128" t="s">
        <v>423</v>
      </c>
      <c r="J32" s="126">
        <v>6</v>
      </c>
      <c r="K32" s="126">
        <v>31</v>
      </c>
      <c r="L32" s="124">
        <v>79.31</v>
      </c>
      <c r="M32" s="124">
        <v>1.33</v>
      </c>
    </row>
    <row r="33" spans="1:13" x14ac:dyDescent="0.15">
      <c r="A33" s="381"/>
      <c r="B33" s="123" t="s">
        <v>459</v>
      </c>
      <c r="C33" s="125">
        <v>48.000000000000021</v>
      </c>
      <c r="D33" s="158">
        <v>78</v>
      </c>
      <c r="E33" s="124">
        <v>0.62</v>
      </c>
      <c r="F33" s="124">
        <v>1.01</v>
      </c>
      <c r="G33" s="126">
        <v>17</v>
      </c>
      <c r="H33" s="126">
        <v>39</v>
      </c>
      <c r="I33" s="128" t="s">
        <v>421</v>
      </c>
      <c r="J33" s="126">
        <v>3</v>
      </c>
      <c r="K33" s="126">
        <v>6</v>
      </c>
      <c r="L33" s="124">
        <v>64.099999999999994</v>
      </c>
      <c r="M33" s="124">
        <v>1.07</v>
      </c>
    </row>
    <row r="34" spans="1:13" x14ac:dyDescent="0.15">
      <c r="A34" s="381"/>
      <c r="B34" s="123" t="s">
        <v>462</v>
      </c>
      <c r="C34" s="125">
        <v>65.100000000000009</v>
      </c>
      <c r="D34" s="158">
        <v>92</v>
      </c>
      <c r="E34" s="124">
        <v>0.71</v>
      </c>
      <c r="F34" s="124">
        <v>1.1599999999999999</v>
      </c>
      <c r="G34" s="126">
        <v>9</v>
      </c>
      <c r="H34" s="126">
        <v>39</v>
      </c>
      <c r="I34" s="128" t="s">
        <v>421</v>
      </c>
      <c r="J34" s="126">
        <v>1</v>
      </c>
      <c r="K34" s="126">
        <v>6</v>
      </c>
      <c r="L34" s="124">
        <v>69.570000000000007</v>
      </c>
      <c r="M34" s="124">
        <v>1.1599999999999999</v>
      </c>
    </row>
    <row r="35" spans="1:13" x14ac:dyDescent="0.15">
      <c r="A35" s="381"/>
      <c r="B35" s="123" t="s">
        <v>464</v>
      </c>
      <c r="C35" s="125">
        <v>9.1999999999999975</v>
      </c>
      <c r="D35" s="158">
        <v>24</v>
      </c>
      <c r="E35" s="124">
        <v>0.38</v>
      </c>
      <c r="F35" s="124">
        <v>0.63</v>
      </c>
      <c r="G35" s="126">
        <v>38</v>
      </c>
      <c r="H35" s="126">
        <v>39</v>
      </c>
      <c r="I35" s="128" t="s">
        <v>423</v>
      </c>
      <c r="J35" s="126">
        <v>30</v>
      </c>
      <c r="K35" s="126">
        <v>31</v>
      </c>
      <c r="L35" s="124">
        <v>41.67</v>
      </c>
      <c r="M35" s="124">
        <v>0.70000000000000007</v>
      </c>
    </row>
    <row r="36" spans="1:13" x14ac:dyDescent="0.15">
      <c r="A36" s="381"/>
      <c r="B36" s="132" t="s">
        <v>465</v>
      </c>
      <c r="C36" s="159">
        <v>2.5</v>
      </c>
      <c r="D36" s="160">
        <v>5</v>
      </c>
      <c r="E36" s="142">
        <v>0.5</v>
      </c>
      <c r="F36" s="142">
        <v>0.82000000000000006</v>
      </c>
      <c r="G36" s="143">
        <v>31</v>
      </c>
      <c r="H36" s="143">
        <v>39</v>
      </c>
      <c r="I36" s="161" t="s">
        <v>423</v>
      </c>
      <c r="J36" s="143">
        <v>24</v>
      </c>
      <c r="K36" s="143">
        <v>31</v>
      </c>
      <c r="L36" s="142">
        <v>40</v>
      </c>
      <c r="M36" s="142">
        <v>0.67</v>
      </c>
    </row>
    <row r="37" spans="1:13" x14ac:dyDescent="0.15">
      <c r="A37" s="381"/>
      <c r="B37" s="132" t="s">
        <v>467</v>
      </c>
      <c r="C37" s="159">
        <v>4.5</v>
      </c>
      <c r="D37" s="160">
        <v>8</v>
      </c>
      <c r="E37" s="142">
        <v>0.56000000000000005</v>
      </c>
      <c r="F37" s="142">
        <v>0.92</v>
      </c>
      <c r="G37" s="143">
        <v>27</v>
      </c>
      <c r="H37" s="143">
        <v>39</v>
      </c>
      <c r="I37" s="161" t="s">
        <v>423</v>
      </c>
      <c r="J37" s="143">
        <v>21</v>
      </c>
      <c r="K37" s="143">
        <v>31</v>
      </c>
      <c r="L37" s="142">
        <v>62.5</v>
      </c>
      <c r="M37" s="142">
        <v>1.05</v>
      </c>
    </row>
    <row r="38" spans="1:13" x14ac:dyDescent="0.15">
      <c r="A38" s="381"/>
      <c r="B38" s="123" t="s">
        <v>468</v>
      </c>
      <c r="C38" s="125">
        <v>65</v>
      </c>
      <c r="D38" s="158">
        <v>96</v>
      </c>
      <c r="E38" s="124">
        <v>0.68</v>
      </c>
      <c r="F38" s="124">
        <v>1.1100000000000001</v>
      </c>
      <c r="G38" s="126">
        <v>10</v>
      </c>
      <c r="H38" s="126">
        <v>39</v>
      </c>
      <c r="I38" s="128" t="s">
        <v>421</v>
      </c>
      <c r="J38" s="126">
        <v>2</v>
      </c>
      <c r="K38" s="126">
        <v>6</v>
      </c>
      <c r="L38" s="124">
        <v>61.46</v>
      </c>
      <c r="M38" s="124">
        <v>1.03</v>
      </c>
    </row>
    <row r="39" spans="1:13" x14ac:dyDescent="0.15">
      <c r="A39" s="381"/>
      <c r="B39" s="132" t="s">
        <v>471</v>
      </c>
      <c r="C39" s="159">
        <v>3.6999999999999997</v>
      </c>
      <c r="D39" s="160">
        <v>8</v>
      </c>
      <c r="E39" s="142">
        <v>0.46</v>
      </c>
      <c r="F39" s="142">
        <v>0.76</v>
      </c>
      <c r="G39" s="143">
        <v>34</v>
      </c>
      <c r="H39" s="143">
        <v>39</v>
      </c>
      <c r="I39" s="161" t="s">
        <v>423</v>
      </c>
      <c r="J39" s="143">
        <v>27</v>
      </c>
      <c r="K39" s="143">
        <v>31</v>
      </c>
      <c r="L39" s="142">
        <v>37.5</v>
      </c>
      <c r="M39" s="142">
        <v>0.63</v>
      </c>
    </row>
    <row r="40" spans="1:13" x14ac:dyDescent="0.15">
      <c r="A40" s="381"/>
      <c r="B40" s="123" t="s">
        <v>472</v>
      </c>
      <c r="C40" s="125">
        <v>86.300000000000125</v>
      </c>
      <c r="D40" s="158">
        <v>136</v>
      </c>
      <c r="E40" s="124">
        <v>0.63</v>
      </c>
      <c r="F40" s="124">
        <v>1.04</v>
      </c>
      <c r="G40" s="126">
        <v>15</v>
      </c>
      <c r="H40" s="126">
        <v>39</v>
      </c>
      <c r="I40" s="128" t="s">
        <v>427</v>
      </c>
      <c r="J40" s="126">
        <v>1</v>
      </c>
      <c r="K40" s="126">
        <v>2</v>
      </c>
      <c r="L40" s="124">
        <v>66.180000000000007</v>
      </c>
      <c r="M40" s="124">
        <v>1.1100000000000001</v>
      </c>
    </row>
    <row r="41" spans="1:13" x14ac:dyDescent="0.15">
      <c r="A41" s="381"/>
      <c r="B41" s="123" t="s">
        <v>474</v>
      </c>
      <c r="C41" s="125">
        <v>14.099999999999998</v>
      </c>
      <c r="D41" s="158">
        <v>22</v>
      </c>
      <c r="E41" s="124">
        <v>0.64</v>
      </c>
      <c r="F41" s="124">
        <v>1.05</v>
      </c>
      <c r="G41" s="126">
        <v>13</v>
      </c>
      <c r="H41" s="126">
        <v>39</v>
      </c>
      <c r="I41" s="128" t="s">
        <v>423</v>
      </c>
      <c r="J41" s="126">
        <v>11</v>
      </c>
      <c r="K41" s="126">
        <v>31</v>
      </c>
      <c r="L41" s="124">
        <v>54.550000000000004</v>
      </c>
      <c r="M41" s="124">
        <v>0.91</v>
      </c>
    </row>
    <row r="42" spans="1:13" x14ac:dyDescent="0.15">
      <c r="A42" s="381"/>
      <c r="B42" s="132" t="s">
        <v>475</v>
      </c>
      <c r="C42" s="159">
        <v>5.3</v>
      </c>
      <c r="D42" s="160">
        <v>8</v>
      </c>
      <c r="E42" s="142">
        <v>0.66</v>
      </c>
      <c r="F42" s="142">
        <v>1.08</v>
      </c>
      <c r="G42" s="143">
        <v>11</v>
      </c>
      <c r="H42" s="143">
        <v>39</v>
      </c>
      <c r="I42" s="161" t="s">
        <v>423</v>
      </c>
      <c r="J42" s="143">
        <v>9</v>
      </c>
      <c r="K42" s="143">
        <v>31</v>
      </c>
      <c r="L42" s="142">
        <v>62.5</v>
      </c>
      <c r="M42" s="142">
        <v>1.05</v>
      </c>
    </row>
    <row r="43" spans="1:13" x14ac:dyDescent="0.15">
      <c r="A43" s="381"/>
      <c r="B43" s="123" t="s">
        <v>477</v>
      </c>
      <c r="C43" s="125">
        <v>28.699999999999992</v>
      </c>
      <c r="D43" s="158">
        <v>47</v>
      </c>
      <c r="E43" s="124">
        <v>0.61</v>
      </c>
      <c r="F43" s="124">
        <v>1</v>
      </c>
      <c r="G43" s="126">
        <v>18</v>
      </c>
      <c r="H43" s="126">
        <v>39</v>
      </c>
      <c r="I43" s="128" t="s">
        <v>423</v>
      </c>
      <c r="J43" s="126">
        <v>14</v>
      </c>
      <c r="K43" s="126">
        <v>31</v>
      </c>
      <c r="L43" s="124">
        <v>61.7</v>
      </c>
      <c r="M43" s="124">
        <v>1.03</v>
      </c>
    </row>
    <row r="44" spans="1:13" x14ac:dyDescent="0.15">
      <c r="A44" s="381"/>
      <c r="B44" s="123" t="s">
        <v>479</v>
      </c>
      <c r="C44" s="125">
        <v>23.799999999999994</v>
      </c>
      <c r="D44" s="158">
        <v>37</v>
      </c>
      <c r="E44" s="124">
        <v>0.64</v>
      </c>
      <c r="F44" s="124">
        <v>1.05</v>
      </c>
      <c r="G44" s="126">
        <v>13</v>
      </c>
      <c r="H44" s="126">
        <v>39</v>
      </c>
      <c r="I44" s="128" t="s">
        <v>423</v>
      </c>
      <c r="J44" s="126">
        <v>11</v>
      </c>
      <c r="K44" s="126">
        <v>31</v>
      </c>
      <c r="L44" s="124">
        <v>62.160000000000004</v>
      </c>
      <c r="M44" s="124">
        <v>1.04</v>
      </c>
    </row>
    <row r="45" spans="1:13" ht="14" thickBot="1" x14ac:dyDescent="0.2">
      <c r="A45" s="382"/>
      <c r="B45" s="144" t="s">
        <v>481</v>
      </c>
      <c r="C45" s="162">
        <v>27.699999999999996</v>
      </c>
      <c r="D45" s="163">
        <v>42</v>
      </c>
      <c r="E45" s="145">
        <v>0.66</v>
      </c>
      <c r="F45" s="145">
        <v>1.08</v>
      </c>
      <c r="G45" s="146">
        <v>11</v>
      </c>
      <c r="H45" s="146">
        <v>39</v>
      </c>
      <c r="I45" s="164" t="s">
        <v>423</v>
      </c>
      <c r="J45" s="146">
        <v>9</v>
      </c>
      <c r="K45" s="146">
        <v>31</v>
      </c>
      <c r="L45" s="145">
        <v>66.67</v>
      </c>
      <c r="M45" s="145">
        <v>1.1200000000000001</v>
      </c>
    </row>
    <row r="46" spans="1:13" x14ac:dyDescent="0.15">
      <c r="A46" s="380" t="s">
        <v>10</v>
      </c>
      <c r="B46" s="152" t="s">
        <v>432</v>
      </c>
      <c r="C46" s="165">
        <v>2.3000000000000003</v>
      </c>
      <c r="D46" s="166">
        <v>5</v>
      </c>
      <c r="E46" s="154">
        <v>0.46</v>
      </c>
      <c r="F46" s="154">
        <v>0.70000000000000007</v>
      </c>
      <c r="G46" s="153">
        <v>4</v>
      </c>
      <c r="H46" s="153">
        <v>5</v>
      </c>
      <c r="I46" s="167" t="s">
        <v>423</v>
      </c>
      <c r="J46" s="153">
        <v>3</v>
      </c>
      <c r="K46" s="153">
        <v>3</v>
      </c>
      <c r="L46" s="154">
        <v>60</v>
      </c>
      <c r="M46" s="154">
        <v>0.87</v>
      </c>
    </row>
    <row r="47" spans="1:13" x14ac:dyDescent="0.15">
      <c r="A47" s="381"/>
      <c r="B47" s="132" t="s">
        <v>453</v>
      </c>
      <c r="C47" s="159">
        <v>4.0999999999999996</v>
      </c>
      <c r="D47" s="160">
        <v>9</v>
      </c>
      <c r="E47" s="142">
        <v>0.46</v>
      </c>
      <c r="F47" s="142">
        <v>0.69000000000000006</v>
      </c>
      <c r="G47" s="143">
        <v>5</v>
      </c>
      <c r="H47" s="143">
        <v>5</v>
      </c>
      <c r="I47" s="161" t="s">
        <v>427</v>
      </c>
      <c r="J47" s="143">
        <v>1</v>
      </c>
      <c r="K47" s="143">
        <v>1</v>
      </c>
      <c r="L47" s="142">
        <v>44.44</v>
      </c>
      <c r="M47" s="142">
        <v>0.64</v>
      </c>
    </row>
    <row r="48" spans="1:13" x14ac:dyDescent="0.15">
      <c r="A48" s="381"/>
      <c r="B48" s="132" t="s">
        <v>468</v>
      </c>
      <c r="C48" s="159">
        <v>4.4000000000000004</v>
      </c>
      <c r="D48" s="160">
        <v>5</v>
      </c>
      <c r="E48" s="142">
        <v>0.88</v>
      </c>
      <c r="F48" s="142">
        <v>1.33</v>
      </c>
      <c r="G48" s="143">
        <v>1</v>
      </c>
      <c r="H48" s="143">
        <v>5</v>
      </c>
      <c r="I48" s="161" t="s">
        <v>423</v>
      </c>
      <c r="J48" s="143">
        <v>1</v>
      </c>
      <c r="K48" s="143">
        <v>3</v>
      </c>
      <c r="L48" s="142">
        <v>100</v>
      </c>
      <c r="M48" s="142">
        <v>1.44</v>
      </c>
    </row>
    <row r="49" spans="1:13" x14ac:dyDescent="0.15">
      <c r="A49" s="381"/>
      <c r="B49" s="132" t="s">
        <v>472</v>
      </c>
      <c r="C49" s="159">
        <v>3.8</v>
      </c>
      <c r="D49" s="160">
        <v>6</v>
      </c>
      <c r="E49" s="142">
        <v>0.63</v>
      </c>
      <c r="F49" s="142">
        <v>0.96</v>
      </c>
      <c r="G49" s="143">
        <v>2</v>
      </c>
      <c r="H49" s="143">
        <v>5</v>
      </c>
      <c r="I49" s="161" t="s">
        <v>423</v>
      </c>
      <c r="J49" s="143">
        <v>2</v>
      </c>
      <c r="K49" s="143">
        <v>3</v>
      </c>
      <c r="L49" s="142">
        <v>66.67</v>
      </c>
      <c r="M49" s="142">
        <v>0.96</v>
      </c>
    </row>
    <row r="50" spans="1:13" ht="14" thickBot="1" x14ac:dyDescent="0.2">
      <c r="A50" s="382"/>
      <c r="B50" s="147" t="s">
        <v>477</v>
      </c>
      <c r="C50" s="168">
        <v>4</v>
      </c>
      <c r="D50" s="169">
        <v>7</v>
      </c>
      <c r="E50" s="148">
        <v>0.57000000000000006</v>
      </c>
      <c r="F50" s="148">
        <v>0.87</v>
      </c>
      <c r="G50" s="149">
        <v>3</v>
      </c>
      <c r="H50" s="149">
        <v>5</v>
      </c>
      <c r="I50" s="170" t="s">
        <v>421</v>
      </c>
      <c r="J50" s="149">
        <v>1</v>
      </c>
      <c r="K50" s="149">
        <v>1</v>
      </c>
      <c r="L50" s="148">
        <v>57.14</v>
      </c>
      <c r="M50" s="148">
        <v>0.83000000000000007</v>
      </c>
    </row>
    <row r="51" spans="1:13" x14ac:dyDescent="0.15">
      <c r="A51" s="380" t="s">
        <v>2</v>
      </c>
      <c r="B51" s="152" t="s">
        <v>420</v>
      </c>
      <c r="C51" s="165">
        <v>3.6</v>
      </c>
      <c r="D51" s="166">
        <v>6</v>
      </c>
      <c r="E51" s="154">
        <v>0.6</v>
      </c>
      <c r="F51" s="154">
        <v>1.2</v>
      </c>
      <c r="G51" s="153">
        <v>9</v>
      </c>
      <c r="H51" s="153">
        <v>24</v>
      </c>
      <c r="I51" s="167" t="s">
        <v>423</v>
      </c>
      <c r="J51" s="153">
        <v>6</v>
      </c>
      <c r="K51" s="153">
        <v>15</v>
      </c>
      <c r="L51" s="154">
        <v>66.67</v>
      </c>
      <c r="M51" s="154">
        <v>1.32</v>
      </c>
    </row>
    <row r="52" spans="1:13" x14ac:dyDescent="0.15">
      <c r="A52" s="381"/>
      <c r="B52" s="132" t="s">
        <v>424</v>
      </c>
      <c r="C52" s="159">
        <v>2.8</v>
      </c>
      <c r="D52" s="160">
        <v>6</v>
      </c>
      <c r="E52" s="142">
        <v>0.47000000000000003</v>
      </c>
      <c r="F52" s="142">
        <v>0.93</v>
      </c>
      <c r="G52" s="143">
        <v>18</v>
      </c>
      <c r="H52" s="143">
        <v>24</v>
      </c>
      <c r="I52" s="161" t="s">
        <v>423</v>
      </c>
      <c r="J52" s="143">
        <v>11</v>
      </c>
      <c r="K52" s="143">
        <v>15</v>
      </c>
      <c r="L52" s="142">
        <v>50</v>
      </c>
      <c r="M52" s="142">
        <v>0.99</v>
      </c>
    </row>
    <row r="53" spans="1:13" x14ac:dyDescent="0.15">
      <c r="A53" s="381"/>
      <c r="B53" s="123" t="s">
        <v>426</v>
      </c>
      <c r="C53" s="125">
        <v>5.4</v>
      </c>
      <c r="D53" s="158">
        <v>10</v>
      </c>
      <c r="E53" s="124">
        <v>0.54</v>
      </c>
      <c r="F53" s="124">
        <v>1.08</v>
      </c>
      <c r="G53" s="126">
        <v>14</v>
      </c>
      <c r="H53" s="126">
        <v>24</v>
      </c>
      <c r="I53" s="128" t="s">
        <v>423</v>
      </c>
      <c r="J53" s="126">
        <v>9</v>
      </c>
      <c r="K53" s="126">
        <v>15</v>
      </c>
      <c r="L53" s="124">
        <v>60</v>
      </c>
      <c r="M53" s="124">
        <v>1.18</v>
      </c>
    </row>
    <row r="54" spans="1:13" x14ac:dyDescent="0.15">
      <c r="A54" s="381"/>
      <c r="B54" s="132" t="s">
        <v>434</v>
      </c>
      <c r="C54" s="159">
        <v>3.8999999999999995</v>
      </c>
      <c r="D54" s="160">
        <v>6</v>
      </c>
      <c r="E54" s="142">
        <v>0.65</v>
      </c>
      <c r="F54" s="142">
        <v>1.3</v>
      </c>
      <c r="G54" s="143">
        <v>6</v>
      </c>
      <c r="H54" s="143">
        <v>24</v>
      </c>
      <c r="I54" s="161" t="s">
        <v>423</v>
      </c>
      <c r="J54" s="143">
        <v>5</v>
      </c>
      <c r="K54" s="143">
        <v>15</v>
      </c>
      <c r="L54" s="142">
        <v>83.33</v>
      </c>
      <c r="M54" s="142">
        <v>1.6400000000000001</v>
      </c>
    </row>
    <row r="55" spans="1:13" x14ac:dyDescent="0.15">
      <c r="A55" s="381"/>
      <c r="B55" s="132" t="s">
        <v>437</v>
      </c>
      <c r="C55" s="159">
        <v>1.3</v>
      </c>
      <c r="D55" s="160">
        <v>8</v>
      </c>
      <c r="E55" s="142">
        <v>0.16</v>
      </c>
      <c r="F55" s="142">
        <v>0.33</v>
      </c>
      <c r="G55" s="143">
        <v>24</v>
      </c>
      <c r="H55" s="143">
        <v>24</v>
      </c>
      <c r="I55" s="161" t="s">
        <v>423</v>
      </c>
      <c r="J55" s="143">
        <v>15</v>
      </c>
      <c r="K55" s="143">
        <v>15</v>
      </c>
      <c r="L55" s="142">
        <v>0</v>
      </c>
      <c r="M55" s="142">
        <v>0</v>
      </c>
    </row>
    <row r="56" spans="1:13" x14ac:dyDescent="0.15">
      <c r="A56" s="381"/>
      <c r="B56" s="123" t="s">
        <v>438</v>
      </c>
      <c r="C56" s="125">
        <v>7.6000000000000005</v>
      </c>
      <c r="D56" s="158">
        <v>16</v>
      </c>
      <c r="E56" s="124">
        <v>0.48</v>
      </c>
      <c r="F56" s="124">
        <v>0.95000000000000007</v>
      </c>
      <c r="G56" s="126">
        <v>17</v>
      </c>
      <c r="H56" s="126">
        <v>24</v>
      </c>
      <c r="I56" s="128" t="s">
        <v>421</v>
      </c>
      <c r="J56" s="126">
        <v>6</v>
      </c>
      <c r="K56" s="126">
        <v>7</v>
      </c>
      <c r="L56" s="124">
        <v>50</v>
      </c>
      <c r="M56" s="124">
        <v>0.99</v>
      </c>
    </row>
    <row r="57" spans="1:13" x14ac:dyDescent="0.15">
      <c r="A57" s="381"/>
      <c r="B57" s="123" t="s">
        <v>439</v>
      </c>
      <c r="C57" s="125">
        <v>7.7</v>
      </c>
      <c r="D57" s="158">
        <v>13</v>
      </c>
      <c r="E57" s="124">
        <v>0.59</v>
      </c>
      <c r="F57" s="124">
        <v>1.18</v>
      </c>
      <c r="G57" s="126">
        <v>10</v>
      </c>
      <c r="H57" s="126">
        <v>24</v>
      </c>
      <c r="I57" s="128" t="s">
        <v>421</v>
      </c>
      <c r="J57" s="126">
        <v>3</v>
      </c>
      <c r="K57" s="126">
        <v>7</v>
      </c>
      <c r="L57" s="124">
        <v>61.54</v>
      </c>
      <c r="M57" s="124">
        <v>1.21</v>
      </c>
    </row>
    <row r="58" spans="1:13" x14ac:dyDescent="0.15">
      <c r="A58" s="381"/>
      <c r="B58" s="132" t="s">
        <v>441</v>
      </c>
      <c r="C58" s="159">
        <v>1.5</v>
      </c>
      <c r="D58" s="160">
        <v>6</v>
      </c>
      <c r="E58" s="142">
        <v>0.25</v>
      </c>
      <c r="F58" s="142">
        <v>0.5</v>
      </c>
      <c r="G58" s="143">
        <v>23</v>
      </c>
      <c r="H58" s="143">
        <v>24</v>
      </c>
      <c r="I58" s="161" t="s">
        <v>423</v>
      </c>
      <c r="J58" s="143">
        <v>14</v>
      </c>
      <c r="K58" s="143">
        <v>15</v>
      </c>
      <c r="L58" s="142">
        <v>33.33</v>
      </c>
      <c r="M58" s="142">
        <v>0.66</v>
      </c>
    </row>
    <row r="59" spans="1:13" x14ac:dyDescent="0.15">
      <c r="A59" s="381"/>
      <c r="B59" s="123" t="s">
        <v>443</v>
      </c>
      <c r="C59" s="125">
        <v>3.5</v>
      </c>
      <c r="D59" s="158">
        <v>10</v>
      </c>
      <c r="E59" s="124">
        <v>0.35000000000000003</v>
      </c>
      <c r="F59" s="124">
        <v>0.70000000000000007</v>
      </c>
      <c r="G59" s="126">
        <v>20</v>
      </c>
      <c r="H59" s="126">
        <v>24</v>
      </c>
      <c r="I59" s="128" t="s">
        <v>423</v>
      </c>
      <c r="J59" s="126">
        <v>13</v>
      </c>
      <c r="K59" s="126">
        <v>15</v>
      </c>
      <c r="L59" s="124">
        <v>30</v>
      </c>
      <c r="M59" s="124">
        <v>0.59</v>
      </c>
    </row>
    <row r="60" spans="1:13" x14ac:dyDescent="0.15">
      <c r="A60" s="381"/>
      <c r="B60" s="132" t="s">
        <v>444</v>
      </c>
      <c r="C60" s="159">
        <v>4.2</v>
      </c>
      <c r="D60" s="160">
        <v>9</v>
      </c>
      <c r="E60" s="142">
        <v>0.47000000000000003</v>
      </c>
      <c r="F60" s="142">
        <v>0.93</v>
      </c>
      <c r="G60" s="143">
        <v>18</v>
      </c>
      <c r="H60" s="143">
        <v>24</v>
      </c>
      <c r="I60" s="161" t="s">
        <v>423</v>
      </c>
      <c r="J60" s="143">
        <v>11</v>
      </c>
      <c r="K60" s="143">
        <v>15</v>
      </c>
      <c r="L60" s="142">
        <v>55.56</v>
      </c>
      <c r="M60" s="142">
        <v>1.1000000000000001</v>
      </c>
    </row>
    <row r="61" spans="1:13" x14ac:dyDescent="0.15">
      <c r="A61" s="381"/>
      <c r="B61" s="123" t="s">
        <v>445</v>
      </c>
      <c r="C61" s="125">
        <v>8.1</v>
      </c>
      <c r="D61" s="158">
        <v>14</v>
      </c>
      <c r="E61" s="124">
        <v>0.57999999999999996</v>
      </c>
      <c r="F61" s="124">
        <v>1.1599999999999999</v>
      </c>
      <c r="G61" s="126">
        <v>11</v>
      </c>
      <c r="H61" s="126">
        <v>24</v>
      </c>
      <c r="I61" s="128" t="s">
        <v>421</v>
      </c>
      <c r="J61" s="126">
        <v>4</v>
      </c>
      <c r="K61" s="126">
        <v>7</v>
      </c>
      <c r="L61" s="124">
        <v>50</v>
      </c>
      <c r="M61" s="124">
        <v>0.99</v>
      </c>
    </row>
    <row r="62" spans="1:13" x14ac:dyDescent="0.15">
      <c r="A62" s="381"/>
      <c r="B62" s="123" t="s">
        <v>450</v>
      </c>
      <c r="C62" s="125">
        <v>5.1999999999999993</v>
      </c>
      <c r="D62" s="158">
        <v>18</v>
      </c>
      <c r="E62" s="124">
        <v>0.28999999999999998</v>
      </c>
      <c r="F62" s="124">
        <v>0.57999999999999996</v>
      </c>
      <c r="G62" s="126">
        <v>21</v>
      </c>
      <c r="H62" s="126">
        <v>24</v>
      </c>
      <c r="I62" s="128" t="s">
        <v>427</v>
      </c>
      <c r="J62" s="126">
        <v>2</v>
      </c>
      <c r="K62" s="126">
        <v>2</v>
      </c>
      <c r="L62" s="124">
        <v>22.22</v>
      </c>
      <c r="M62" s="124">
        <v>0.44</v>
      </c>
    </row>
    <row r="63" spans="1:13" x14ac:dyDescent="0.15">
      <c r="A63" s="381"/>
      <c r="B63" s="123" t="s">
        <v>453</v>
      </c>
      <c r="C63" s="125">
        <v>13.3</v>
      </c>
      <c r="D63" s="158">
        <v>22</v>
      </c>
      <c r="E63" s="124">
        <v>0.6</v>
      </c>
      <c r="F63" s="124">
        <v>1.21</v>
      </c>
      <c r="G63" s="126">
        <v>7</v>
      </c>
      <c r="H63" s="126">
        <v>24</v>
      </c>
      <c r="I63" s="128" t="s">
        <v>427</v>
      </c>
      <c r="J63" s="126">
        <v>1</v>
      </c>
      <c r="K63" s="126">
        <v>2</v>
      </c>
      <c r="L63" s="124">
        <v>63.64</v>
      </c>
      <c r="M63" s="124">
        <v>1.26</v>
      </c>
    </row>
    <row r="64" spans="1:13" x14ac:dyDescent="0.15">
      <c r="A64" s="381"/>
      <c r="B64" s="132" t="s">
        <v>454</v>
      </c>
      <c r="C64" s="159">
        <v>6.3000000000000007</v>
      </c>
      <c r="D64" s="160">
        <v>9</v>
      </c>
      <c r="E64" s="142">
        <v>0.70000000000000007</v>
      </c>
      <c r="F64" s="142">
        <v>1.4000000000000001</v>
      </c>
      <c r="G64" s="143">
        <v>2</v>
      </c>
      <c r="H64" s="143">
        <v>24</v>
      </c>
      <c r="I64" s="161" t="s">
        <v>423</v>
      </c>
      <c r="J64" s="143">
        <v>2</v>
      </c>
      <c r="K64" s="143">
        <v>15</v>
      </c>
      <c r="L64" s="142">
        <v>77.78</v>
      </c>
      <c r="M64" s="142">
        <v>1.54</v>
      </c>
    </row>
    <row r="65" spans="1:13" x14ac:dyDescent="0.15">
      <c r="A65" s="381"/>
      <c r="B65" s="123" t="s">
        <v>459</v>
      </c>
      <c r="C65" s="125">
        <v>9</v>
      </c>
      <c r="D65" s="158">
        <v>13</v>
      </c>
      <c r="E65" s="124">
        <v>0.69000000000000006</v>
      </c>
      <c r="F65" s="124">
        <v>1.3800000000000001</v>
      </c>
      <c r="G65" s="126">
        <v>4</v>
      </c>
      <c r="H65" s="126">
        <v>24</v>
      </c>
      <c r="I65" s="128" t="s">
        <v>421</v>
      </c>
      <c r="J65" s="126">
        <v>1</v>
      </c>
      <c r="K65" s="126">
        <v>7</v>
      </c>
      <c r="L65" s="124">
        <v>69.23</v>
      </c>
      <c r="M65" s="124">
        <v>1.37</v>
      </c>
    </row>
    <row r="66" spans="1:13" x14ac:dyDescent="0.15">
      <c r="A66" s="381"/>
      <c r="B66" s="123" t="s">
        <v>462</v>
      </c>
      <c r="C66" s="125">
        <v>8.5</v>
      </c>
      <c r="D66" s="158">
        <v>14</v>
      </c>
      <c r="E66" s="124">
        <v>0.61</v>
      </c>
      <c r="F66" s="124">
        <v>1.21</v>
      </c>
      <c r="G66" s="126">
        <v>7</v>
      </c>
      <c r="H66" s="126">
        <v>24</v>
      </c>
      <c r="I66" s="128" t="s">
        <v>421</v>
      </c>
      <c r="J66" s="126">
        <v>2</v>
      </c>
      <c r="K66" s="126">
        <v>7</v>
      </c>
      <c r="L66" s="124">
        <v>64.290000000000006</v>
      </c>
      <c r="M66" s="124">
        <v>1.27</v>
      </c>
    </row>
    <row r="67" spans="1:13" x14ac:dyDescent="0.15">
      <c r="A67" s="381"/>
      <c r="B67" s="123" t="s">
        <v>464</v>
      </c>
      <c r="C67" s="125">
        <v>5.5000000000000009</v>
      </c>
      <c r="D67" s="158">
        <v>10</v>
      </c>
      <c r="E67" s="124">
        <v>0.55000000000000004</v>
      </c>
      <c r="F67" s="124">
        <v>1.1000000000000001</v>
      </c>
      <c r="G67" s="126">
        <v>13</v>
      </c>
      <c r="H67" s="126">
        <v>24</v>
      </c>
      <c r="I67" s="128" t="s">
        <v>423</v>
      </c>
      <c r="J67" s="126">
        <v>8</v>
      </c>
      <c r="K67" s="126">
        <v>15</v>
      </c>
      <c r="L67" s="124">
        <v>70</v>
      </c>
      <c r="M67" s="124">
        <v>1.3800000000000001</v>
      </c>
    </row>
    <row r="68" spans="1:13" x14ac:dyDescent="0.15">
      <c r="A68" s="381"/>
      <c r="B68" s="132" t="s">
        <v>465</v>
      </c>
      <c r="C68" s="159">
        <v>5.3</v>
      </c>
      <c r="D68" s="160">
        <v>8</v>
      </c>
      <c r="E68" s="142">
        <v>0.66</v>
      </c>
      <c r="F68" s="142">
        <v>1.33</v>
      </c>
      <c r="G68" s="143">
        <v>5</v>
      </c>
      <c r="H68" s="143">
        <v>24</v>
      </c>
      <c r="I68" s="161" t="s">
        <v>423</v>
      </c>
      <c r="J68" s="143">
        <v>4</v>
      </c>
      <c r="K68" s="143">
        <v>15</v>
      </c>
      <c r="L68" s="142">
        <v>75</v>
      </c>
      <c r="M68" s="142">
        <v>1.48</v>
      </c>
    </row>
    <row r="69" spans="1:13" x14ac:dyDescent="0.15">
      <c r="A69" s="381"/>
      <c r="B69" s="132" t="s">
        <v>467</v>
      </c>
      <c r="C69" s="159">
        <v>5.6000000000000005</v>
      </c>
      <c r="D69" s="160">
        <v>8</v>
      </c>
      <c r="E69" s="142">
        <v>0.70000000000000007</v>
      </c>
      <c r="F69" s="142">
        <v>1.4000000000000001</v>
      </c>
      <c r="G69" s="143">
        <v>2</v>
      </c>
      <c r="H69" s="143">
        <v>24</v>
      </c>
      <c r="I69" s="161" t="s">
        <v>423</v>
      </c>
      <c r="J69" s="143">
        <v>2</v>
      </c>
      <c r="K69" s="143">
        <v>15</v>
      </c>
      <c r="L69" s="142">
        <v>75</v>
      </c>
      <c r="M69" s="142">
        <v>1.48</v>
      </c>
    </row>
    <row r="70" spans="1:13" x14ac:dyDescent="0.15">
      <c r="A70" s="381"/>
      <c r="B70" s="123" t="s">
        <v>468</v>
      </c>
      <c r="C70" s="125">
        <v>6</v>
      </c>
      <c r="D70" s="158">
        <v>12</v>
      </c>
      <c r="E70" s="124">
        <v>0.5</v>
      </c>
      <c r="F70" s="124">
        <v>1</v>
      </c>
      <c r="G70" s="126">
        <v>16</v>
      </c>
      <c r="H70" s="126">
        <v>24</v>
      </c>
      <c r="I70" s="128" t="s">
        <v>421</v>
      </c>
      <c r="J70" s="126">
        <v>5</v>
      </c>
      <c r="K70" s="126">
        <v>7</v>
      </c>
      <c r="L70" s="124">
        <v>41.67</v>
      </c>
      <c r="M70" s="124">
        <v>0.82000000000000006</v>
      </c>
    </row>
    <row r="71" spans="1:13" x14ac:dyDescent="0.15">
      <c r="A71" s="381"/>
      <c r="B71" s="123" t="s">
        <v>472</v>
      </c>
      <c r="C71" s="125">
        <v>3.6000000000000005</v>
      </c>
      <c r="D71" s="158">
        <v>14</v>
      </c>
      <c r="E71" s="124">
        <v>0.26</v>
      </c>
      <c r="F71" s="124">
        <v>0.51</v>
      </c>
      <c r="G71" s="126">
        <v>22</v>
      </c>
      <c r="H71" s="126">
        <v>24</v>
      </c>
      <c r="I71" s="128" t="s">
        <v>421</v>
      </c>
      <c r="J71" s="126">
        <v>7</v>
      </c>
      <c r="K71" s="126">
        <v>7</v>
      </c>
      <c r="L71" s="124">
        <v>14.290000000000001</v>
      </c>
      <c r="M71" s="124">
        <v>0.28000000000000003</v>
      </c>
    </row>
    <row r="72" spans="1:13" x14ac:dyDescent="0.15">
      <c r="A72" s="381"/>
      <c r="B72" s="132" t="s">
        <v>474</v>
      </c>
      <c r="C72" s="159">
        <v>5.4</v>
      </c>
      <c r="D72" s="160">
        <v>6</v>
      </c>
      <c r="E72" s="142">
        <v>0.9</v>
      </c>
      <c r="F72" s="142">
        <v>1.8</v>
      </c>
      <c r="G72" s="143">
        <v>1</v>
      </c>
      <c r="H72" s="143">
        <v>24</v>
      </c>
      <c r="I72" s="161" t="s">
        <v>423</v>
      </c>
      <c r="J72" s="143">
        <v>1</v>
      </c>
      <c r="K72" s="143">
        <v>15</v>
      </c>
      <c r="L72" s="142">
        <v>83.33</v>
      </c>
      <c r="M72" s="142">
        <v>1.6400000000000001</v>
      </c>
    </row>
    <row r="73" spans="1:13" x14ac:dyDescent="0.15">
      <c r="A73" s="381"/>
      <c r="B73" s="132" t="s">
        <v>477</v>
      </c>
      <c r="C73" s="159">
        <v>3.2</v>
      </c>
      <c r="D73" s="160">
        <v>6</v>
      </c>
      <c r="E73" s="142">
        <v>0.53</v>
      </c>
      <c r="F73" s="142">
        <v>1.07</v>
      </c>
      <c r="G73" s="143">
        <v>15</v>
      </c>
      <c r="H73" s="143">
        <v>24</v>
      </c>
      <c r="I73" s="161" t="s">
        <v>423</v>
      </c>
      <c r="J73" s="143">
        <v>10</v>
      </c>
      <c r="K73" s="143">
        <v>15</v>
      </c>
      <c r="L73" s="142">
        <v>66.67</v>
      </c>
      <c r="M73" s="142">
        <v>1.32</v>
      </c>
    </row>
    <row r="74" spans="1:13" ht="14" thickBot="1" x14ac:dyDescent="0.2">
      <c r="A74" s="382"/>
      <c r="B74" s="147" t="s">
        <v>481</v>
      </c>
      <c r="C74" s="168">
        <v>3.4</v>
      </c>
      <c r="D74" s="169">
        <v>6</v>
      </c>
      <c r="E74" s="148">
        <v>0.57000000000000006</v>
      </c>
      <c r="F74" s="148">
        <v>1.1300000000000001</v>
      </c>
      <c r="G74" s="149">
        <v>12</v>
      </c>
      <c r="H74" s="149">
        <v>24</v>
      </c>
      <c r="I74" s="170" t="s">
        <v>423</v>
      </c>
      <c r="J74" s="149">
        <v>7</v>
      </c>
      <c r="K74" s="149">
        <v>15</v>
      </c>
      <c r="L74" s="148">
        <v>66.67</v>
      </c>
      <c r="M74" s="148">
        <v>1.32</v>
      </c>
    </row>
    <row r="75" spans="1:13" x14ac:dyDescent="0.15">
      <c r="A75" s="380" t="s">
        <v>3</v>
      </c>
      <c r="B75" s="139" t="s">
        <v>420</v>
      </c>
      <c r="C75" s="171">
        <v>6.3999999999999995</v>
      </c>
      <c r="D75" s="172">
        <v>20</v>
      </c>
      <c r="E75" s="140">
        <v>0.32</v>
      </c>
      <c r="F75" s="140">
        <v>0.6</v>
      </c>
      <c r="G75" s="141">
        <v>35</v>
      </c>
      <c r="H75" s="141">
        <v>39</v>
      </c>
      <c r="I75" s="173" t="s">
        <v>421</v>
      </c>
      <c r="J75" s="141">
        <v>9</v>
      </c>
      <c r="K75" s="141">
        <v>10</v>
      </c>
      <c r="L75" s="140">
        <v>20</v>
      </c>
      <c r="M75" s="140">
        <v>0.37</v>
      </c>
    </row>
    <row r="76" spans="1:13" x14ac:dyDescent="0.15">
      <c r="A76" s="381"/>
      <c r="B76" s="123" t="s">
        <v>424</v>
      </c>
      <c r="C76" s="125">
        <v>8.2000000000000011</v>
      </c>
      <c r="D76" s="158">
        <v>14</v>
      </c>
      <c r="E76" s="124">
        <v>0.59</v>
      </c>
      <c r="F76" s="124">
        <v>1.1100000000000001</v>
      </c>
      <c r="G76" s="126">
        <v>19</v>
      </c>
      <c r="H76" s="126">
        <v>39</v>
      </c>
      <c r="I76" s="128" t="s">
        <v>423</v>
      </c>
      <c r="J76" s="126">
        <v>14</v>
      </c>
      <c r="K76" s="126">
        <v>23</v>
      </c>
      <c r="L76" s="124">
        <v>50</v>
      </c>
      <c r="M76" s="124">
        <v>0.93</v>
      </c>
    </row>
    <row r="77" spans="1:13" x14ac:dyDescent="0.15">
      <c r="A77" s="381"/>
      <c r="B77" s="123" t="s">
        <v>426</v>
      </c>
      <c r="C77" s="125">
        <v>19.299999999999997</v>
      </c>
      <c r="D77" s="158">
        <v>30</v>
      </c>
      <c r="E77" s="124">
        <v>0.64</v>
      </c>
      <c r="F77" s="124">
        <v>1.21</v>
      </c>
      <c r="G77" s="126">
        <v>14</v>
      </c>
      <c r="H77" s="126">
        <v>39</v>
      </c>
      <c r="I77" s="128" t="s">
        <v>421</v>
      </c>
      <c r="J77" s="126">
        <v>2</v>
      </c>
      <c r="K77" s="126">
        <v>10</v>
      </c>
      <c r="L77" s="124">
        <v>66.67</v>
      </c>
      <c r="M77" s="124">
        <v>1.24</v>
      </c>
    </row>
    <row r="78" spans="1:13" x14ac:dyDescent="0.15">
      <c r="A78" s="381"/>
      <c r="B78" s="132" t="s">
        <v>429</v>
      </c>
      <c r="C78" s="159">
        <v>3.7</v>
      </c>
      <c r="D78" s="160">
        <v>8</v>
      </c>
      <c r="E78" s="142">
        <v>0.46</v>
      </c>
      <c r="F78" s="142">
        <v>0.87</v>
      </c>
      <c r="G78" s="143">
        <v>27</v>
      </c>
      <c r="H78" s="143">
        <v>39</v>
      </c>
      <c r="I78" s="161" t="s">
        <v>423</v>
      </c>
      <c r="J78" s="143">
        <v>18</v>
      </c>
      <c r="K78" s="143">
        <v>23</v>
      </c>
      <c r="L78" s="142">
        <v>37.5</v>
      </c>
      <c r="M78" s="142">
        <v>0.70000000000000007</v>
      </c>
    </row>
    <row r="79" spans="1:13" x14ac:dyDescent="0.15">
      <c r="A79" s="381"/>
      <c r="B79" s="123" t="s">
        <v>430</v>
      </c>
      <c r="C79" s="125">
        <v>8.9999999999999982</v>
      </c>
      <c r="D79" s="158">
        <v>14</v>
      </c>
      <c r="E79" s="124">
        <v>0.64</v>
      </c>
      <c r="F79" s="124">
        <v>1.21</v>
      </c>
      <c r="G79" s="126">
        <v>14</v>
      </c>
      <c r="H79" s="126">
        <v>39</v>
      </c>
      <c r="I79" s="128" t="s">
        <v>423</v>
      </c>
      <c r="J79" s="126">
        <v>11</v>
      </c>
      <c r="K79" s="126">
        <v>23</v>
      </c>
      <c r="L79" s="124">
        <v>71.430000000000007</v>
      </c>
      <c r="M79" s="124">
        <v>1.33</v>
      </c>
    </row>
    <row r="80" spans="1:13" x14ac:dyDescent="0.15">
      <c r="A80" s="381"/>
      <c r="B80" s="123" t="s">
        <v>431</v>
      </c>
      <c r="C80" s="125">
        <v>5</v>
      </c>
      <c r="D80" s="158">
        <v>12</v>
      </c>
      <c r="E80" s="124">
        <v>0.42</v>
      </c>
      <c r="F80" s="124">
        <v>0.79</v>
      </c>
      <c r="G80" s="126">
        <v>28</v>
      </c>
      <c r="H80" s="126">
        <v>39</v>
      </c>
      <c r="I80" s="128" t="s">
        <v>423</v>
      </c>
      <c r="J80" s="126">
        <v>19</v>
      </c>
      <c r="K80" s="126">
        <v>23</v>
      </c>
      <c r="L80" s="124">
        <v>41.67</v>
      </c>
      <c r="M80" s="124">
        <v>0.78</v>
      </c>
    </row>
    <row r="81" spans="1:13" x14ac:dyDescent="0.15">
      <c r="A81" s="381"/>
      <c r="B81" s="132" t="s">
        <v>432</v>
      </c>
      <c r="C81" s="159">
        <v>3.9000000000000004</v>
      </c>
      <c r="D81" s="160">
        <v>6</v>
      </c>
      <c r="E81" s="142">
        <v>0.65</v>
      </c>
      <c r="F81" s="142">
        <v>1.23</v>
      </c>
      <c r="G81" s="143">
        <v>11</v>
      </c>
      <c r="H81" s="143">
        <v>39</v>
      </c>
      <c r="I81" s="161" t="s">
        <v>423</v>
      </c>
      <c r="J81" s="143">
        <v>9</v>
      </c>
      <c r="K81" s="143">
        <v>23</v>
      </c>
      <c r="L81" s="142">
        <v>66.67</v>
      </c>
      <c r="M81" s="142">
        <v>1.24</v>
      </c>
    </row>
    <row r="82" spans="1:13" x14ac:dyDescent="0.15">
      <c r="A82" s="381"/>
      <c r="B82" s="123" t="s">
        <v>434</v>
      </c>
      <c r="C82" s="125">
        <v>8.1</v>
      </c>
      <c r="D82" s="158">
        <v>23</v>
      </c>
      <c r="E82" s="124">
        <v>0.35000000000000003</v>
      </c>
      <c r="F82" s="124">
        <v>0.67</v>
      </c>
      <c r="G82" s="126">
        <v>33</v>
      </c>
      <c r="H82" s="126">
        <v>39</v>
      </c>
      <c r="I82" s="128" t="s">
        <v>421</v>
      </c>
      <c r="J82" s="126">
        <v>7</v>
      </c>
      <c r="K82" s="126">
        <v>10</v>
      </c>
      <c r="L82" s="124">
        <v>30.43</v>
      </c>
      <c r="M82" s="124">
        <v>0.57000000000000006</v>
      </c>
    </row>
    <row r="83" spans="1:13" x14ac:dyDescent="0.15">
      <c r="A83" s="381"/>
      <c r="B83" s="123" t="s">
        <v>437</v>
      </c>
      <c r="C83" s="125">
        <v>8.8000000000000007</v>
      </c>
      <c r="D83" s="158">
        <v>12</v>
      </c>
      <c r="E83" s="124">
        <v>0.73</v>
      </c>
      <c r="F83" s="124">
        <v>1.3800000000000001</v>
      </c>
      <c r="G83" s="126">
        <v>8</v>
      </c>
      <c r="H83" s="126">
        <v>39</v>
      </c>
      <c r="I83" s="128" t="s">
        <v>423</v>
      </c>
      <c r="J83" s="126">
        <v>8</v>
      </c>
      <c r="K83" s="126">
        <v>23</v>
      </c>
      <c r="L83" s="124">
        <v>83.33</v>
      </c>
      <c r="M83" s="124">
        <v>1.55</v>
      </c>
    </row>
    <row r="84" spans="1:13" x14ac:dyDescent="0.15">
      <c r="A84" s="381"/>
      <c r="B84" s="123" t="s">
        <v>438</v>
      </c>
      <c r="C84" s="125">
        <v>16.5</v>
      </c>
      <c r="D84" s="158">
        <v>34</v>
      </c>
      <c r="E84" s="124">
        <v>0.49</v>
      </c>
      <c r="F84" s="124">
        <v>0.92</v>
      </c>
      <c r="G84" s="126">
        <v>24</v>
      </c>
      <c r="H84" s="126">
        <v>39</v>
      </c>
      <c r="I84" s="128" t="s">
        <v>427</v>
      </c>
      <c r="J84" s="126">
        <v>5</v>
      </c>
      <c r="K84" s="126">
        <v>6</v>
      </c>
      <c r="L84" s="124">
        <v>50</v>
      </c>
      <c r="M84" s="124">
        <v>0.93</v>
      </c>
    </row>
    <row r="85" spans="1:13" x14ac:dyDescent="0.15">
      <c r="A85" s="381"/>
      <c r="B85" s="123" t="s">
        <v>439</v>
      </c>
      <c r="C85" s="125">
        <v>8.5</v>
      </c>
      <c r="D85" s="158">
        <v>22</v>
      </c>
      <c r="E85" s="124">
        <v>0.39</v>
      </c>
      <c r="F85" s="124">
        <v>0.73</v>
      </c>
      <c r="G85" s="126">
        <v>29</v>
      </c>
      <c r="H85" s="126">
        <v>39</v>
      </c>
      <c r="I85" s="128" t="s">
        <v>421</v>
      </c>
      <c r="J85" s="126">
        <v>4</v>
      </c>
      <c r="K85" s="126">
        <v>10</v>
      </c>
      <c r="L85" s="124">
        <v>36.36</v>
      </c>
      <c r="M85" s="124">
        <v>0.68</v>
      </c>
    </row>
    <row r="86" spans="1:13" x14ac:dyDescent="0.15">
      <c r="A86" s="381"/>
      <c r="B86" s="123" t="s">
        <v>441</v>
      </c>
      <c r="C86" s="125">
        <v>4.8999999999999995</v>
      </c>
      <c r="D86" s="158">
        <v>18</v>
      </c>
      <c r="E86" s="124">
        <v>0.27</v>
      </c>
      <c r="F86" s="124">
        <v>0.51</v>
      </c>
      <c r="G86" s="126">
        <v>37</v>
      </c>
      <c r="H86" s="126">
        <v>39</v>
      </c>
      <c r="I86" s="128" t="s">
        <v>423</v>
      </c>
      <c r="J86" s="126">
        <v>21</v>
      </c>
      <c r="K86" s="126">
        <v>23</v>
      </c>
      <c r="L86" s="124">
        <v>27.78</v>
      </c>
      <c r="M86" s="124">
        <v>0.52</v>
      </c>
    </row>
    <row r="87" spans="1:13" x14ac:dyDescent="0.15">
      <c r="A87" s="381"/>
      <c r="B87" s="132" t="s">
        <v>442</v>
      </c>
      <c r="C87" s="159">
        <v>4.5</v>
      </c>
      <c r="D87" s="160">
        <v>6</v>
      </c>
      <c r="E87" s="142">
        <v>0.75</v>
      </c>
      <c r="F87" s="142">
        <v>1.42</v>
      </c>
      <c r="G87" s="143">
        <v>6</v>
      </c>
      <c r="H87" s="143">
        <v>39</v>
      </c>
      <c r="I87" s="161" t="s">
        <v>423</v>
      </c>
      <c r="J87" s="143">
        <v>6</v>
      </c>
      <c r="K87" s="143">
        <v>23</v>
      </c>
      <c r="L87" s="142">
        <v>83.33</v>
      </c>
      <c r="M87" s="142">
        <v>1.55</v>
      </c>
    </row>
    <row r="88" spans="1:13" x14ac:dyDescent="0.15">
      <c r="A88" s="381"/>
      <c r="B88" s="123" t="s">
        <v>443</v>
      </c>
      <c r="C88" s="125">
        <v>3.3000000000000003</v>
      </c>
      <c r="D88" s="158">
        <v>14</v>
      </c>
      <c r="E88" s="124">
        <v>0.24</v>
      </c>
      <c r="F88" s="124">
        <v>0.45</v>
      </c>
      <c r="G88" s="126">
        <v>39</v>
      </c>
      <c r="H88" s="126">
        <v>39</v>
      </c>
      <c r="I88" s="128" t="s">
        <v>423</v>
      </c>
      <c r="J88" s="126">
        <v>23</v>
      </c>
      <c r="K88" s="126">
        <v>23</v>
      </c>
      <c r="L88" s="124">
        <v>14.290000000000001</v>
      </c>
      <c r="M88" s="124">
        <v>0.27</v>
      </c>
    </row>
    <row r="89" spans="1:13" x14ac:dyDescent="0.15">
      <c r="A89" s="381"/>
      <c r="B89" s="123" t="s">
        <v>444</v>
      </c>
      <c r="C89" s="125">
        <v>21.2</v>
      </c>
      <c r="D89" s="158">
        <v>32</v>
      </c>
      <c r="E89" s="124">
        <v>0.66</v>
      </c>
      <c r="F89" s="124">
        <v>1.25</v>
      </c>
      <c r="G89" s="126">
        <v>10</v>
      </c>
      <c r="H89" s="126">
        <v>39</v>
      </c>
      <c r="I89" s="128" t="s">
        <v>427</v>
      </c>
      <c r="J89" s="126">
        <v>1</v>
      </c>
      <c r="K89" s="126">
        <v>6</v>
      </c>
      <c r="L89" s="124">
        <v>71.88</v>
      </c>
      <c r="M89" s="124">
        <v>1.34</v>
      </c>
    </row>
    <row r="90" spans="1:13" x14ac:dyDescent="0.15">
      <c r="A90" s="381"/>
      <c r="B90" s="123" t="s">
        <v>445</v>
      </c>
      <c r="C90" s="125">
        <v>5</v>
      </c>
      <c r="D90" s="158">
        <v>10</v>
      </c>
      <c r="E90" s="124">
        <v>0.5</v>
      </c>
      <c r="F90" s="124">
        <v>0.94000000000000006</v>
      </c>
      <c r="G90" s="126">
        <v>21</v>
      </c>
      <c r="H90" s="126">
        <v>39</v>
      </c>
      <c r="I90" s="128" t="s">
        <v>423</v>
      </c>
      <c r="J90" s="126">
        <v>15</v>
      </c>
      <c r="K90" s="126">
        <v>23</v>
      </c>
      <c r="L90" s="124">
        <v>50</v>
      </c>
      <c r="M90" s="124">
        <v>0.93</v>
      </c>
    </row>
    <row r="91" spans="1:13" x14ac:dyDescent="0.15">
      <c r="A91" s="381"/>
      <c r="B91" s="132" t="s">
        <v>446</v>
      </c>
      <c r="C91" s="159">
        <v>3.9999999999999996</v>
      </c>
      <c r="D91" s="160">
        <v>8</v>
      </c>
      <c r="E91" s="142">
        <v>0.5</v>
      </c>
      <c r="F91" s="142">
        <v>0.94000000000000006</v>
      </c>
      <c r="G91" s="143">
        <v>21</v>
      </c>
      <c r="H91" s="143">
        <v>39</v>
      </c>
      <c r="I91" s="161" t="s">
        <v>423</v>
      </c>
      <c r="J91" s="143">
        <v>15</v>
      </c>
      <c r="K91" s="143">
        <v>23</v>
      </c>
      <c r="L91" s="142">
        <v>37.5</v>
      </c>
      <c r="M91" s="142">
        <v>0.70000000000000007</v>
      </c>
    </row>
    <row r="92" spans="1:13" x14ac:dyDescent="0.15">
      <c r="A92" s="381"/>
      <c r="B92" s="123" t="s">
        <v>447</v>
      </c>
      <c r="C92" s="125">
        <v>7.3</v>
      </c>
      <c r="D92" s="158">
        <v>22</v>
      </c>
      <c r="E92" s="124">
        <v>0.33</v>
      </c>
      <c r="F92" s="124">
        <v>0.63</v>
      </c>
      <c r="G92" s="126">
        <v>34</v>
      </c>
      <c r="H92" s="126">
        <v>39</v>
      </c>
      <c r="I92" s="128" t="s">
        <v>421</v>
      </c>
      <c r="J92" s="126">
        <v>8</v>
      </c>
      <c r="K92" s="126">
        <v>10</v>
      </c>
      <c r="L92" s="124">
        <v>36.36</v>
      </c>
      <c r="M92" s="124">
        <v>0.68</v>
      </c>
    </row>
    <row r="93" spans="1:13" x14ac:dyDescent="0.15">
      <c r="A93" s="381"/>
      <c r="B93" s="123" t="s">
        <v>448</v>
      </c>
      <c r="C93" s="125">
        <v>7.1999999999999993</v>
      </c>
      <c r="D93" s="158">
        <v>24</v>
      </c>
      <c r="E93" s="124">
        <v>0.3</v>
      </c>
      <c r="F93" s="124">
        <v>0.57000000000000006</v>
      </c>
      <c r="G93" s="126">
        <v>36</v>
      </c>
      <c r="H93" s="126">
        <v>39</v>
      </c>
      <c r="I93" s="128" t="s">
        <v>421</v>
      </c>
      <c r="J93" s="126">
        <v>10</v>
      </c>
      <c r="K93" s="126">
        <v>10</v>
      </c>
      <c r="L93" s="124">
        <v>20.830000000000002</v>
      </c>
      <c r="M93" s="124">
        <v>0.39</v>
      </c>
    </row>
    <row r="94" spans="1:13" x14ac:dyDescent="0.15">
      <c r="A94" s="381"/>
      <c r="B94" s="123" t="s">
        <v>450</v>
      </c>
      <c r="C94" s="125">
        <v>18</v>
      </c>
      <c r="D94" s="158">
        <v>36</v>
      </c>
      <c r="E94" s="124">
        <v>0.5</v>
      </c>
      <c r="F94" s="124">
        <v>0.94000000000000006</v>
      </c>
      <c r="G94" s="126">
        <v>21</v>
      </c>
      <c r="H94" s="126">
        <v>39</v>
      </c>
      <c r="I94" s="128" t="s">
        <v>427</v>
      </c>
      <c r="J94" s="126">
        <v>4</v>
      </c>
      <c r="K94" s="126">
        <v>6</v>
      </c>
      <c r="L94" s="124">
        <v>52.78</v>
      </c>
      <c r="M94" s="124">
        <v>0.98</v>
      </c>
    </row>
    <row r="95" spans="1:13" x14ac:dyDescent="0.15">
      <c r="A95" s="381"/>
      <c r="B95" s="123" t="s">
        <v>451</v>
      </c>
      <c r="C95" s="125">
        <v>7</v>
      </c>
      <c r="D95" s="158">
        <v>11</v>
      </c>
      <c r="E95" s="124">
        <v>0.64</v>
      </c>
      <c r="F95" s="124">
        <v>1.2</v>
      </c>
      <c r="G95" s="126">
        <v>16</v>
      </c>
      <c r="H95" s="126">
        <v>39</v>
      </c>
      <c r="I95" s="128" t="s">
        <v>423</v>
      </c>
      <c r="J95" s="126">
        <v>12</v>
      </c>
      <c r="K95" s="126">
        <v>23</v>
      </c>
      <c r="L95" s="124">
        <v>72.73</v>
      </c>
      <c r="M95" s="124">
        <v>1.35</v>
      </c>
    </row>
    <row r="96" spans="1:13" x14ac:dyDescent="0.15">
      <c r="A96" s="381"/>
      <c r="B96" s="123" t="s">
        <v>453</v>
      </c>
      <c r="C96" s="125">
        <v>16.3</v>
      </c>
      <c r="D96" s="158">
        <v>32</v>
      </c>
      <c r="E96" s="124">
        <v>0.51</v>
      </c>
      <c r="F96" s="124">
        <v>0.96</v>
      </c>
      <c r="G96" s="126">
        <v>20</v>
      </c>
      <c r="H96" s="126">
        <v>39</v>
      </c>
      <c r="I96" s="128" t="s">
        <v>427</v>
      </c>
      <c r="J96" s="126">
        <v>3</v>
      </c>
      <c r="K96" s="126">
        <v>6</v>
      </c>
      <c r="L96" s="124">
        <v>56.25</v>
      </c>
      <c r="M96" s="124">
        <v>1.05</v>
      </c>
    </row>
    <row r="97" spans="1:13" x14ac:dyDescent="0.15">
      <c r="A97" s="381"/>
      <c r="B97" s="123" t="s">
        <v>454</v>
      </c>
      <c r="C97" s="125">
        <v>5</v>
      </c>
      <c r="D97" s="158">
        <v>13</v>
      </c>
      <c r="E97" s="124">
        <v>0.38</v>
      </c>
      <c r="F97" s="124">
        <v>0.73</v>
      </c>
      <c r="G97" s="126">
        <v>29</v>
      </c>
      <c r="H97" s="126">
        <v>39</v>
      </c>
      <c r="I97" s="128" t="s">
        <v>423</v>
      </c>
      <c r="J97" s="126">
        <v>20</v>
      </c>
      <c r="K97" s="126">
        <v>23</v>
      </c>
      <c r="L97" s="124">
        <v>46.15</v>
      </c>
      <c r="M97" s="124">
        <v>0.86</v>
      </c>
    </row>
    <row r="98" spans="1:13" x14ac:dyDescent="0.15">
      <c r="A98" s="381"/>
      <c r="B98" s="123" t="s">
        <v>455</v>
      </c>
      <c r="C98" s="125">
        <v>9.3999999999999986</v>
      </c>
      <c r="D98" s="158">
        <v>15</v>
      </c>
      <c r="E98" s="124">
        <v>0.63</v>
      </c>
      <c r="F98" s="124">
        <v>1.18</v>
      </c>
      <c r="G98" s="126">
        <v>17</v>
      </c>
      <c r="H98" s="126">
        <v>39</v>
      </c>
      <c r="I98" s="128" t="s">
        <v>423</v>
      </c>
      <c r="J98" s="126">
        <v>13</v>
      </c>
      <c r="K98" s="126">
        <v>23</v>
      </c>
      <c r="L98" s="124">
        <v>66.67</v>
      </c>
      <c r="M98" s="124">
        <v>1.24</v>
      </c>
    </row>
    <row r="99" spans="1:13" x14ac:dyDescent="0.15">
      <c r="A99" s="381"/>
      <c r="B99" s="123" t="s">
        <v>456</v>
      </c>
      <c r="C99" s="125">
        <v>12.1</v>
      </c>
      <c r="D99" s="158">
        <v>14</v>
      </c>
      <c r="E99" s="124">
        <v>0.86</v>
      </c>
      <c r="F99" s="124">
        <v>1.6300000000000001</v>
      </c>
      <c r="G99" s="126">
        <v>3</v>
      </c>
      <c r="H99" s="126">
        <v>39</v>
      </c>
      <c r="I99" s="128" t="s">
        <v>423</v>
      </c>
      <c r="J99" s="126">
        <v>3</v>
      </c>
      <c r="K99" s="126">
        <v>23</v>
      </c>
      <c r="L99" s="124">
        <v>85.710000000000008</v>
      </c>
      <c r="M99" s="124">
        <v>1.59</v>
      </c>
    </row>
    <row r="100" spans="1:13" x14ac:dyDescent="0.15">
      <c r="A100" s="381"/>
      <c r="B100" s="123" t="s">
        <v>457</v>
      </c>
      <c r="C100" s="125">
        <v>10.200000000000001</v>
      </c>
      <c r="D100" s="158">
        <v>28</v>
      </c>
      <c r="E100" s="124">
        <v>0.36</v>
      </c>
      <c r="F100" s="124">
        <v>0.69000000000000006</v>
      </c>
      <c r="G100" s="126">
        <v>32</v>
      </c>
      <c r="H100" s="126">
        <v>39</v>
      </c>
      <c r="I100" s="128" t="s">
        <v>421</v>
      </c>
      <c r="J100" s="126">
        <v>6</v>
      </c>
      <c r="K100" s="126">
        <v>10</v>
      </c>
      <c r="L100" s="124">
        <v>35.71</v>
      </c>
      <c r="M100" s="124">
        <v>0.66</v>
      </c>
    </row>
    <row r="101" spans="1:13" x14ac:dyDescent="0.15">
      <c r="A101" s="381"/>
      <c r="B101" s="123" t="s">
        <v>459</v>
      </c>
      <c r="C101" s="125">
        <v>21.799999999999997</v>
      </c>
      <c r="D101" s="158">
        <v>30</v>
      </c>
      <c r="E101" s="124">
        <v>0.73</v>
      </c>
      <c r="F101" s="124">
        <v>1.37</v>
      </c>
      <c r="G101" s="126">
        <v>9</v>
      </c>
      <c r="H101" s="126">
        <v>39</v>
      </c>
      <c r="I101" s="128" t="s">
        <v>421</v>
      </c>
      <c r="J101" s="126">
        <v>1</v>
      </c>
      <c r="K101" s="126">
        <v>10</v>
      </c>
      <c r="L101" s="124">
        <v>80</v>
      </c>
      <c r="M101" s="124">
        <v>1.49</v>
      </c>
    </row>
    <row r="102" spans="1:13" x14ac:dyDescent="0.15">
      <c r="A102" s="381"/>
      <c r="B102" s="132" t="s">
        <v>460</v>
      </c>
      <c r="C102" s="159">
        <v>7.5</v>
      </c>
      <c r="D102" s="160">
        <v>9</v>
      </c>
      <c r="E102" s="142">
        <v>0.83000000000000007</v>
      </c>
      <c r="F102" s="142">
        <v>1.57</v>
      </c>
      <c r="G102" s="143">
        <v>4</v>
      </c>
      <c r="H102" s="143">
        <v>39</v>
      </c>
      <c r="I102" s="161" t="s">
        <v>423</v>
      </c>
      <c r="J102" s="143">
        <v>4</v>
      </c>
      <c r="K102" s="143">
        <v>23</v>
      </c>
      <c r="L102" s="142">
        <v>77.78</v>
      </c>
      <c r="M102" s="142">
        <v>1.45</v>
      </c>
    </row>
    <row r="103" spans="1:13" x14ac:dyDescent="0.15">
      <c r="A103" s="381"/>
      <c r="B103" s="123" t="s">
        <v>462</v>
      </c>
      <c r="C103" s="125">
        <v>15.999999999999998</v>
      </c>
      <c r="D103" s="158">
        <v>33</v>
      </c>
      <c r="E103" s="124">
        <v>0.48</v>
      </c>
      <c r="F103" s="124">
        <v>0.92</v>
      </c>
      <c r="G103" s="126">
        <v>24</v>
      </c>
      <c r="H103" s="126">
        <v>39</v>
      </c>
      <c r="I103" s="128" t="s">
        <v>427</v>
      </c>
      <c r="J103" s="126">
        <v>5</v>
      </c>
      <c r="K103" s="126">
        <v>6</v>
      </c>
      <c r="L103" s="124">
        <v>51.52</v>
      </c>
      <c r="M103" s="124">
        <v>0.96</v>
      </c>
    </row>
    <row r="104" spans="1:13" x14ac:dyDescent="0.15">
      <c r="A104" s="381"/>
      <c r="B104" s="123" t="s">
        <v>464</v>
      </c>
      <c r="C104" s="125">
        <v>28.7</v>
      </c>
      <c r="D104" s="158">
        <v>44</v>
      </c>
      <c r="E104" s="124">
        <v>0.65</v>
      </c>
      <c r="F104" s="124">
        <v>1.23</v>
      </c>
      <c r="G104" s="126">
        <v>11</v>
      </c>
      <c r="H104" s="126">
        <v>39</v>
      </c>
      <c r="I104" s="128" t="s">
        <v>427</v>
      </c>
      <c r="J104" s="126">
        <v>2</v>
      </c>
      <c r="K104" s="126">
        <v>6</v>
      </c>
      <c r="L104" s="124">
        <v>65.91</v>
      </c>
      <c r="M104" s="124">
        <v>1.23</v>
      </c>
    </row>
    <row r="105" spans="1:13" x14ac:dyDescent="0.15">
      <c r="A105" s="381"/>
      <c r="B105" s="123" t="s">
        <v>465</v>
      </c>
      <c r="C105" s="125">
        <v>13.499999999999998</v>
      </c>
      <c r="D105" s="158">
        <v>18</v>
      </c>
      <c r="E105" s="124">
        <v>0.75</v>
      </c>
      <c r="F105" s="124">
        <v>1.42</v>
      </c>
      <c r="G105" s="126">
        <v>6</v>
      </c>
      <c r="H105" s="126">
        <v>39</v>
      </c>
      <c r="I105" s="128" t="s">
        <v>423</v>
      </c>
      <c r="J105" s="126">
        <v>6</v>
      </c>
      <c r="K105" s="126">
        <v>23</v>
      </c>
      <c r="L105" s="124">
        <v>77.78</v>
      </c>
      <c r="M105" s="124">
        <v>1.45</v>
      </c>
    </row>
    <row r="106" spans="1:13" x14ac:dyDescent="0.15">
      <c r="A106" s="381"/>
      <c r="B106" s="123" t="s">
        <v>467</v>
      </c>
      <c r="C106" s="125">
        <v>4.6999999999999993</v>
      </c>
      <c r="D106" s="158">
        <v>10</v>
      </c>
      <c r="E106" s="124">
        <v>0.47000000000000003</v>
      </c>
      <c r="F106" s="124">
        <v>0.89</v>
      </c>
      <c r="G106" s="126">
        <v>26</v>
      </c>
      <c r="H106" s="126">
        <v>39</v>
      </c>
      <c r="I106" s="128" t="s">
        <v>423</v>
      </c>
      <c r="J106" s="126">
        <v>17</v>
      </c>
      <c r="K106" s="126">
        <v>23</v>
      </c>
      <c r="L106" s="124">
        <v>50</v>
      </c>
      <c r="M106" s="124">
        <v>0.93</v>
      </c>
    </row>
    <row r="107" spans="1:13" x14ac:dyDescent="0.15">
      <c r="A107" s="381"/>
      <c r="B107" s="123" t="s">
        <v>468</v>
      </c>
      <c r="C107" s="125">
        <v>2.7</v>
      </c>
      <c r="D107" s="158">
        <v>10</v>
      </c>
      <c r="E107" s="124">
        <v>0.27</v>
      </c>
      <c r="F107" s="124">
        <v>0.51</v>
      </c>
      <c r="G107" s="126">
        <v>37</v>
      </c>
      <c r="H107" s="126">
        <v>39</v>
      </c>
      <c r="I107" s="128" t="s">
        <v>423</v>
      </c>
      <c r="J107" s="126">
        <v>21</v>
      </c>
      <c r="K107" s="126">
        <v>23</v>
      </c>
      <c r="L107" s="124">
        <v>30</v>
      </c>
      <c r="M107" s="124">
        <v>0.56000000000000005</v>
      </c>
    </row>
    <row r="108" spans="1:13" x14ac:dyDescent="0.15">
      <c r="A108" s="381"/>
      <c r="B108" s="132" t="s">
        <v>471</v>
      </c>
      <c r="C108" s="159">
        <v>5.4</v>
      </c>
      <c r="D108" s="160">
        <v>6</v>
      </c>
      <c r="E108" s="142">
        <v>0.9</v>
      </c>
      <c r="F108" s="142">
        <v>1.7</v>
      </c>
      <c r="G108" s="143">
        <v>1</v>
      </c>
      <c r="H108" s="143">
        <v>39</v>
      </c>
      <c r="I108" s="161" t="s">
        <v>423</v>
      </c>
      <c r="J108" s="143">
        <v>1</v>
      </c>
      <c r="K108" s="143">
        <v>23</v>
      </c>
      <c r="L108" s="142">
        <v>100</v>
      </c>
      <c r="M108" s="142">
        <v>1.86</v>
      </c>
    </row>
    <row r="109" spans="1:13" x14ac:dyDescent="0.15">
      <c r="A109" s="381"/>
      <c r="B109" s="123" t="s">
        <v>472</v>
      </c>
      <c r="C109" s="125">
        <v>10.399999999999999</v>
      </c>
      <c r="D109" s="158">
        <v>28</v>
      </c>
      <c r="E109" s="124">
        <v>0.37</v>
      </c>
      <c r="F109" s="124">
        <v>0.70000000000000007</v>
      </c>
      <c r="G109" s="126">
        <v>31</v>
      </c>
      <c r="H109" s="126">
        <v>39</v>
      </c>
      <c r="I109" s="128" t="s">
        <v>421</v>
      </c>
      <c r="J109" s="126">
        <v>5</v>
      </c>
      <c r="K109" s="126">
        <v>10</v>
      </c>
      <c r="L109" s="124">
        <v>35.71</v>
      </c>
      <c r="M109" s="124">
        <v>0.66</v>
      </c>
    </row>
    <row r="110" spans="1:13" x14ac:dyDescent="0.15">
      <c r="A110" s="381"/>
      <c r="B110" s="123" t="s">
        <v>473</v>
      </c>
      <c r="C110" s="125">
        <v>12.200000000000001</v>
      </c>
      <c r="D110" s="158">
        <v>20</v>
      </c>
      <c r="E110" s="124">
        <v>0.61</v>
      </c>
      <c r="F110" s="124">
        <v>1.1500000000000001</v>
      </c>
      <c r="G110" s="126">
        <v>18</v>
      </c>
      <c r="H110" s="126">
        <v>39</v>
      </c>
      <c r="I110" s="128" t="s">
        <v>421</v>
      </c>
      <c r="J110" s="126">
        <v>3</v>
      </c>
      <c r="K110" s="126">
        <v>10</v>
      </c>
      <c r="L110" s="124">
        <v>60</v>
      </c>
      <c r="M110" s="124">
        <v>1.1200000000000001</v>
      </c>
    </row>
    <row r="111" spans="1:13" x14ac:dyDescent="0.15">
      <c r="A111" s="381"/>
      <c r="B111" s="123" t="s">
        <v>474</v>
      </c>
      <c r="C111" s="125">
        <v>12.2</v>
      </c>
      <c r="D111" s="158">
        <v>14</v>
      </c>
      <c r="E111" s="124">
        <v>0.87</v>
      </c>
      <c r="F111" s="124">
        <v>1.6500000000000001</v>
      </c>
      <c r="G111" s="126">
        <v>2</v>
      </c>
      <c r="H111" s="126">
        <v>39</v>
      </c>
      <c r="I111" s="128" t="s">
        <v>423</v>
      </c>
      <c r="J111" s="126">
        <v>2</v>
      </c>
      <c r="K111" s="126">
        <v>23</v>
      </c>
      <c r="L111" s="124">
        <v>92.86</v>
      </c>
      <c r="M111" s="124">
        <v>1.73</v>
      </c>
    </row>
    <row r="112" spans="1:13" x14ac:dyDescent="0.15">
      <c r="A112" s="381"/>
      <c r="B112" s="123" t="s">
        <v>475</v>
      </c>
      <c r="C112" s="125">
        <v>7.8000000000000007</v>
      </c>
      <c r="D112" s="158">
        <v>12</v>
      </c>
      <c r="E112" s="124">
        <v>0.65</v>
      </c>
      <c r="F112" s="124">
        <v>1.23</v>
      </c>
      <c r="G112" s="126">
        <v>11</v>
      </c>
      <c r="H112" s="126">
        <v>39</v>
      </c>
      <c r="I112" s="128" t="s">
        <v>423</v>
      </c>
      <c r="J112" s="126">
        <v>9</v>
      </c>
      <c r="K112" s="126">
        <v>23</v>
      </c>
      <c r="L112" s="124">
        <v>58.33</v>
      </c>
      <c r="M112" s="124">
        <v>1.0900000000000001</v>
      </c>
    </row>
    <row r="113" spans="1:13" ht="14" thickBot="1" x14ac:dyDescent="0.2">
      <c r="A113" s="382"/>
      <c r="B113" s="144" t="s">
        <v>477</v>
      </c>
      <c r="C113" s="162">
        <v>8.1999999999999993</v>
      </c>
      <c r="D113" s="163">
        <v>10</v>
      </c>
      <c r="E113" s="145">
        <v>0.82000000000000006</v>
      </c>
      <c r="F113" s="145">
        <v>1.55</v>
      </c>
      <c r="G113" s="146">
        <v>5</v>
      </c>
      <c r="H113" s="146">
        <v>39</v>
      </c>
      <c r="I113" s="164" t="s">
        <v>423</v>
      </c>
      <c r="J113" s="146">
        <v>5</v>
      </c>
      <c r="K113" s="146">
        <v>23</v>
      </c>
      <c r="L113" s="145">
        <v>90</v>
      </c>
      <c r="M113" s="145">
        <v>1.67</v>
      </c>
    </row>
    <row r="114" spans="1:13" x14ac:dyDescent="0.15">
      <c r="A114" s="380" t="s">
        <v>4</v>
      </c>
      <c r="B114" s="152" t="s">
        <v>420</v>
      </c>
      <c r="C114" s="165">
        <v>1.2000000000000002</v>
      </c>
      <c r="D114" s="166">
        <v>6</v>
      </c>
      <c r="E114" s="154">
        <v>0.2</v>
      </c>
      <c r="F114" s="154">
        <v>0.42</v>
      </c>
      <c r="G114" s="153">
        <v>13</v>
      </c>
      <c r="H114" s="153">
        <v>13</v>
      </c>
      <c r="I114" s="167" t="s">
        <v>423</v>
      </c>
      <c r="J114" s="153">
        <v>10</v>
      </c>
      <c r="K114" s="153">
        <v>10</v>
      </c>
      <c r="L114" s="154">
        <v>0</v>
      </c>
      <c r="M114" s="154">
        <v>0</v>
      </c>
    </row>
    <row r="115" spans="1:13" x14ac:dyDescent="0.15">
      <c r="A115" s="381"/>
      <c r="B115" s="132" t="s">
        <v>431</v>
      </c>
      <c r="C115" s="159">
        <v>2.2999999999999998</v>
      </c>
      <c r="D115" s="160">
        <v>6</v>
      </c>
      <c r="E115" s="142">
        <v>0.38</v>
      </c>
      <c r="F115" s="142">
        <v>0.81</v>
      </c>
      <c r="G115" s="143">
        <v>11</v>
      </c>
      <c r="H115" s="143">
        <v>13</v>
      </c>
      <c r="I115" s="161" t="s">
        <v>423</v>
      </c>
      <c r="J115" s="143">
        <v>8</v>
      </c>
      <c r="K115" s="143">
        <v>10</v>
      </c>
      <c r="L115" s="142">
        <v>50</v>
      </c>
      <c r="M115" s="142">
        <v>1.05</v>
      </c>
    </row>
    <row r="116" spans="1:13" x14ac:dyDescent="0.15">
      <c r="A116" s="381"/>
      <c r="B116" s="132" t="s">
        <v>437</v>
      </c>
      <c r="C116" s="159">
        <v>4.2</v>
      </c>
      <c r="D116" s="160">
        <v>6</v>
      </c>
      <c r="E116" s="142">
        <v>0.70000000000000007</v>
      </c>
      <c r="F116" s="142">
        <v>1.47</v>
      </c>
      <c r="G116" s="143">
        <v>2</v>
      </c>
      <c r="H116" s="143">
        <v>13</v>
      </c>
      <c r="I116" s="161" t="s">
        <v>423</v>
      </c>
      <c r="J116" s="143">
        <v>1</v>
      </c>
      <c r="K116" s="143">
        <v>10</v>
      </c>
      <c r="L116" s="142">
        <v>83.33</v>
      </c>
      <c r="M116" s="142">
        <v>1.75</v>
      </c>
    </row>
    <row r="117" spans="1:13" x14ac:dyDescent="0.15">
      <c r="A117" s="381"/>
      <c r="B117" s="132" t="s">
        <v>439</v>
      </c>
      <c r="C117" s="159">
        <v>4.0999999999999996</v>
      </c>
      <c r="D117" s="160">
        <v>8</v>
      </c>
      <c r="E117" s="142">
        <v>0.51</v>
      </c>
      <c r="F117" s="142">
        <v>1.08</v>
      </c>
      <c r="G117" s="143">
        <v>6</v>
      </c>
      <c r="H117" s="143">
        <v>13</v>
      </c>
      <c r="I117" s="161" t="s">
        <v>423</v>
      </c>
      <c r="J117" s="143">
        <v>5</v>
      </c>
      <c r="K117" s="143">
        <v>10</v>
      </c>
      <c r="L117" s="142">
        <v>62.5</v>
      </c>
      <c r="M117" s="142">
        <v>1.31</v>
      </c>
    </row>
    <row r="118" spans="1:13" x14ac:dyDescent="0.15">
      <c r="A118" s="381"/>
      <c r="B118" s="132" t="s">
        <v>450</v>
      </c>
      <c r="C118" s="159">
        <v>2.6999999999999997</v>
      </c>
      <c r="D118" s="160">
        <v>6</v>
      </c>
      <c r="E118" s="142">
        <v>0.45</v>
      </c>
      <c r="F118" s="142">
        <v>0.95000000000000007</v>
      </c>
      <c r="G118" s="143">
        <v>8</v>
      </c>
      <c r="H118" s="143">
        <v>13</v>
      </c>
      <c r="I118" s="161" t="s">
        <v>423</v>
      </c>
      <c r="J118" s="143">
        <v>7</v>
      </c>
      <c r="K118" s="143">
        <v>10</v>
      </c>
      <c r="L118" s="142">
        <v>50</v>
      </c>
      <c r="M118" s="142">
        <v>1.05</v>
      </c>
    </row>
    <row r="119" spans="1:13" x14ac:dyDescent="0.15">
      <c r="A119" s="381"/>
      <c r="B119" s="132" t="s">
        <v>455</v>
      </c>
      <c r="C119" s="159">
        <v>1.6</v>
      </c>
      <c r="D119" s="160">
        <v>6</v>
      </c>
      <c r="E119" s="142">
        <v>0.27</v>
      </c>
      <c r="F119" s="142">
        <v>0.56000000000000005</v>
      </c>
      <c r="G119" s="143">
        <v>12</v>
      </c>
      <c r="H119" s="143">
        <v>13</v>
      </c>
      <c r="I119" s="161" t="s">
        <v>423</v>
      </c>
      <c r="J119" s="143">
        <v>9</v>
      </c>
      <c r="K119" s="143">
        <v>10</v>
      </c>
      <c r="L119" s="142">
        <v>16.670000000000002</v>
      </c>
      <c r="M119" s="142">
        <v>0.35000000000000003</v>
      </c>
    </row>
    <row r="120" spans="1:13" x14ac:dyDescent="0.15">
      <c r="A120" s="381"/>
      <c r="B120" s="132" t="s">
        <v>456</v>
      </c>
      <c r="C120" s="159">
        <v>3.2</v>
      </c>
      <c r="D120" s="160">
        <v>6</v>
      </c>
      <c r="E120" s="142">
        <v>0.53</v>
      </c>
      <c r="F120" s="142">
        <v>1.1200000000000001</v>
      </c>
      <c r="G120" s="143">
        <v>4</v>
      </c>
      <c r="H120" s="143">
        <v>13</v>
      </c>
      <c r="I120" s="161" t="s">
        <v>423</v>
      </c>
      <c r="J120" s="143">
        <v>3</v>
      </c>
      <c r="K120" s="143">
        <v>10</v>
      </c>
      <c r="L120" s="142">
        <v>66.67</v>
      </c>
      <c r="M120" s="142">
        <v>1.4000000000000001</v>
      </c>
    </row>
    <row r="121" spans="1:13" x14ac:dyDescent="0.15">
      <c r="A121" s="381"/>
      <c r="B121" s="132" t="s">
        <v>458</v>
      </c>
      <c r="C121" s="159">
        <v>2.5999999999999996</v>
      </c>
      <c r="D121" s="160">
        <v>5</v>
      </c>
      <c r="E121" s="142">
        <v>0.52</v>
      </c>
      <c r="F121" s="142">
        <v>1.0900000000000001</v>
      </c>
      <c r="G121" s="143">
        <v>5</v>
      </c>
      <c r="H121" s="143">
        <v>13</v>
      </c>
      <c r="I121" s="161" t="s">
        <v>423</v>
      </c>
      <c r="J121" s="143">
        <v>4</v>
      </c>
      <c r="K121" s="143">
        <v>10</v>
      </c>
      <c r="L121" s="142">
        <v>60</v>
      </c>
      <c r="M121" s="142">
        <v>1.26</v>
      </c>
    </row>
    <row r="122" spans="1:13" x14ac:dyDescent="0.15">
      <c r="A122" s="381"/>
      <c r="B122" s="132" t="s">
        <v>459</v>
      </c>
      <c r="C122" s="159">
        <v>4.2</v>
      </c>
      <c r="D122" s="160">
        <v>6</v>
      </c>
      <c r="E122" s="142">
        <v>0.70000000000000007</v>
      </c>
      <c r="F122" s="142">
        <v>1.47</v>
      </c>
      <c r="G122" s="143">
        <v>2</v>
      </c>
      <c r="H122" s="143">
        <v>13</v>
      </c>
      <c r="I122" s="161" t="s">
        <v>423</v>
      </c>
      <c r="J122" s="143">
        <v>1</v>
      </c>
      <c r="K122" s="143">
        <v>10</v>
      </c>
      <c r="L122" s="142">
        <v>66.67</v>
      </c>
      <c r="M122" s="142">
        <v>1.4000000000000001</v>
      </c>
    </row>
    <row r="123" spans="1:13" x14ac:dyDescent="0.15">
      <c r="A123" s="381"/>
      <c r="B123" s="123" t="s">
        <v>462</v>
      </c>
      <c r="C123" s="125">
        <v>4.2</v>
      </c>
      <c r="D123" s="158">
        <v>10</v>
      </c>
      <c r="E123" s="124">
        <v>0.42</v>
      </c>
      <c r="F123" s="124">
        <v>0.88</v>
      </c>
      <c r="G123" s="126">
        <v>10</v>
      </c>
      <c r="H123" s="126">
        <v>13</v>
      </c>
      <c r="I123" s="128" t="s">
        <v>421</v>
      </c>
      <c r="J123" s="126">
        <v>2</v>
      </c>
      <c r="K123" s="126">
        <v>2</v>
      </c>
      <c r="L123" s="124">
        <v>20</v>
      </c>
      <c r="M123" s="124">
        <v>0.42</v>
      </c>
    </row>
    <row r="124" spans="1:13" x14ac:dyDescent="0.15">
      <c r="A124" s="381"/>
      <c r="B124" s="132" t="s">
        <v>468</v>
      </c>
      <c r="C124" s="159">
        <v>2.9</v>
      </c>
      <c r="D124" s="160">
        <v>6</v>
      </c>
      <c r="E124" s="142">
        <v>0.48</v>
      </c>
      <c r="F124" s="142">
        <v>1.02</v>
      </c>
      <c r="G124" s="143">
        <v>7</v>
      </c>
      <c r="H124" s="143">
        <v>13</v>
      </c>
      <c r="I124" s="161" t="s">
        <v>423</v>
      </c>
      <c r="J124" s="143">
        <v>6</v>
      </c>
      <c r="K124" s="143">
        <v>10</v>
      </c>
      <c r="L124" s="142">
        <v>50</v>
      </c>
      <c r="M124" s="142">
        <v>1.05</v>
      </c>
    </row>
    <row r="125" spans="1:13" x14ac:dyDescent="0.15">
      <c r="A125" s="381"/>
      <c r="B125" s="123" t="s">
        <v>471</v>
      </c>
      <c r="C125" s="125">
        <v>4.5</v>
      </c>
      <c r="D125" s="158">
        <v>10</v>
      </c>
      <c r="E125" s="124">
        <v>0.45</v>
      </c>
      <c r="F125" s="124">
        <v>0.95000000000000007</v>
      </c>
      <c r="G125" s="126">
        <v>8</v>
      </c>
      <c r="H125" s="126">
        <v>13</v>
      </c>
      <c r="I125" s="128" t="s">
        <v>421</v>
      </c>
      <c r="J125" s="126">
        <v>1</v>
      </c>
      <c r="K125" s="126">
        <v>2</v>
      </c>
      <c r="L125" s="124">
        <v>40</v>
      </c>
      <c r="M125" s="124">
        <v>0.84</v>
      </c>
    </row>
    <row r="126" spans="1:13" ht="14" thickBot="1" x14ac:dyDescent="0.2">
      <c r="A126" s="382"/>
      <c r="B126" s="144" t="s">
        <v>472</v>
      </c>
      <c r="C126" s="162">
        <v>10.1</v>
      </c>
      <c r="D126" s="163">
        <v>14</v>
      </c>
      <c r="E126" s="145">
        <v>0.72</v>
      </c>
      <c r="F126" s="145">
        <v>1.52</v>
      </c>
      <c r="G126" s="146">
        <v>1</v>
      </c>
      <c r="H126" s="146">
        <v>13</v>
      </c>
      <c r="I126" s="164" t="s">
        <v>427</v>
      </c>
      <c r="J126" s="146">
        <v>1</v>
      </c>
      <c r="K126" s="146">
        <v>1</v>
      </c>
      <c r="L126" s="145">
        <v>71.430000000000007</v>
      </c>
      <c r="M126" s="145">
        <v>1.5</v>
      </c>
    </row>
    <row r="127" spans="1:13" x14ac:dyDescent="0.15">
      <c r="A127" s="380" t="s">
        <v>5</v>
      </c>
      <c r="B127" s="139" t="s">
        <v>420</v>
      </c>
      <c r="C127" s="171">
        <v>24.399999999999995</v>
      </c>
      <c r="D127" s="172">
        <v>40</v>
      </c>
      <c r="E127" s="140">
        <v>0.61</v>
      </c>
      <c r="F127" s="140">
        <v>0.98</v>
      </c>
      <c r="G127" s="141">
        <v>28</v>
      </c>
      <c r="H127" s="141">
        <v>51</v>
      </c>
      <c r="I127" s="173" t="s">
        <v>421</v>
      </c>
      <c r="J127" s="141">
        <v>8</v>
      </c>
      <c r="K127" s="141">
        <v>9</v>
      </c>
      <c r="L127" s="140">
        <v>65</v>
      </c>
      <c r="M127" s="140">
        <v>1.02</v>
      </c>
    </row>
    <row r="128" spans="1:13" x14ac:dyDescent="0.15">
      <c r="A128" s="381"/>
      <c r="B128" s="123" t="s">
        <v>422</v>
      </c>
      <c r="C128" s="125">
        <v>20.199999999999996</v>
      </c>
      <c r="D128" s="158">
        <v>26</v>
      </c>
      <c r="E128" s="124">
        <v>0.78</v>
      </c>
      <c r="F128" s="124">
        <v>1.24</v>
      </c>
      <c r="G128" s="126">
        <v>7</v>
      </c>
      <c r="H128" s="126">
        <v>51</v>
      </c>
      <c r="I128" s="128" t="s">
        <v>423</v>
      </c>
      <c r="J128" s="126">
        <v>7</v>
      </c>
      <c r="K128" s="126">
        <v>39</v>
      </c>
      <c r="L128" s="124">
        <v>84.62</v>
      </c>
      <c r="M128" s="124">
        <v>1.33</v>
      </c>
    </row>
    <row r="129" spans="1:13" x14ac:dyDescent="0.15">
      <c r="A129" s="381"/>
      <c r="B129" s="123" t="s">
        <v>424</v>
      </c>
      <c r="C129" s="125">
        <v>7.8</v>
      </c>
      <c r="D129" s="158">
        <v>20</v>
      </c>
      <c r="E129" s="124">
        <v>0.39</v>
      </c>
      <c r="F129" s="124">
        <v>0.62</v>
      </c>
      <c r="G129" s="126">
        <v>45</v>
      </c>
      <c r="H129" s="126">
        <v>51</v>
      </c>
      <c r="I129" s="128" t="s">
        <v>423</v>
      </c>
      <c r="J129" s="126">
        <v>33</v>
      </c>
      <c r="K129" s="126">
        <v>39</v>
      </c>
      <c r="L129" s="124">
        <v>35</v>
      </c>
      <c r="M129" s="124">
        <v>0.55000000000000004</v>
      </c>
    </row>
    <row r="130" spans="1:13" x14ac:dyDescent="0.15">
      <c r="A130" s="381"/>
      <c r="B130" s="132" t="s">
        <v>425</v>
      </c>
      <c r="C130" s="159">
        <v>4.7</v>
      </c>
      <c r="D130" s="160">
        <v>5</v>
      </c>
      <c r="E130" s="142">
        <v>0.94000000000000006</v>
      </c>
      <c r="F130" s="142">
        <v>1.5</v>
      </c>
      <c r="G130" s="143">
        <v>1</v>
      </c>
      <c r="H130" s="143">
        <v>51</v>
      </c>
      <c r="I130" s="161" t="s">
        <v>423</v>
      </c>
      <c r="J130" s="143">
        <v>1</v>
      </c>
      <c r="K130" s="143">
        <v>39</v>
      </c>
      <c r="L130" s="142">
        <v>100</v>
      </c>
      <c r="M130" s="142">
        <v>1.57</v>
      </c>
    </row>
    <row r="131" spans="1:13" x14ac:dyDescent="0.15">
      <c r="A131" s="381"/>
      <c r="B131" s="123" t="s">
        <v>426</v>
      </c>
      <c r="C131" s="125">
        <v>35.099999999999987</v>
      </c>
      <c r="D131" s="158">
        <v>55</v>
      </c>
      <c r="E131" s="124">
        <v>0.64</v>
      </c>
      <c r="F131" s="124">
        <v>1.02</v>
      </c>
      <c r="G131" s="126">
        <v>22</v>
      </c>
      <c r="H131" s="126">
        <v>51</v>
      </c>
      <c r="I131" s="128" t="s">
        <v>421</v>
      </c>
      <c r="J131" s="126">
        <v>6</v>
      </c>
      <c r="K131" s="126">
        <v>9</v>
      </c>
      <c r="L131" s="124">
        <v>67.27</v>
      </c>
      <c r="M131" s="124">
        <v>1.05</v>
      </c>
    </row>
    <row r="132" spans="1:13" x14ac:dyDescent="0.15">
      <c r="A132" s="381"/>
      <c r="B132" s="123" t="s">
        <v>429</v>
      </c>
      <c r="C132" s="125">
        <v>15.2</v>
      </c>
      <c r="D132" s="158">
        <v>18</v>
      </c>
      <c r="E132" s="124">
        <v>0.84</v>
      </c>
      <c r="F132" s="124">
        <v>1.35</v>
      </c>
      <c r="G132" s="126">
        <v>5</v>
      </c>
      <c r="H132" s="126">
        <v>51</v>
      </c>
      <c r="I132" s="128" t="s">
        <v>423</v>
      </c>
      <c r="J132" s="126">
        <v>5</v>
      </c>
      <c r="K132" s="126">
        <v>39</v>
      </c>
      <c r="L132" s="124">
        <v>88.89</v>
      </c>
      <c r="M132" s="124">
        <v>1.3900000000000001</v>
      </c>
    </row>
    <row r="133" spans="1:13" x14ac:dyDescent="0.15">
      <c r="A133" s="381"/>
      <c r="B133" s="123" t="s">
        <v>430</v>
      </c>
      <c r="C133" s="125">
        <v>8.7999999999999989</v>
      </c>
      <c r="D133" s="158">
        <v>14</v>
      </c>
      <c r="E133" s="124">
        <v>0.63</v>
      </c>
      <c r="F133" s="124">
        <v>1.01</v>
      </c>
      <c r="G133" s="126">
        <v>24</v>
      </c>
      <c r="H133" s="126">
        <v>51</v>
      </c>
      <c r="I133" s="128" t="s">
        <v>423</v>
      </c>
      <c r="J133" s="126">
        <v>16</v>
      </c>
      <c r="K133" s="126">
        <v>39</v>
      </c>
      <c r="L133" s="124">
        <v>64.290000000000006</v>
      </c>
      <c r="M133" s="124">
        <v>1.01</v>
      </c>
    </row>
    <row r="134" spans="1:13" x14ac:dyDescent="0.15">
      <c r="A134" s="381"/>
      <c r="B134" s="123" t="s">
        <v>431</v>
      </c>
      <c r="C134" s="125">
        <v>16.900000000000002</v>
      </c>
      <c r="D134" s="158">
        <v>27</v>
      </c>
      <c r="E134" s="124">
        <v>0.63</v>
      </c>
      <c r="F134" s="124">
        <v>1</v>
      </c>
      <c r="G134" s="126">
        <v>25</v>
      </c>
      <c r="H134" s="126">
        <v>51</v>
      </c>
      <c r="I134" s="128" t="s">
        <v>423</v>
      </c>
      <c r="J134" s="126">
        <v>17</v>
      </c>
      <c r="K134" s="126">
        <v>39</v>
      </c>
      <c r="L134" s="124">
        <v>55.56</v>
      </c>
      <c r="M134" s="124">
        <v>0.87</v>
      </c>
    </row>
    <row r="135" spans="1:13" x14ac:dyDescent="0.15">
      <c r="A135" s="381"/>
      <c r="B135" s="132" t="s">
        <v>432</v>
      </c>
      <c r="C135" s="159">
        <v>4.5</v>
      </c>
      <c r="D135" s="160">
        <v>6</v>
      </c>
      <c r="E135" s="142">
        <v>0.75</v>
      </c>
      <c r="F135" s="142">
        <v>1.2</v>
      </c>
      <c r="G135" s="143">
        <v>9</v>
      </c>
      <c r="H135" s="143">
        <v>51</v>
      </c>
      <c r="I135" s="161" t="s">
        <v>423</v>
      </c>
      <c r="J135" s="143">
        <v>9</v>
      </c>
      <c r="K135" s="143">
        <v>39</v>
      </c>
      <c r="L135" s="142">
        <v>83.33</v>
      </c>
      <c r="M135" s="142">
        <v>1.31</v>
      </c>
    </row>
    <row r="136" spans="1:13" x14ac:dyDescent="0.15">
      <c r="A136" s="381"/>
      <c r="B136" s="132" t="s">
        <v>433</v>
      </c>
      <c r="C136" s="159">
        <v>5.2</v>
      </c>
      <c r="D136" s="160">
        <v>7</v>
      </c>
      <c r="E136" s="142">
        <v>0.74</v>
      </c>
      <c r="F136" s="142">
        <v>1.19</v>
      </c>
      <c r="G136" s="143">
        <v>10</v>
      </c>
      <c r="H136" s="143">
        <v>51</v>
      </c>
      <c r="I136" s="161" t="s">
        <v>423</v>
      </c>
      <c r="J136" s="143">
        <v>10</v>
      </c>
      <c r="K136" s="143">
        <v>39</v>
      </c>
      <c r="L136" s="142">
        <v>71.430000000000007</v>
      </c>
      <c r="M136" s="142">
        <v>1.1200000000000001</v>
      </c>
    </row>
    <row r="137" spans="1:13" x14ac:dyDescent="0.15">
      <c r="A137" s="381"/>
      <c r="B137" s="123" t="s">
        <v>434</v>
      </c>
      <c r="C137" s="125">
        <v>16</v>
      </c>
      <c r="D137" s="158">
        <v>34</v>
      </c>
      <c r="E137" s="124">
        <v>0.47000000000000003</v>
      </c>
      <c r="F137" s="124">
        <v>0.75</v>
      </c>
      <c r="G137" s="126">
        <v>42</v>
      </c>
      <c r="H137" s="126">
        <v>51</v>
      </c>
      <c r="I137" s="128" t="s">
        <v>423</v>
      </c>
      <c r="J137" s="126">
        <v>30</v>
      </c>
      <c r="K137" s="126">
        <v>39</v>
      </c>
      <c r="L137" s="124">
        <v>47.06</v>
      </c>
      <c r="M137" s="124">
        <v>0.74</v>
      </c>
    </row>
    <row r="138" spans="1:13" x14ac:dyDescent="0.15">
      <c r="A138" s="381"/>
      <c r="B138" s="132" t="s">
        <v>435</v>
      </c>
      <c r="C138" s="159">
        <v>2</v>
      </c>
      <c r="D138" s="160">
        <v>6</v>
      </c>
      <c r="E138" s="142">
        <v>0.33</v>
      </c>
      <c r="F138" s="142">
        <v>0.53</v>
      </c>
      <c r="G138" s="143">
        <v>49</v>
      </c>
      <c r="H138" s="143">
        <v>51</v>
      </c>
      <c r="I138" s="161" t="s">
        <v>423</v>
      </c>
      <c r="J138" s="143">
        <v>37</v>
      </c>
      <c r="K138" s="143">
        <v>39</v>
      </c>
      <c r="L138" s="142">
        <v>33.33</v>
      </c>
      <c r="M138" s="142">
        <v>0.52</v>
      </c>
    </row>
    <row r="139" spans="1:13" x14ac:dyDescent="0.15">
      <c r="A139" s="381"/>
      <c r="B139" s="123" t="s">
        <v>437</v>
      </c>
      <c r="C139" s="125">
        <v>13.2</v>
      </c>
      <c r="D139" s="158">
        <v>22</v>
      </c>
      <c r="E139" s="124">
        <v>0.6</v>
      </c>
      <c r="F139" s="124">
        <v>0.96</v>
      </c>
      <c r="G139" s="126">
        <v>32</v>
      </c>
      <c r="H139" s="126">
        <v>51</v>
      </c>
      <c r="I139" s="128" t="s">
        <v>423</v>
      </c>
      <c r="J139" s="126">
        <v>22</v>
      </c>
      <c r="K139" s="126">
        <v>39</v>
      </c>
      <c r="L139" s="124">
        <v>59.09</v>
      </c>
      <c r="M139" s="124">
        <v>0.93</v>
      </c>
    </row>
    <row r="140" spans="1:13" x14ac:dyDescent="0.15">
      <c r="A140" s="381"/>
      <c r="B140" s="123" t="s">
        <v>438</v>
      </c>
      <c r="C140" s="125">
        <v>39.750000000000021</v>
      </c>
      <c r="D140" s="158">
        <v>66</v>
      </c>
      <c r="E140" s="124">
        <v>0.6</v>
      </c>
      <c r="F140" s="124">
        <v>0.96</v>
      </c>
      <c r="G140" s="126">
        <v>32</v>
      </c>
      <c r="H140" s="126">
        <v>51</v>
      </c>
      <c r="I140" s="128" t="s">
        <v>427</v>
      </c>
      <c r="J140" s="126">
        <v>3</v>
      </c>
      <c r="K140" s="126">
        <v>3</v>
      </c>
      <c r="L140" s="124">
        <v>62.120000000000005</v>
      </c>
      <c r="M140" s="124">
        <v>0.97</v>
      </c>
    </row>
    <row r="141" spans="1:13" x14ac:dyDescent="0.15">
      <c r="A141" s="381"/>
      <c r="B141" s="123" t="s">
        <v>439</v>
      </c>
      <c r="C141" s="125">
        <v>12.7</v>
      </c>
      <c r="D141" s="158">
        <v>34</v>
      </c>
      <c r="E141" s="124">
        <v>0.37</v>
      </c>
      <c r="F141" s="124">
        <v>0.6</v>
      </c>
      <c r="G141" s="126">
        <v>46</v>
      </c>
      <c r="H141" s="126">
        <v>51</v>
      </c>
      <c r="I141" s="128" t="s">
        <v>423</v>
      </c>
      <c r="J141" s="126">
        <v>34</v>
      </c>
      <c r="K141" s="126">
        <v>39</v>
      </c>
      <c r="L141" s="124">
        <v>32.35</v>
      </c>
      <c r="M141" s="124">
        <v>0.51</v>
      </c>
    </row>
    <row r="142" spans="1:13" x14ac:dyDescent="0.15">
      <c r="A142" s="381"/>
      <c r="B142" s="132" t="s">
        <v>440</v>
      </c>
      <c r="C142" s="159">
        <v>3.2</v>
      </c>
      <c r="D142" s="160">
        <v>7</v>
      </c>
      <c r="E142" s="142">
        <v>0.46</v>
      </c>
      <c r="F142" s="142">
        <v>0.73</v>
      </c>
      <c r="G142" s="143">
        <v>43</v>
      </c>
      <c r="H142" s="143">
        <v>51</v>
      </c>
      <c r="I142" s="161" t="s">
        <v>423</v>
      </c>
      <c r="J142" s="143">
        <v>31</v>
      </c>
      <c r="K142" s="143">
        <v>39</v>
      </c>
      <c r="L142" s="142">
        <v>57.14</v>
      </c>
      <c r="M142" s="142">
        <v>0.9</v>
      </c>
    </row>
    <row r="143" spans="1:13" x14ac:dyDescent="0.15">
      <c r="A143" s="381"/>
      <c r="B143" s="123" t="s">
        <v>441</v>
      </c>
      <c r="C143" s="125">
        <v>19.299999999999997</v>
      </c>
      <c r="D143" s="158">
        <v>29</v>
      </c>
      <c r="E143" s="124">
        <v>0.67</v>
      </c>
      <c r="F143" s="124">
        <v>1.06</v>
      </c>
      <c r="G143" s="126">
        <v>19</v>
      </c>
      <c r="H143" s="126">
        <v>51</v>
      </c>
      <c r="I143" s="128" t="s">
        <v>423</v>
      </c>
      <c r="J143" s="126">
        <v>12</v>
      </c>
      <c r="K143" s="126">
        <v>39</v>
      </c>
      <c r="L143" s="124">
        <v>72.41</v>
      </c>
      <c r="M143" s="124">
        <v>1.1400000000000001</v>
      </c>
    </row>
    <row r="144" spans="1:13" x14ac:dyDescent="0.15">
      <c r="A144" s="381"/>
      <c r="B144" s="123" t="s">
        <v>442</v>
      </c>
      <c r="C144" s="125">
        <v>9.7000000000000011</v>
      </c>
      <c r="D144" s="158">
        <v>16</v>
      </c>
      <c r="E144" s="124">
        <v>0.61</v>
      </c>
      <c r="F144" s="124">
        <v>0.97</v>
      </c>
      <c r="G144" s="126">
        <v>30</v>
      </c>
      <c r="H144" s="126">
        <v>51</v>
      </c>
      <c r="I144" s="128" t="s">
        <v>423</v>
      </c>
      <c r="J144" s="126">
        <v>20</v>
      </c>
      <c r="K144" s="126">
        <v>39</v>
      </c>
      <c r="L144" s="124">
        <v>75</v>
      </c>
      <c r="M144" s="124">
        <v>1.18</v>
      </c>
    </row>
    <row r="145" spans="1:13" x14ac:dyDescent="0.15">
      <c r="A145" s="381"/>
      <c r="B145" s="123" t="s">
        <v>443</v>
      </c>
      <c r="C145" s="125">
        <v>13.6</v>
      </c>
      <c r="D145" s="158">
        <v>21</v>
      </c>
      <c r="E145" s="124">
        <v>0.65</v>
      </c>
      <c r="F145" s="124">
        <v>1.04</v>
      </c>
      <c r="G145" s="126">
        <v>20</v>
      </c>
      <c r="H145" s="126">
        <v>51</v>
      </c>
      <c r="I145" s="128" t="s">
        <v>423</v>
      </c>
      <c r="J145" s="126">
        <v>13</v>
      </c>
      <c r="K145" s="126">
        <v>39</v>
      </c>
      <c r="L145" s="124">
        <v>57.14</v>
      </c>
      <c r="M145" s="124">
        <v>0.9</v>
      </c>
    </row>
    <row r="146" spans="1:13" x14ac:dyDescent="0.15">
      <c r="A146" s="381"/>
      <c r="B146" s="123" t="s">
        <v>444</v>
      </c>
      <c r="C146" s="125">
        <v>22.799999999999997</v>
      </c>
      <c r="D146" s="158">
        <v>35</v>
      </c>
      <c r="E146" s="124">
        <v>0.65</v>
      </c>
      <c r="F146" s="124">
        <v>1.04</v>
      </c>
      <c r="G146" s="126">
        <v>20</v>
      </c>
      <c r="H146" s="126">
        <v>51</v>
      </c>
      <c r="I146" s="128" t="s">
        <v>423</v>
      </c>
      <c r="J146" s="126">
        <v>13</v>
      </c>
      <c r="K146" s="126">
        <v>39</v>
      </c>
      <c r="L146" s="124">
        <v>68.570000000000007</v>
      </c>
      <c r="M146" s="124">
        <v>1.07</v>
      </c>
    </row>
    <row r="147" spans="1:13" x14ac:dyDescent="0.15">
      <c r="A147" s="381"/>
      <c r="B147" s="123" t="s">
        <v>445</v>
      </c>
      <c r="C147" s="125">
        <v>16.599999999999994</v>
      </c>
      <c r="D147" s="158">
        <v>26</v>
      </c>
      <c r="E147" s="124">
        <v>0.64</v>
      </c>
      <c r="F147" s="124">
        <v>1.02</v>
      </c>
      <c r="G147" s="126">
        <v>22</v>
      </c>
      <c r="H147" s="126">
        <v>51</v>
      </c>
      <c r="I147" s="128" t="s">
        <v>423</v>
      </c>
      <c r="J147" s="126">
        <v>15</v>
      </c>
      <c r="K147" s="126">
        <v>39</v>
      </c>
      <c r="L147" s="124">
        <v>69.23</v>
      </c>
      <c r="M147" s="124">
        <v>1.0900000000000001</v>
      </c>
    </row>
    <row r="148" spans="1:13" x14ac:dyDescent="0.15">
      <c r="A148" s="381"/>
      <c r="B148" s="132" t="s">
        <v>446</v>
      </c>
      <c r="C148" s="159">
        <v>2.0999999999999996</v>
      </c>
      <c r="D148" s="160">
        <v>6</v>
      </c>
      <c r="E148" s="142">
        <v>0.35000000000000003</v>
      </c>
      <c r="F148" s="142">
        <v>0.56000000000000005</v>
      </c>
      <c r="G148" s="143">
        <v>48</v>
      </c>
      <c r="H148" s="143">
        <v>51</v>
      </c>
      <c r="I148" s="161" t="s">
        <v>423</v>
      </c>
      <c r="J148" s="143">
        <v>36</v>
      </c>
      <c r="K148" s="143">
        <v>39</v>
      </c>
      <c r="L148" s="142">
        <v>50</v>
      </c>
      <c r="M148" s="142">
        <v>0.78</v>
      </c>
    </row>
    <row r="149" spans="1:13" x14ac:dyDescent="0.15">
      <c r="A149" s="381"/>
      <c r="B149" s="123" t="s">
        <v>447</v>
      </c>
      <c r="C149" s="125">
        <v>40.299999999999997</v>
      </c>
      <c r="D149" s="158">
        <v>65</v>
      </c>
      <c r="E149" s="124">
        <v>0.62</v>
      </c>
      <c r="F149" s="124">
        <v>0.99</v>
      </c>
      <c r="G149" s="126">
        <v>26</v>
      </c>
      <c r="H149" s="126">
        <v>51</v>
      </c>
      <c r="I149" s="128" t="s">
        <v>421</v>
      </c>
      <c r="J149" s="126">
        <v>7</v>
      </c>
      <c r="K149" s="126">
        <v>9</v>
      </c>
      <c r="L149" s="124">
        <v>64.62</v>
      </c>
      <c r="M149" s="124">
        <v>1.01</v>
      </c>
    </row>
    <row r="150" spans="1:13" x14ac:dyDescent="0.15">
      <c r="A150" s="381"/>
      <c r="B150" s="123" t="s">
        <v>448</v>
      </c>
      <c r="C150" s="125">
        <v>11</v>
      </c>
      <c r="D150" s="158">
        <v>18</v>
      </c>
      <c r="E150" s="124">
        <v>0.61</v>
      </c>
      <c r="F150" s="124">
        <v>0.98</v>
      </c>
      <c r="G150" s="126">
        <v>28</v>
      </c>
      <c r="H150" s="126">
        <v>51</v>
      </c>
      <c r="I150" s="128" t="s">
        <v>423</v>
      </c>
      <c r="J150" s="126">
        <v>19</v>
      </c>
      <c r="K150" s="126">
        <v>39</v>
      </c>
      <c r="L150" s="124">
        <v>66.67</v>
      </c>
      <c r="M150" s="124">
        <v>1.05</v>
      </c>
    </row>
    <row r="151" spans="1:13" x14ac:dyDescent="0.15">
      <c r="A151" s="381"/>
      <c r="B151" s="123" t="s">
        <v>450</v>
      </c>
      <c r="C151" s="125">
        <v>59.000000000000028</v>
      </c>
      <c r="D151" s="158">
        <v>85</v>
      </c>
      <c r="E151" s="124">
        <v>0.69000000000000006</v>
      </c>
      <c r="F151" s="124">
        <v>1.1100000000000001</v>
      </c>
      <c r="G151" s="126">
        <v>12</v>
      </c>
      <c r="H151" s="126">
        <v>51</v>
      </c>
      <c r="I151" s="128" t="s">
        <v>427</v>
      </c>
      <c r="J151" s="126">
        <v>1</v>
      </c>
      <c r="K151" s="126">
        <v>3</v>
      </c>
      <c r="L151" s="124">
        <v>74.12</v>
      </c>
      <c r="M151" s="124">
        <v>1.1599999999999999</v>
      </c>
    </row>
    <row r="152" spans="1:13" x14ac:dyDescent="0.15">
      <c r="A152" s="381"/>
      <c r="B152" s="123" t="s">
        <v>451</v>
      </c>
      <c r="C152" s="125">
        <v>9.8999999999999986</v>
      </c>
      <c r="D152" s="158">
        <v>16</v>
      </c>
      <c r="E152" s="124">
        <v>0.62</v>
      </c>
      <c r="F152" s="124">
        <v>0.99</v>
      </c>
      <c r="G152" s="126">
        <v>26</v>
      </c>
      <c r="H152" s="126">
        <v>51</v>
      </c>
      <c r="I152" s="128" t="s">
        <v>423</v>
      </c>
      <c r="J152" s="126">
        <v>18</v>
      </c>
      <c r="K152" s="126">
        <v>39</v>
      </c>
      <c r="L152" s="124">
        <v>56.25</v>
      </c>
      <c r="M152" s="124">
        <v>0.88</v>
      </c>
    </row>
    <row r="153" spans="1:13" x14ac:dyDescent="0.15">
      <c r="A153" s="381"/>
      <c r="B153" s="123" t="s">
        <v>452</v>
      </c>
      <c r="C153" s="125">
        <v>10</v>
      </c>
      <c r="D153" s="158">
        <v>18</v>
      </c>
      <c r="E153" s="124">
        <v>0.56000000000000005</v>
      </c>
      <c r="F153" s="124">
        <v>0.89</v>
      </c>
      <c r="G153" s="126">
        <v>39</v>
      </c>
      <c r="H153" s="126">
        <v>51</v>
      </c>
      <c r="I153" s="128" t="s">
        <v>423</v>
      </c>
      <c r="J153" s="126">
        <v>28</v>
      </c>
      <c r="K153" s="126">
        <v>39</v>
      </c>
      <c r="L153" s="124">
        <v>61.11</v>
      </c>
      <c r="M153" s="124">
        <v>0.96</v>
      </c>
    </row>
    <row r="154" spans="1:13" x14ac:dyDescent="0.15">
      <c r="A154" s="381"/>
      <c r="B154" s="123" t="s">
        <v>453</v>
      </c>
      <c r="C154" s="125">
        <v>40.6</v>
      </c>
      <c r="D154" s="158">
        <v>60</v>
      </c>
      <c r="E154" s="124">
        <v>0.68</v>
      </c>
      <c r="F154" s="124">
        <v>1.08</v>
      </c>
      <c r="G154" s="126">
        <v>13</v>
      </c>
      <c r="H154" s="126">
        <v>51</v>
      </c>
      <c r="I154" s="128" t="s">
        <v>421</v>
      </c>
      <c r="J154" s="126">
        <v>2</v>
      </c>
      <c r="K154" s="126">
        <v>9</v>
      </c>
      <c r="L154" s="124">
        <v>68.33</v>
      </c>
      <c r="M154" s="124">
        <v>1.07</v>
      </c>
    </row>
    <row r="155" spans="1:13" x14ac:dyDescent="0.15">
      <c r="A155" s="381"/>
      <c r="B155" s="123" t="s">
        <v>454</v>
      </c>
      <c r="C155" s="125">
        <v>9.0999999999999979</v>
      </c>
      <c r="D155" s="158">
        <v>34</v>
      </c>
      <c r="E155" s="124">
        <v>0.27</v>
      </c>
      <c r="F155" s="124">
        <v>0.43</v>
      </c>
      <c r="G155" s="126">
        <v>50</v>
      </c>
      <c r="H155" s="126">
        <v>51</v>
      </c>
      <c r="I155" s="128" t="s">
        <v>423</v>
      </c>
      <c r="J155" s="126">
        <v>38</v>
      </c>
      <c r="K155" s="126">
        <v>39</v>
      </c>
      <c r="L155" s="124">
        <v>17.650000000000002</v>
      </c>
      <c r="M155" s="124">
        <v>0.28000000000000003</v>
      </c>
    </row>
    <row r="156" spans="1:13" x14ac:dyDescent="0.15">
      <c r="A156" s="381"/>
      <c r="B156" s="123" t="s">
        <v>455</v>
      </c>
      <c r="C156" s="125">
        <v>14.799999999999999</v>
      </c>
      <c r="D156" s="158">
        <v>25</v>
      </c>
      <c r="E156" s="124">
        <v>0.59</v>
      </c>
      <c r="F156" s="124">
        <v>0.95000000000000007</v>
      </c>
      <c r="G156" s="126">
        <v>34</v>
      </c>
      <c r="H156" s="126">
        <v>51</v>
      </c>
      <c r="I156" s="128" t="s">
        <v>423</v>
      </c>
      <c r="J156" s="126">
        <v>23</v>
      </c>
      <c r="K156" s="126">
        <v>39</v>
      </c>
      <c r="L156" s="124">
        <v>60</v>
      </c>
      <c r="M156" s="124">
        <v>0.94000000000000006</v>
      </c>
    </row>
    <row r="157" spans="1:13" x14ac:dyDescent="0.15">
      <c r="A157" s="381"/>
      <c r="B157" s="123" t="s">
        <v>456</v>
      </c>
      <c r="C157" s="125">
        <v>26.499999999999996</v>
      </c>
      <c r="D157" s="158">
        <v>30</v>
      </c>
      <c r="E157" s="124">
        <v>0.88</v>
      </c>
      <c r="F157" s="124">
        <v>1.41</v>
      </c>
      <c r="G157" s="126">
        <v>4</v>
      </c>
      <c r="H157" s="126">
        <v>51</v>
      </c>
      <c r="I157" s="128" t="s">
        <v>423</v>
      </c>
      <c r="J157" s="126">
        <v>4</v>
      </c>
      <c r="K157" s="126">
        <v>39</v>
      </c>
      <c r="L157" s="124">
        <v>96.67</v>
      </c>
      <c r="M157" s="124">
        <v>1.52</v>
      </c>
    </row>
    <row r="158" spans="1:13" x14ac:dyDescent="0.15">
      <c r="A158" s="381"/>
      <c r="B158" s="123" t="s">
        <v>457</v>
      </c>
      <c r="C158" s="125">
        <v>20.299999999999997</v>
      </c>
      <c r="D158" s="158">
        <v>37</v>
      </c>
      <c r="E158" s="124">
        <v>0.55000000000000004</v>
      </c>
      <c r="F158" s="124">
        <v>0.88</v>
      </c>
      <c r="G158" s="126">
        <v>40</v>
      </c>
      <c r="H158" s="126">
        <v>51</v>
      </c>
      <c r="I158" s="128" t="s">
        <v>421</v>
      </c>
      <c r="J158" s="126">
        <v>9</v>
      </c>
      <c r="K158" s="126">
        <v>9</v>
      </c>
      <c r="L158" s="124">
        <v>45.95</v>
      </c>
      <c r="M158" s="124">
        <v>0.72</v>
      </c>
    </row>
    <row r="159" spans="1:13" x14ac:dyDescent="0.15">
      <c r="A159" s="381"/>
      <c r="B159" s="123" t="s">
        <v>459</v>
      </c>
      <c r="C159" s="125">
        <v>36.799999999999997</v>
      </c>
      <c r="D159" s="158">
        <v>55</v>
      </c>
      <c r="E159" s="124">
        <v>0.67</v>
      </c>
      <c r="F159" s="124">
        <v>1.07</v>
      </c>
      <c r="G159" s="126">
        <v>16</v>
      </c>
      <c r="H159" s="126">
        <v>51</v>
      </c>
      <c r="I159" s="128" t="s">
        <v>421</v>
      </c>
      <c r="J159" s="126">
        <v>4</v>
      </c>
      <c r="K159" s="126">
        <v>9</v>
      </c>
      <c r="L159" s="124">
        <v>70.91</v>
      </c>
      <c r="M159" s="124">
        <v>1.1100000000000001</v>
      </c>
    </row>
    <row r="160" spans="1:13" x14ac:dyDescent="0.15">
      <c r="A160" s="381"/>
      <c r="B160" s="132" t="s">
        <v>460</v>
      </c>
      <c r="C160" s="159">
        <v>7.4</v>
      </c>
      <c r="D160" s="160">
        <v>8</v>
      </c>
      <c r="E160" s="142">
        <v>0.93</v>
      </c>
      <c r="F160" s="142">
        <v>1.48</v>
      </c>
      <c r="G160" s="143">
        <v>2</v>
      </c>
      <c r="H160" s="143">
        <v>51</v>
      </c>
      <c r="I160" s="161" t="s">
        <v>423</v>
      </c>
      <c r="J160" s="143">
        <v>2</v>
      </c>
      <c r="K160" s="143">
        <v>39</v>
      </c>
      <c r="L160" s="142">
        <v>87.5</v>
      </c>
      <c r="M160" s="142">
        <v>1.37</v>
      </c>
    </row>
    <row r="161" spans="1:13" x14ac:dyDescent="0.15">
      <c r="A161" s="381"/>
      <c r="B161" s="123" t="s">
        <v>461</v>
      </c>
      <c r="C161" s="125">
        <v>8.5</v>
      </c>
      <c r="D161" s="158">
        <v>14</v>
      </c>
      <c r="E161" s="124">
        <v>0.61</v>
      </c>
      <c r="F161" s="124">
        <v>0.97</v>
      </c>
      <c r="G161" s="126">
        <v>30</v>
      </c>
      <c r="H161" s="126">
        <v>51</v>
      </c>
      <c r="I161" s="128" t="s">
        <v>423</v>
      </c>
      <c r="J161" s="126">
        <v>20</v>
      </c>
      <c r="K161" s="126">
        <v>39</v>
      </c>
      <c r="L161" s="124">
        <v>64.290000000000006</v>
      </c>
      <c r="M161" s="124">
        <v>1.01</v>
      </c>
    </row>
    <row r="162" spans="1:13" x14ac:dyDescent="0.15">
      <c r="A162" s="381"/>
      <c r="B162" s="123" t="s">
        <v>462</v>
      </c>
      <c r="C162" s="125">
        <v>65.000000000000028</v>
      </c>
      <c r="D162" s="158">
        <v>96</v>
      </c>
      <c r="E162" s="124">
        <v>0.68</v>
      </c>
      <c r="F162" s="124">
        <v>1.08</v>
      </c>
      <c r="G162" s="126">
        <v>13</v>
      </c>
      <c r="H162" s="126">
        <v>51</v>
      </c>
      <c r="I162" s="128" t="s">
        <v>427</v>
      </c>
      <c r="J162" s="126">
        <v>2</v>
      </c>
      <c r="K162" s="126">
        <v>3</v>
      </c>
      <c r="L162" s="124">
        <v>69.790000000000006</v>
      </c>
      <c r="M162" s="124">
        <v>1.0900000000000001</v>
      </c>
    </row>
    <row r="163" spans="1:13" x14ac:dyDescent="0.15">
      <c r="A163" s="381"/>
      <c r="B163" s="123" t="s">
        <v>464</v>
      </c>
      <c r="C163" s="125">
        <v>40.6</v>
      </c>
      <c r="D163" s="158">
        <v>57</v>
      </c>
      <c r="E163" s="124">
        <v>0.71</v>
      </c>
      <c r="F163" s="124">
        <v>1.1400000000000001</v>
      </c>
      <c r="G163" s="126">
        <v>11</v>
      </c>
      <c r="H163" s="126">
        <v>51</v>
      </c>
      <c r="I163" s="128" t="s">
        <v>421</v>
      </c>
      <c r="J163" s="126">
        <v>1</v>
      </c>
      <c r="K163" s="126">
        <v>9</v>
      </c>
      <c r="L163" s="124">
        <v>71.930000000000007</v>
      </c>
      <c r="M163" s="124">
        <v>1.1300000000000001</v>
      </c>
    </row>
    <row r="164" spans="1:13" x14ac:dyDescent="0.15">
      <c r="A164" s="381"/>
      <c r="B164" s="123" t="s">
        <v>465</v>
      </c>
      <c r="C164" s="125">
        <v>13.4</v>
      </c>
      <c r="D164" s="158">
        <v>20</v>
      </c>
      <c r="E164" s="124">
        <v>0.67</v>
      </c>
      <c r="F164" s="124">
        <v>1.07</v>
      </c>
      <c r="G164" s="126">
        <v>16</v>
      </c>
      <c r="H164" s="126">
        <v>51</v>
      </c>
      <c r="I164" s="128" t="s">
        <v>423</v>
      </c>
      <c r="J164" s="126">
        <v>11</v>
      </c>
      <c r="K164" s="126">
        <v>39</v>
      </c>
      <c r="L164" s="124">
        <v>65</v>
      </c>
      <c r="M164" s="124">
        <v>1.02</v>
      </c>
    </row>
    <row r="165" spans="1:13" x14ac:dyDescent="0.15">
      <c r="A165" s="381"/>
      <c r="B165" s="132" t="s">
        <v>466</v>
      </c>
      <c r="C165" s="159">
        <v>2.5</v>
      </c>
      <c r="D165" s="160">
        <v>7</v>
      </c>
      <c r="E165" s="142">
        <v>0.36</v>
      </c>
      <c r="F165" s="142">
        <v>0.57000000000000006</v>
      </c>
      <c r="G165" s="143">
        <v>47</v>
      </c>
      <c r="H165" s="143">
        <v>51</v>
      </c>
      <c r="I165" s="161" t="s">
        <v>423</v>
      </c>
      <c r="J165" s="143">
        <v>35</v>
      </c>
      <c r="K165" s="143">
        <v>39</v>
      </c>
      <c r="L165" s="142">
        <v>28.57</v>
      </c>
      <c r="M165" s="142">
        <v>0.45</v>
      </c>
    </row>
    <row r="166" spans="1:13" x14ac:dyDescent="0.15">
      <c r="A166" s="381"/>
      <c r="B166" s="123" t="s">
        <v>467</v>
      </c>
      <c r="C166" s="125">
        <v>12.599999999999998</v>
      </c>
      <c r="D166" s="158">
        <v>22</v>
      </c>
      <c r="E166" s="124">
        <v>0.57000000000000006</v>
      </c>
      <c r="F166" s="124">
        <v>0.92</v>
      </c>
      <c r="G166" s="126">
        <v>36</v>
      </c>
      <c r="H166" s="126">
        <v>51</v>
      </c>
      <c r="I166" s="128" t="s">
        <v>423</v>
      </c>
      <c r="J166" s="126">
        <v>25</v>
      </c>
      <c r="K166" s="126">
        <v>39</v>
      </c>
      <c r="L166" s="124">
        <v>63.64</v>
      </c>
      <c r="M166" s="124">
        <v>1</v>
      </c>
    </row>
    <row r="167" spans="1:13" x14ac:dyDescent="0.15">
      <c r="A167" s="381"/>
      <c r="B167" s="123" t="s">
        <v>468</v>
      </c>
      <c r="C167" s="125">
        <v>14.399999999999999</v>
      </c>
      <c r="D167" s="158">
        <v>25</v>
      </c>
      <c r="E167" s="124">
        <v>0.57999999999999996</v>
      </c>
      <c r="F167" s="124">
        <v>0.92</v>
      </c>
      <c r="G167" s="126">
        <v>36</v>
      </c>
      <c r="H167" s="126">
        <v>51</v>
      </c>
      <c r="I167" s="128" t="s">
        <v>423</v>
      </c>
      <c r="J167" s="126">
        <v>25</v>
      </c>
      <c r="K167" s="126">
        <v>39</v>
      </c>
      <c r="L167" s="124">
        <v>60</v>
      </c>
      <c r="M167" s="124">
        <v>0.94000000000000006</v>
      </c>
    </row>
    <row r="168" spans="1:13" x14ac:dyDescent="0.15">
      <c r="A168" s="381"/>
      <c r="B168" s="123" t="s">
        <v>469</v>
      </c>
      <c r="C168" s="125">
        <v>5.4</v>
      </c>
      <c r="D168" s="158">
        <v>10</v>
      </c>
      <c r="E168" s="124">
        <v>0.54</v>
      </c>
      <c r="F168" s="124">
        <v>0.86</v>
      </c>
      <c r="G168" s="126">
        <v>41</v>
      </c>
      <c r="H168" s="126">
        <v>51</v>
      </c>
      <c r="I168" s="128" t="s">
        <v>423</v>
      </c>
      <c r="J168" s="126">
        <v>29</v>
      </c>
      <c r="K168" s="126">
        <v>39</v>
      </c>
      <c r="L168" s="124">
        <v>50</v>
      </c>
      <c r="M168" s="124">
        <v>0.78</v>
      </c>
    </row>
    <row r="169" spans="1:13" x14ac:dyDescent="0.15">
      <c r="A169" s="381"/>
      <c r="B169" s="123" t="s">
        <v>470</v>
      </c>
      <c r="C169" s="125">
        <v>4.9000000000000004</v>
      </c>
      <c r="D169" s="158">
        <v>12</v>
      </c>
      <c r="E169" s="124">
        <v>0.41000000000000003</v>
      </c>
      <c r="F169" s="124">
        <v>0.65</v>
      </c>
      <c r="G169" s="126">
        <v>44</v>
      </c>
      <c r="H169" s="126">
        <v>51</v>
      </c>
      <c r="I169" s="128" t="s">
        <v>423</v>
      </c>
      <c r="J169" s="126">
        <v>32</v>
      </c>
      <c r="K169" s="126">
        <v>39</v>
      </c>
      <c r="L169" s="124">
        <v>41.67</v>
      </c>
      <c r="M169" s="124">
        <v>0.65</v>
      </c>
    </row>
    <row r="170" spans="1:13" x14ac:dyDescent="0.15">
      <c r="A170" s="381"/>
      <c r="B170" s="123" t="s">
        <v>471</v>
      </c>
      <c r="C170" s="125">
        <v>1.7999999999999998</v>
      </c>
      <c r="D170" s="158">
        <v>10</v>
      </c>
      <c r="E170" s="124">
        <v>0.18</v>
      </c>
      <c r="F170" s="124">
        <v>0.28999999999999998</v>
      </c>
      <c r="G170" s="126">
        <v>51</v>
      </c>
      <c r="H170" s="126">
        <v>51</v>
      </c>
      <c r="I170" s="128" t="s">
        <v>423</v>
      </c>
      <c r="J170" s="126">
        <v>39</v>
      </c>
      <c r="K170" s="126">
        <v>39</v>
      </c>
      <c r="L170" s="124">
        <v>10</v>
      </c>
      <c r="M170" s="124">
        <v>0.16</v>
      </c>
    </row>
    <row r="171" spans="1:13" x14ac:dyDescent="0.15">
      <c r="A171" s="381"/>
      <c r="B171" s="123" t="s">
        <v>472</v>
      </c>
      <c r="C171" s="125">
        <v>25.699999999999992</v>
      </c>
      <c r="D171" s="158">
        <v>38</v>
      </c>
      <c r="E171" s="124">
        <v>0.68</v>
      </c>
      <c r="F171" s="124">
        <v>1.08</v>
      </c>
      <c r="G171" s="126">
        <v>13</v>
      </c>
      <c r="H171" s="126">
        <v>51</v>
      </c>
      <c r="I171" s="128" t="s">
        <v>421</v>
      </c>
      <c r="J171" s="126">
        <v>2</v>
      </c>
      <c r="K171" s="126">
        <v>9</v>
      </c>
      <c r="L171" s="124">
        <v>65.790000000000006</v>
      </c>
      <c r="M171" s="124">
        <v>1.03</v>
      </c>
    </row>
    <row r="172" spans="1:13" x14ac:dyDescent="0.15">
      <c r="A172" s="381"/>
      <c r="B172" s="123" t="s">
        <v>473</v>
      </c>
      <c r="C172" s="125">
        <v>24.099999999999994</v>
      </c>
      <c r="D172" s="158">
        <v>36</v>
      </c>
      <c r="E172" s="124">
        <v>0.67</v>
      </c>
      <c r="F172" s="124">
        <v>1.07</v>
      </c>
      <c r="G172" s="126">
        <v>16</v>
      </c>
      <c r="H172" s="126">
        <v>51</v>
      </c>
      <c r="I172" s="128" t="s">
        <v>421</v>
      </c>
      <c r="J172" s="126">
        <v>4</v>
      </c>
      <c r="K172" s="126">
        <v>9</v>
      </c>
      <c r="L172" s="124">
        <v>66.67</v>
      </c>
      <c r="M172" s="124">
        <v>1.05</v>
      </c>
    </row>
    <row r="173" spans="1:13" x14ac:dyDescent="0.15">
      <c r="A173" s="381"/>
      <c r="B173" s="123" t="s">
        <v>474</v>
      </c>
      <c r="C173" s="125">
        <v>15.399999999999995</v>
      </c>
      <c r="D173" s="158">
        <v>26</v>
      </c>
      <c r="E173" s="124">
        <v>0.59</v>
      </c>
      <c r="F173" s="124">
        <v>0.95000000000000007</v>
      </c>
      <c r="G173" s="126">
        <v>34</v>
      </c>
      <c r="H173" s="126">
        <v>51</v>
      </c>
      <c r="I173" s="128" t="s">
        <v>423</v>
      </c>
      <c r="J173" s="126">
        <v>23</v>
      </c>
      <c r="K173" s="126">
        <v>39</v>
      </c>
      <c r="L173" s="124">
        <v>61.54</v>
      </c>
      <c r="M173" s="124">
        <v>0.96</v>
      </c>
    </row>
    <row r="174" spans="1:13" x14ac:dyDescent="0.15">
      <c r="A174" s="381"/>
      <c r="B174" s="123" t="s">
        <v>475</v>
      </c>
      <c r="C174" s="125">
        <v>18.2</v>
      </c>
      <c r="D174" s="158">
        <v>24</v>
      </c>
      <c r="E174" s="124">
        <v>0.76</v>
      </c>
      <c r="F174" s="124">
        <v>1.21</v>
      </c>
      <c r="G174" s="126">
        <v>8</v>
      </c>
      <c r="H174" s="126">
        <v>51</v>
      </c>
      <c r="I174" s="128" t="s">
        <v>423</v>
      </c>
      <c r="J174" s="126">
        <v>8</v>
      </c>
      <c r="K174" s="126">
        <v>39</v>
      </c>
      <c r="L174" s="124">
        <v>79.17</v>
      </c>
      <c r="M174" s="124">
        <v>1.24</v>
      </c>
    </row>
    <row r="175" spans="1:13" x14ac:dyDescent="0.15">
      <c r="A175" s="381"/>
      <c r="B175" s="123" t="s">
        <v>476</v>
      </c>
      <c r="C175" s="125">
        <v>11.100000000000001</v>
      </c>
      <c r="D175" s="158">
        <v>12</v>
      </c>
      <c r="E175" s="124">
        <v>0.93</v>
      </c>
      <c r="F175" s="124">
        <v>1.48</v>
      </c>
      <c r="G175" s="126">
        <v>2</v>
      </c>
      <c r="H175" s="126">
        <v>51</v>
      </c>
      <c r="I175" s="128" t="s">
        <v>423</v>
      </c>
      <c r="J175" s="126">
        <v>2</v>
      </c>
      <c r="K175" s="126">
        <v>39</v>
      </c>
      <c r="L175" s="124">
        <v>91.67</v>
      </c>
      <c r="M175" s="124">
        <v>1.44</v>
      </c>
    </row>
    <row r="176" spans="1:13" x14ac:dyDescent="0.15">
      <c r="A176" s="381"/>
      <c r="B176" s="123" t="s">
        <v>477</v>
      </c>
      <c r="C176" s="125">
        <v>11.299999999999999</v>
      </c>
      <c r="D176" s="158">
        <v>20</v>
      </c>
      <c r="E176" s="124">
        <v>0.56000000000000005</v>
      </c>
      <c r="F176" s="124">
        <v>0.9</v>
      </c>
      <c r="G176" s="126">
        <v>38</v>
      </c>
      <c r="H176" s="126">
        <v>51</v>
      </c>
      <c r="I176" s="128" t="s">
        <v>423</v>
      </c>
      <c r="J176" s="126">
        <v>27</v>
      </c>
      <c r="K176" s="126">
        <v>39</v>
      </c>
      <c r="L176" s="124">
        <v>55</v>
      </c>
      <c r="M176" s="124">
        <v>0.86</v>
      </c>
    </row>
    <row r="177" spans="1:13" ht="14" thickBot="1" x14ac:dyDescent="0.2">
      <c r="A177" s="382"/>
      <c r="B177" s="144" t="s">
        <v>481</v>
      </c>
      <c r="C177" s="162">
        <v>8.1999999999999993</v>
      </c>
      <c r="D177" s="163">
        <v>10</v>
      </c>
      <c r="E177" s="145">
        <v>0.82000000000000006</v>
      </c>
      <c r="F177" s="145">
        <v>1.31</v>
      </c>
      <c r="G177" s="146">
        <v>6</v>
      </c>
      <c r="H177" s="146">
        <v>51</v>
      </c>
      <c r="I177" s="164" t="s">
        <v>423</v>
      </c>
      <c r="J177" s="146">
        <v>6</v>
      </c>
      <c r="K177" s="146">
        <v>39</v>
      </c>
      <c r="L177" s="145">
        <v>90</v>
      </c>
      <c r="M177" s="145">
        <v>1.41</v>
      </c>
    </row>
    <row r="178" spans="1:13" x14ac:dyDescent="0.15">
      <c r="A178" s="380" t="s">
        <v>6</v>
      </c>
      <c r="B178" s="139" t="s">
        <v>420</v>
      </c>
      <c r="C178" s="171">
        <v>4.8499999999999996</v>
      </c>
      <c r="D178" s="172">
        <v>12</v>
      </c>
      <c r="E178" s="140">
        <v>0.4</v>
      </c>
      <c r="F178" s="140">
        <v>0.62</v>
      </c>
      <c r="G178" s="141">
        <v>16</v>
      </c>
      <c r="H178" s="141">
        <v>17</v>
      </c>
      <c r="I178" s="173" t="s">
        <v>423</v>
      </c>
      <c r="J178" s="141">
        <v>12</v>
      </c>
      <c r="K178" s="141">
        <v>13</v>
      </c>
      <c r="L178" s="140">
        <v>41.67</v>
      </c>
      <c r="M178" s="140">
        <v>0.63</v>
      </c>
    </row>
    <row r="179" spans="1:13" x14ac:dyDescent="0.15">
      <c r="A179" s="381"/>
      <c r="B179" s="132" t="s">
        <v>435</v>
      </c>
      <c r="C179" s="159">
        <v>3.5</v>
      </c>
      <c r="D179" s="160">
        <v>6</v>
      </c>
      <c r="E179" s="142">
        <v>0.57999999999999996</v>
      </c>
      <c r="F179" s="142">
        <v>0.9</v>
      </c>
      <c r="G179" s="143">
        <v>14</v>
      </c>
      <c r="H179" s="143">
        <v>17</v>
      </c>
      <c r="I179" s="161" t="s">
        <v>423</v>
      </c>
      <c r="J179" s="143">
        <v>10</v>
      </c>
      <c r="K179" s="143">
        <v>13</v>
      </c>
      <c r="L179" s="142">
        <v>50</v>
      </c>
      <c r="M179" s="142">
        <v>0.76</v>
      </c>
    </row>
    <row r="180" spans="1:13" x14ac:dyDescent="0.15">
      <c r="A180" s="381"/>
      <c r="B180" s="132" t="s">
        <v>439</v>
      </c>
      <c r="C180" s="159">
        <v>3.4999999999999996</v>
      </c>
      <c r="D180" s="160">
        <v>5</v>
      </c>
      <c r="E180" s="142">
        <v>0.70000000000000007</v>
      </c>
      <c r="F180" s="142">
        <v>1.08</v>
      </c>
      <c r="G180" s="143">
        <v>7</v>
      </c>
      <c r="H180" s="143">
        <v>17</v>
      </c>
      <c r="I180" s="161" t="s">
        <v>423</v>
      </c>
      <c r="J180" s="143">
        <v>6</v>
      </c>
      <c r="K180" s="143">
        <v>13</v>
      </c>
      <c r="L180" s="142">
        <v>80</v>
      </c>
      <c r="M180" s="142">
        <v>1.21</v>
      </c>
    </row>
    <row r="181" spans="1:13" x14ac:dyDescent="0.15">
      <c r="A181" s="381"/>
      <c r="B181" s="123" t="s">
        <v>441</v>
      </c>
      <c r="C181" s="125">
        <v>6.8</v>
      </c>
      <c r="D181" s="158">
        <v>11</v>
      </c>
      <c r="E181" s="124">
        <v>0.62</v>
      </c>
      <c r="F181" s="124">
        <v>0.95000000000000007</v>
      </c>
      <c r="G181" s="126">
        <v>13</v>
      </c>
      <c r="H181" s="126">
        <v>17</v>
      </c>
      <c r="I181" s="128" t="s">
        <v>423</v>
      </c>
      <c r="J181" s="126">
        <v>9</v>
      </c>
      <c r="K181" s="126">
        <v>13</v>
      </c>
      <c r="L181" s="124">
        <v>63.64</v>
      </c>
      <c r="M181" s="124">
        <v>0.96</v>
      </c>
    </row>
    <row r="182" spans="1:13" x14ac:dyDescent="0.15">
      <c r="A182" s="381"/>
      <c r="B182" s="123" t="s">
        <v>444</v>
      </c>
      <c r="C182" s="125">
        <v>6.2000000000000011</v>
      </c>
      <c r="D182" s="158">
        <v>12</v>
      </c>
      <c r="E182" s="124">
        <v>0.52</v>
      </c>
      <c r="F182" s="124">
        <v>0.8</v>
      </c>
      <c r="G182" s="126">
        <v>15</v>
      </c>
      <c r="H182" s="126">
        <v>17</v>
      </c>
      <c r="I182" s="128" t="s">
        <v>423</v>
      </c>
      <c r="J182" s="126">
        <v>11</v>
      </c>
      <c r="K182" s="126">
        <v>13</v>
      </c>
      <c r="L182" s="124">
        <v>66.67</v>
      </c>
      <c r="M182" s="124">
        <v>1.01</v>
      </c>
    </row>
    <row r="183" spans="1:13" x14ac:dyDescent="0.15">
      <c r="A183" s="381"/>
      <c r="B183" s="132" t="s">
        <v>445</v>
      </c>
      <c r="C183" s="159">
        <v>5.8000000000000007</v>
      </c>
      <c r="D183" s="160">
        <v>7</v>
      </c>
      <c r="E183" s="142">
        <v>0.83000000000000007</v>
      </c>
      <c r="F183" s="142">
        <v>1.28</v>
      </c>
      <c r="G183" s="143">
        <v>3</v>
      </c>
      <c r="H183" s="143">
        <v>17</v>
      </c>
      <c r="I183" s="161" t="s">
        <v>423</v>
      </c>
      <c r="J183" s="143">
        <v>3</v>
      </c>
      <c r="K183" s="143">
        <v>13</v>
      </c>
      <c r="L183" s="142">
        <v>85.710000000000008</v>
      </c>
      <c r="M183" s="142">
        <v>1.3</v>
      </c>
    </row>
    <row r="184" spans="1:13" x14ac:dyDescent="0.15">
      <c r="A184" s="381"/>
      <c r="B184" s="123" t="s">
        <v>447</v>
      </c>
      <c r="C184" s="125">
        <v>14.499999999999998</v>
      </c>
      <c r="D184" s="158">
        <v>23</v>
      </c>
      <c r="E184" s="124">
        <v>0.63</v>
      </c>
      <c r="F184" s="124">
        <v>0.97</v>
      </c>
      <c r="G184" s="126">
        <v>11</v>
      </c>
      <c r="H184" s="126">
        <v>17</v>
      </c>
      <c r="I184" s="128" t="s">
        <v>427</v>
      </c>
      <c r="J184" s="126">
        <v>2</v>
      </c>
      <c r="K184" s="126">
        <v>2</v>
      </c>
      <c r="L184" s="124">
        <v>65.22</v>
      </c>
      <c r="M184" s="124">
        <v>0.99</v>
      </c>
    </row>
    <row r="185" spans="1:13" x14ac:dyDescent="0.15">
      <c r="A185" s="381"/>
      <c r="B185" s="123" t="s">
        <v>450</v>
      </c>
      <c r="C185" s="125">
        <v>3.0999999999999996</v>
      </c>
      <c r="D185" s="158">
        <v>10</v>
      </c>
      <c r="E185" s="124">
        <v>0.31</v>
      </c>
      <c r="F185" s="124">
        <v>0.48</v>
      </c>
      <c r="G185" s="126">
        <v>17</v>
      </c>
      <c r="H185" s="126">
        <v>17</v>
      </c>
      <c r="I185" s="128" t="s">
        <v>423</v>
      </c>
      <c r="J185" s="126">
        <v>13</v>
      </c>
      <c r="K185" s="126">
        <v>13</v>
      </c>
      <c r="L185" s="124">
        <v>10</v>
      </c>
      <c r="M185" s="124">
        <v>0.15</v>
      </c>
    </row>
    <row r="186" spans="1:13" x14ac:dyDescent="0.15">
      <c r="A186" s="381"/>
      <c r="B186" s="123" t="s">
        <v>453</v>
      </c>
      <c r="C186" s="125">
        <v>10.6</v>
      </c>
      <c r="D186" s="158">
        <v>14</v>
      </c>
      <c r="E186" s="124">
        <v>0.76</v>
      </c>
      <c r="F186" s="124">
        <v>1.17</v>
      </c>
      <c r="G186" s="126">
        <v>5</v>
      </c>
      <c r="H186" s="126">
        <v>17</v>
      </c>
      <c r="I186" s="128" t="s">
        <v>421</v>
      </c>
      <c r="J186" s="126">
        <v>1</v>
      </c>
      <c r="K186" s="126">
        <v>2</v>
      </c>
      <c r="L186" s="124">
        <v>71.430000000000007</v>
      </c>
      <c r="M186" s="124">
        <v>1.08</v>
      </c>
    </row>
    <row r="187" spans="1:13" x14ac:dyDescent="0.15">
      <c r="A187" s="381"/>
      <c r="B187" s="123" t="s">
        <v>456</v>
      </c>
      <c r="C187" s="125">
        <v>9.1</v>
      </c>
      <c r="D187" s="158">
        <v>10</v>
      </c>
      <c r="E187" s="124">
        <v>0.91</v>
      </c>
      <c r="F187" s="124">
        <v>1.4000000000000001</v>
      </c>
      <c r="G187" s="126">
        <v>2</v>
      </c>
      <c r="H187" s="126">
        <v>17</v>
      </c>
      <c r="I187" s="128" t="s">
        <v>423</v>
      </c>
      <c r="J187" s="126">
        <v>2</v>
      </c>
      <c r="K187" s="126">
        <v>13</v>
      </c>
      <c r="L187" s="124">
        <v>100</v>
      </c>
      <c r="M187" s="124">
        <v>1.52</v>
      </c>
    </row>
    <row r="188" spans="1:13" x14ac:dyDescent="0.15">
      <c r="A188" s="381"/>
      <c r="B188" s="132" t="s">
        <v>457</v>
      </c>
      <c r="C188" s="159">
        <v>4.7</v>
      </c>
      <c r="D188" s="160">
        <v>5</v>
      </c>
      <c r="E188" s="142">
        <v>0.94000000000000006</v>
      </c>
      <c r="F188" s="142">
        <v>1.45</v>
      </c>
      <c r="G188" s="143">
        <v>1</v>
      </c>
      <c r="H188" s="143">
        <v>17</v>
      </c>
      <c r="I188" s="161" t="s">
        <v>423</v>
      </c>
      <c r="J188" s="143">
        <v>1</v>
      </c>
      <c r="K188" s="143">
        <v>13</v>
      </c>
      <c r="L188" s="142">
        <v>100</v>
      </c>
      <c r="M188" s="142">
        <v>1.52</v>
      </c>
    </row>
    <row r="189" spans="1:13" x14ac:dyDescent="0.15">
      <c r="A189" s="381"/>
      <c r="B189" s="132" t="s">
        <v>459</v>
      </c>
      <c r="C189" s="159">
        <v>5.6</v>
      </c>
      <c r="D189" s="160">
        <v>8</v>
      </c>
      <c r="E189" s="142">
        <v>0.70000000000000007</v>
      </c>
      <c r="F189" s="142">
        <v>1.08</v>
      </c>
      <c r="G189" s="143">
        <v>7</v>
      </c>
      <c r="H189" s="143">
        <v>17</v>
      </c>
      <c r="I189" s="161" t="s">
        <v>423</v>
      </c>
      <c r="J189" s="143">
        <v>6</v>
      </c>
      <c r="K189" s="143">
        <v>13</v>
      </c>
      <c r="L189" s="142">
        <v>62.5</v>
      </c>
      <c r="M189" s="142">
        <v>0.95000000000000007</v>
      </c>
    </row>
    <row r="190" spans="1:13" x14ac:dyDescent="0.15">
      <c r="A190" s="381"/>
      <c r="B190" s="123" t="s">
        <v>462</v>
      </c>
      <c r="C190" s="125">
        <v>20.199999999999992</v>
      </c>
      <c r="D190" s="158">
        <v>31</v>
      </c>
      <c r="E190" s="124">
        <v>0.65</v>
      </c>
      <c r="F190" s="124">
        <v>1</v>
      </c>
      <c r="G190" s="126">
        <v>10</v>
      </c>
      <c r="H190" s="126">
        <v>17</v>
      </c>
      <c r="I190" s="128" t="s">
        <v>427</v>
      </c>
      <c r="J190" s="126">
        <v>1</v>
      </c>
      <c r="K190" s="126">
        <v>2</v>
      </c>
      <c r="L190" s="124">
        <v>74.19</v>
      </c>
      <c r="M190" s="124">
        <v>1.1200000000000001</v>
      </c>
    </row>
    <row r="191" spans="1:13" x14ac:dyDescent="0.15">
      <c r="A191" s="381"/>
      <c r="B191" s="123" t="s">
        <v>464</v>
      </c>
      <c r="C191" s="125">
        <v>13.7</v>
      </c>
      <c r="D191" s="158">
        <v>22</v>
      </c>
      <c r="E191" s="124">
        <v>0.62</v>
      </c>
      <c r="F191" s="124">
        <v>0.96</v>
      </c>
      <c r="G191" s="126">
        <v>12</v>
      </c>
      <c r="H191" s="126">
        <v>17</v>
      </c>
      <c r="I191" s="128" t="s">
        <v>421</v>
      </c>
      <c r="J191" s="126">
        <v>2</v>
      </c>
      <c r="K191" s="126">
        <v>2</v>
      </c>
      <c r="L191" s="124">
        <v>54.550000000000004</v>
      </c>
      <c r="M191" s="124">
        <v>0.83000000000000007</v>
      </c>
    </row>
    <row r="192" spans="1:13" x14ac:dyDescent="0.15">
      <c r="A192" s="381"/>
      <c r="B192" s="123" t="s">
        <v>472</v>
      </c>
      <c r="C192" s="125">
        <v>8.3000000000000007</v>
      </c>
      <c r="D192" s="158">
        <v>11</v>
      </c>
      <c r="E192" s="124">
        <v>0.75</v>
      </c>
      <c r="F192" s="124">
        <v>1.1599999999999999</v>
      </c>
      <c r="G192" s="126">
        <v>6</v>
      </c>
      <c r="H192" s="126">
        <v>17</v>
      </c>
      <c r="I192" s="128" t="s">
        <v>423</v>
      </c>
      <c r="J192" s="126">
        <v>5</v>
      </c>
      <c r="K192" s="126">
        <v>13</v>
      </c>
      <c r="L192" s="124">
        <v>72.73</v>
      </c>
      <c r="M192" s="124">
        <v>1.1000000000000001</v>
      </c>
    </row>
    <row r="193" spans="1:13" x14ac:dyDescent="0.15">
      <c r="A193" s="381"/>
      <c r="B193" s="132" t="s">
        <v>473</v>
      </c>
      <c r="C193" s="159">
        <v>4.2</v>
      </c>
      <c r="D193" s="160">
        <v>6</v>
      </c>
      <c r="E193" s="142">
        <v>0.70000000000000007</v>
      </c>
      <c r="F193" s="142">
        <v>1.08</v>
      </c>
      <c r="G193" s="143">
        <v>7</v>
      </c>
      <c r="H193" s="143">
        <v>17</v>
      </c>
      <c r="I193" s="161" t="s">
        <v>423</v>
      </c>
      <c r="J193" s="143">
        <v>6</v>
      </c>
      <c r="K193" s="143">
        <v>13</v>
      </c>
      <c r="L193" s="142">
        <v>83.33</v>
      </c>
      <c r="M193" s="142">
        <v>1.26</v>
      </c>
    </row>
    <row r="194" spans="1:13" ht="14" thickBot="1" x14ac:dyDescent="0.2">
      <c r="A194" s="382"/>
      <c r="B194" s="147" t="s">
        <v>474</v>
      </c>
      <c r="C194" s="168">
        <v>4.1000000000000005</v>
      </c>
      <c r="D194" s="169">
        <v>5</v>
      </c>
      <c r="E194" s="148">
        <v>0.82000000000000006</v>
      </c>
      <c r="F194" s="148">
        <v>1.26</v>
      </c>
      <c r="G194" s="149">
        <v>4</v>
      </c>
      <c r="H194" s="149">
        <v>17</v>
      </c>
      <c r="I194" s="170" t="s">
        <v>423</v>
      </c>
      <c r="J194" s="149">
        <v>4</v>
      </c>
      <c r="K194" s="149">
        <v>13</v>
      </c>
      <c r="L194" s="148">
        <v>100</v>
      </c>
      <c r="M194" s="148">
        <v>1.52</v>
      </c>
    </row>
    <row r="195" spans="1:13" x14ac:dyDescent="0.15">
      <c r="A195" s="380" t="s">
        <v>7</v>
      </c>
      <c r="B195" s="152" t="s">
        <v>420</v>
      </c>
      <c r="C195" s="165">
        <v>0.4</v>
      </c>
      <c r="D195" s="166">
        <v>6</v>
      </c>
      <c r="E195" s="154">
        <v>7.0000000000000007E-2</v>
      </c>
      <c r="F195" s="154">
        <v>0.12</v>
      </c>
      <c r="G195" s="153">
        <v>33</v>
      </c>
      <c r="H195" s="153">
        <v>33</v>
      </c>
      <c r="I195" s="167" t="s">
        <v>423</v>
      </c>
      <c r="J195" s="153">
        <v>19</v>
      </c>
      <c r="K195" s="153">
        <v>19</v>
      </c>
      <c r="L195" s="154">
        <v>0</v>
      </c>
      <c r="M195" s="154">
        <v>0</v>
      </c>
    </row>
    <row r="196" spans="1:13" x14ac:dyDescent="0.15">
      <c r="A196" s="381"/>
      <c r="B196" s="123" t="s">
        <v>426</v>
      </c>
      <c r="C196" s="125">
        <v>18.999999999999993</v>
      </c>
      <c r="D196" s="158">
        <v>35</v>
      </c>
      <c r="E196" s="124">
        <v>0.54</v>
      </c>
      <c r="F196" s="124">
        <v>0.97</v>
      </c>
      <c r="G196" s="126">
        <v>17</v>
      </c>
      <c r="H196" s="126">
        <v>33</v>
      </c>
      <c r="I196" s="128" t="s">
        <v>427</v>
      </c>
      <c r="J196" s="126">
        <v>1</v>
      </c>
      <c r="K196" s="126">
        <v>3</v>
      </c>
      <c r="L196" s="124">
        <v>51.43</v>
      </c>
      <c r="M196" s="124">
        <v>0.92</v>
      </c>
    </row>
    <row r="197" spans="1:13" x14ac:dyDescent="0.15">
      <c r="A197" s="381"/>
      <c r="B197" s="132" t="s">
        <v>429</v>
      </c>
      <c r="C197" s="159">
        <v>4.2</v>
      </c>
      <c r="D197" s="160">
        <v>6</v>
      </c>
      <c r="E197" s="142">
        <v>0.70000000000000007</v>
      </c>
      <c r="F197" s="142">
        <v>1.25</v>
      </c>
      <c r="G197" s="143">
        <v>6</v>
      </c>
      <c r="H197" s="143">
        <v>33</v>
      </c>
      <c r="I197" s="161" t="s">
        <v>423</v>
      </c>
      <c r="J197" s="143">
        <v>3</v>
      </c>
      <c r="K197" s="143">
        <v>19</v>
      </c>
      <c r="L197" s="142">
        <v>66.67</v>
      </c>
      <c r="M197" s="142">
        <v>1.2</v>
      </c>
    </row>
    <row r="198" spans="1:13" x14ac:dyDescent="0.15">
      <c r="A198" s="381"/>
      <c r="B198" s="132" t="s">
        <v>430</v>
      </c>
      <c r="C198" s="159">
        <v>3.5999999999999996</v>
      </c>
      <c r="D198" s="160">
        <v>8</v>
      </c>
      <c r="E198" s="142">
        <v>0.45</v>
      </c>
      <c r="F198" s="142">
        <v>0.8</v>
      </c>
      <c r="G198" s="143">
        <v>22</v>
      </c>
      <c r="H198" s="143">
        <v>33</v>
      </c>
      <c r="I198" s="161" t="s">
        <v>423</v>
      </c>
      <c r="J198" s="143">
        <v>11</v>
      </c>
      <c r="K198" s="143">
        <v>19</v>
      </c>
      <c r="L198" s="142">
        <v>37.5</v>
      </c>
      <c r="M198" s="142">
        <v>0.67</v>
      </c>
    </row>
    <row r="199" spans="1:13" x14ac:dyDescent="0.15">
      <c r="A199" s="381"/>
      <c r="B199" s="123" t="s">
        <v>431</v>
      </c>
      <c r="C199" s="125">
        <v>3.8000000000000007</v>
      </c>
      <c r="D199" s="158">
        <v>12</v>
      </c>
      <c r="E199" s="124">
        <v>0.32</v>
      </c>
      <c r="F199" s="124">
        <v>0.57000000000000006</v>
      </c>
      <c r="G199" s="126">
        <v>31</v>
      </c>
      <c r="H199" s="126">
        <v>33</v>
      </c>
      <c r="I199" s="128" t="s">
        <v>423</v>
      </c>
      <c r="J199" s="126">
        <v>17</v>
      </c>
      <c r="K199" s="126">
        <v>19</v>
      </c>
      <c r="L199" s="124">
        <v>33.33</v>
      </c>
      <c r="M199" s="124">
        <v>0.6</v>
      </c>
    </row>
    <row r="200" spans="1:13" x14ac:dyDescent="0.15">
      <c r="A200" s="381"/>
      <c r="B200" s="132" t="s">
        <v>432</v>
      </c>
      <c r="C200" s="159">
        <v>2.1</v>
      </c>
      <c r="D200" s="160">
        <v>7</v>
      </c>
      <c r="E200" s="142">
        <v>0.3</v>
      </c>
      <c r="F200" s="142">
        <v>0.54</v>
      </c>
      <c r="G200" s="143">
        <v>32</v>
      </c>
      <c r="H200" s="143">
        <v>33</v>
      </c>
      <c r="I200" s="161" t="s">
        <v>423</v>
      </c>
      <c r="J200" s="143">
        <v>18</v>
      </c>
      <c r="K200" s="143">
        <v>19</v>
      </c>
      <c r="L200" s="142">
        <v>28.57</v>
      </c>
      <c r="M200" s="142">
        <v>0.51</v>
      </c>
    </row>
    <row r="201" spans="1:13" x14ac:dyDescent="0.15">
      <c r="A201" s="381"/>
      <c r="B201" s="123" t="s">
        <v>434</v>
      </c>
      <c r="C201" s="125">
        <v>12.200000000000001</v>
      </c>
      <c r="D201" s="158">
        <v>18</v>
      </c>
      <c r="E201" s="124">
        <v>0.68</v>
      </c>
      <c r="F201" s="124">
        <v>1.21</v>
      </c>
      <c r="G201" s="126">
        <v>7</v>
      </c>
      <c r="H201" s="126">
        <v>33</v>
      </c>
      <c r="I201" s="128" t="s">
        <v>421</v>
      </c>
      <c r="J201" s="126">
        <v>4</v>
      </c>
      <c r="K201" s="126">
        <v>11</v>
      </c>
      <c r="L201" s="124">
        <v>66.67</v>
      </c>
      <c r="M201" s="124">
        <v>1.2</v>
      </c>
    </row>
    <row r="202" spans="1:13" x14ac:dyDescent="0.15">
      <c r="A202" s="381"/>
      <c r="B202" s="132" t="s">
        <v>437</v>
      </c>
      <c r="C202" s="159">
        <v>3.5</v>
      </c>
      <c r="D202" s="160">
        <v>8</v>
      </c>
      <c r="E202" s="142">
        <v>0.44</v>
      </c>
      <c r="F202" s="142">
        <v>0.78</v>
      </c>
      <c r="G202" s="143">
        <v>24</v>
      </c>
      <c r="H202" s="143">
        <v>33</v>
      </c>
      <c r="I202" s="161" t="s">
        <v>423</v>
      </c>
      <c r="J202" s="143">
        <v>12</v>
      </c>
      <c r="K202" s="143">
        <v>19</v>
      </c>
      <c r="L202" s="142">
        <v>37.5</v>
      </c>
      <c r="M202" s="142">
        <v>0.67</v>
      </c>
    </row>
    <row r="203" spans="1:13" x14ac:dyDescent="0.15">
      <c r="A203" s="381"/>
      <c r="B203" s="123" t="s">
        <v>438</v>
      </c>
      <c r="C203" s="125">
        <v>6.9</v>
      </c>
      <c r="D203" s="158">
        <v>17</v>
      </c>
      <c r="E203" s="124">
        <v>0.41000000000000003</v>
      </c>
      <c r="F203" s="124">
        <v>0.72</v>
      </c>
      <c r="G203" s="126">
        <v>29</v>
      </c>
      <c r="H203" s="126">
        <v>33</v>
      </c>
      <c r="I203" s="128" t="s">
        <v>421</v>
      </c>
      <c r="J203" s="126">
        <v>11</v>
      </c>
      <c r="K203" s="126">
        <v>11</v>
      </c>
      <c r="L203" s="124">
        <v>29.41</v>
      </c>
      <c r="M203" s="124">
        <v>0.53</v>
      </c>
    </row>
    <row r="204" spans="1:13" x14ac:dyDescent="0.15">
      <c r="A204" s="381"/>
      <c r="B204" s="123" t="s">
        <v>439</v>
      </c>
      <c r="C204" s="125">
        <v>9</v>
      </c>
      <c r="D204" s="158">
        <v>16</v>
      </c>
      <c r="E204" s="124">
        <v>0.56000000000000005</v>
      </c>
      <c r="F204" s="124">
        <v>1</v>
      </c>
      <c r="G204" s="126">
        <v>16</v>
      </c>
      <c r="H204" s="126">
        <v>33</v>
      </c>
      <c r="I204" s="128" t="s">
        <v>421</v>
      </c>
      <c r="J204" s="126">
        <v>8</v>
      </c>
      <c r="K204" s="126">
        <v>11</v>
      </c>
      <c r="L204" s="124">
        <v>56.25</v>
      </c>
      <c r="M204" s="124">
        <v>1.01</v>
      </c>
    </row>
    <row r="205" spans="1:13" x14ac:dyDescent="0.15">
      <c r="A205" s="381"/>
      <c r="B205" s="123" t="s">
        <v>443</v>
      </c>
      <c r="C205" s="125">
        <v>14.6</v>
      </c>
      <c r="D205" s="158">
        <v>31</v>
      </c>
      <c r="E205" s="124">
        <v>0.47000000000000003</v>
      </c>
      <c r="F205" s="124">
        <v>0.84</v>
      </c>
      <c r="G205" s="126">
        <v>21</v>
      </c>
      <c r="H205" s="126">
        <v>33</v>
      </c>
      <c r="I205" s="128" t="s">
        <v>427</v>
      </c>
      <c r="J205" s="126">
        <v>2</v>
      </c>
      <c r="K205" s="126">
        <v>3</v>
      </c>
      <c r="L205" s="124">
        <v>41.94</v>
      </c>
      <c r="M205" s="124">
        <v>0.75</v>
      </c>
    </row>
    <row r="206" spans="1:13" x14ac:dyDescent="0.15">
      <c r="A206" s="381"/>
      <c r="B206" s="123" t="s">
        <v>444</v>
      </c>
      <c r="C206" s="125">
        <v>11.499999999999998</v>
      </c>
      <c r="D206" s="158">
        <v>16</v>
      </c>
      <c r="E206" s="124">
        <v>0.72</v>
      </c>
      <c r="F206" s="124">
        <v>1.28</v>
      </c>
      <c r="G206" s="126">
        <v>5</v>
      </c>
      <c r="H206" s="126">
        <v>33</v>
      </c>
      <c r="I206" s="128" t="s">
        <v>421</v>
      </c>
      <c r="J206" s="126">
        <v>3</v>
      </c>
      <c r="K206" s="126">
        <v>11</v>
      </c>
      <c r="L206" s="124">
        <v>75</v>
      </c>
      <c r="M206" s="124">
        <v>1.34</v>
      </c>
    </row>
    <row r="207" spans="1:13" x14ac:dyDescent="0.15">
      <c r="A207" s="381"/>
      <c r="B207" s="123" t="s">
        <v>445</v>
      </c>
      <c r="C207" s="125">
        <v>6.4</v>
      </c>
      <c r="D207" s="158">
        <v>10</v>
      </c>
      <c r="E207" s="124">
        <v>0.64</v>
      </c>
      <c r="F207" s="124">
        <v>1.1400000000000001</v>
      </c>
      <c r="G207" s="126">
        <v>12</v>
      </c>
      <c r="H207" s="126">
        <v>33</v>
      </c>
      <c r="I207" s="128" t="s">
        <v>423</v>
      </c>
      <c r="J207" s="126">
        <v>7</v>
      </c>
      <c r="K207" s="126">
        <v>19</v>
      </c>
      <c r="L207" s="124">
        <v>50</v>
      </c>
      <c r="M207" s="124">
        <v>0.9</v>
      </c>
    </row>
    <row r="208" spans="1:13" x14ac:dyDescent="0.15">
      <c r="A208" s="381"/>
      <c r="B208" s="123" t="s">
        <v>447</v>
      </c>
      <c r="C208" s="125">
        <v>12.899999999999997</v>
      </c>
      <c r="D208" s="158">
        <v>25</v>
      </c>
      <c r="E208" s="124">
        <v>0.52</v>
      </c>
      <c r="F208" s="124">
        <v>0.92</v>
      </c>
      <c r="G208" s="126">
        <v>18</v>
      </c>
      <c r="H208" s="126">
        <v>33</v>
      </c>
      <c r="I208" s="128" t="s">
        <v>421</v>
      </c>
      <c r="J208" s="126">
        <v>9</v>
      </c>
      <c r="K208" s="126">
        <v>11</v>
      </c>
      <c r="L208" s="124">
        <v>52</v>
      </c>
      <c r="M208" s="124">
        <v>0.93</v>
      </c>
    </row>
    <row r="209" spans="1:13" x14ac:dyDescent="0.15">
      <c r="A209" s="381"/>
      <c r="B209" s="123" t="s">
        <v>448</v>
      </c>
      <c r="C209" s="125">
        <v>5.4</v>
      </c>
      <c r="D209" s="158">
        <v>11</v>
      </c>
      <c r="E209" s="124">
        <v>0.49</v>
      </c>
      <c r="F209" s="124">
        <v>0.88</v>
      </c>
      <c r="G209" s="126">
        <v>19</v>
      </c>
      <c r="H209" s="126">
        <v>33</v>
      </c>
      <c r="I209" s="128" t="s">
        <v>423</v>
      </c>
      <c r="J209" s="126">
        <v>9</v>
      </c>
      <c r="K209" s="126">
        <v>19</v>
      </c>
      <c r="L209" s="124">
        <v>54.550000000000004</v>
      </c>
      <c r="M209" s="124">
        <v>0.98</v>
      </c>
    </row>
    <row r="210" spans="1:13" x14ac:dyDescent="0.15">
      <c r="A210" s="381"/>
      <c r="B210" s="123" t="s">
        <v>450</v>
      </c>
      <c r="C210" s="125">
        <v>13.1</v>
      </c>
      <c r="D210" s="158">
        <v>21</v>
      </c>
      <c r="E210" s="124">
        <v>0.62</v>
      </c>
      <c r="F210" s="124">
        <v>1.1100000000000001</v>
      </c>
      <c r="G210" s="126">
        <v>13</v>
      </c>
      <c r="H210" s="126">
        <v>33</v>
      </c>
      <c r="I210" s="128" t="s">
        <v>421</v>
      </c>
      <c r="J210" s="126">
        <v>6</v>
      </c>
      <c r="K210" s="126">
        <v>11</v>
      </c>
      <c r="L210" s="124">
        <v>66.67</v>
      </c>
      <c r="M210" s="124">
        <v>1.2</v>
      </c>
    </row>
    <row r="211" spans="1:13" x14ac:dyDescent="0.15">
      <c r="A211" s="381"/>
      <c r="B211" s="123" t="s">
        <v>451</v>
      </c>
      <c r="C211" s="125">
        <v>8</v>
      </c>
      <c r="D211" s="158">
        <v>12</v>
      </c>
      <c r="E211" s="124">
        <v>0.67</v>
      </c>
      <c r="F211" s="124">
        <v>1.19</v>
      </c>
      <c r="G211" s="126">
        <v>10</v>
      </c>
      <c r="H211" s="126">
        <v>33</v>
      </c>
      <c r="I211" s="128" t="s">
        <v>423</v>
      </c>
      <c r="J211" s="126">
        <v>5</v>
      </c>
      <c r="K211" s="126">
        <v>19</v>
      </c>
      <c r="L211" s="124">
        <v>66.67</v>
      </c>
      <c r="M211" s="124">
        <v>1.2</v>
      </c>
    </row>
    <row r="212" spans="1:13" x14ac:dyDescent="0.15">
      <c r="A212" s="381"/>
      <c r="B212" s="123" t="s">
        <v>453</v>
      </c>
      <c r="C212" s="125">
        <v>10.799999999999997</v>
      </c>
      <c r="D212" s="158">
        <v>19</v>
      </c>
      <c r="E212" s="124">
        <v>0.57000000000000006</v>
      </c>
      <c r="F212" s="124">
        <v>1.01</v>
      </c>
      <c r="G212" s="126">
        <v>15</v>
      </c>
      <c r="H212" s="126">
        <v>33</v>
      </c>
      <c r="I212" s="128" t="s">
        <v>421</v>
      </c>
      <c r="J212" s="126">
        <v>7</v>
      </c>
      <c r="K212" s="126">
        <v>11</v>
      </c>
      <c r="L212" s="124">
        <v>63.160000000000004</v>
      </c>
      <c r="M212" s="124">
        <v>1.1300000000000001</v>
      </c>
    </row>
    <row r="213" spans="1:13" x14ac:dyDescent="0.15">
      <c r="A213" s="381"/>
      <c r="B213" s="123" t="s">
        <v>454</v>
      </c>
      <c r="C213" s="125">
        <v>11.900000000000002</v>
      </c>
      <c r="D213" s="158">
        <v>16</v>
      </c>
      <c r="E213" s="124">
        <v>0.74</v>
      </c>
      <c r="F213" s="124">
        <v>1.33</v>
      </c>
      <c r="G213" s="126">
        <v>3</v>
      </c>
      <c r="H213" s="126">
        <v>33</v>
      </c>
      <c r="I213" s="128" t="s">
        <v>421</v>
      </c>
      <c r="J213" s="126">
        <v>1</v>
      </c>
      <c r="K213" s="126">
        <v>11</v>
      </c>
      <c r="L213" s="124">
        <v>81.25</v>
      </c>
      <c r="M213" s="124">
        <v>1.46</v>
      </c>
    </row>
    <row r="214" spans="1:13" x14ac:dyDescent="0.15">
      <c r="A214" s="381"/>
      <c r="B214" s="132" t="s">
        <v>455</v>
      </c>
      <c r="C214" s="159">
        <v>4.3</v>
      </c>
      <c r="D214" s="160">
        <v>9</v>
      </c>
      <c r="E214" s="142">
        <v>0.48</v>
      </c>
      <c r="F214" s="142">
        <v>0.85</v>
      </c>
      <c r="G214" s="143">
        <v>20</v>
      </c>
      <c r="H214" s="143">
        <v>33</v>
      </c>
      <c r="I214" s="161" t="s">
        <v>423</v>
      </c>
      <c r="J214" s="143">
        <v>10</v>
      </c>
      <c r="K214" s="143">
        <v>19</v>
      </c>
      <c r="L214" s="142">
        <v>55.56</v>
      </c>
      <c r="M214" s="142">
        <v>1</v>
      </c>
    </row>
    <row r="215" spans="1:13" x14ac:dyDescent="0.15">
      <c r="A215" s="381"/>
      <c r="B215" s="123" t="s">
        <v>456</v>
      </c>
      <c r="C215" s="125">
        <v>12.2</v>
      </c>
      <c r="D215" s="158">
        <v>18</v>
      </c>
      <c r="E215" s="124">
        <v>0.68</v>
      </c>
      <c r="F215" s="124">
        <v>1.21</v>
      </c>
      <c r="G215" s="126">
        <v>7</v>
      </c>
      <c r="H215" s="126">
        <v>33</v>
      </c>
      <c r="I215" s="128" t="s">
        <v>421</v>
      </c>
      <c r="J215" s="126">
        <v>4</v>
      </c>
      <c r="K215" s="126">
        <v>11</v>
      </c>
      <c r="L215" s="124">
        <v>61.11</v>
      </c>
      <c r="M215" s="124">
        <v>1.1000000000000001</v>
      </c>
    </row>
    <row r="216" spans="1:13" x14ac:dyDescent="0.15">
      <c r="A216" s="381"/>
      <c r="B216" s="123" t="s">
        <v>457</v>
      </c>
      <c r="C216" s="125">
        <v>6.5</v>
      </c>
      <c r="D216" s="158">
        <v>10</v>
      </c>
      <c r="E216" s="124">
        <v>0.65</v>
      </c>
      <c r="F216" s="124">
        <v>1.1599999999999999</v>
      </c>
      <c r="G216" s="126">
        <v>11</v>
      </c>
      <c r="H216" s="126">
        <v>33</v>
      </c>
      <c r="I216" s="128" t="s">
        <v>423</v>
      </c>
      <c r="J216" s="126">
        <v>6</v>
      </c>
      <c r="K216" s="126">
        <v>19</v>
      </c>
      <c r="L216" s="124">
        <v>70</v>
      </c>
      <c r="M216" s="124">
        <v>1.25</v>
      </c>
    </row>
    <row r="217" spans="1:13" x14ac:dyDescent="0.15">
      <c r="A217" s="381"/>
      <c r="B217" s="123" t="s">
        <v>459</v>
      </c>
      <c r="C217" s="125">
        <v>5</v>
      </c>
      <c r="D217" s="158">
        <v>12</v>
      </c>
      <c r="E217" s="124">
        <v>0.42</v>
      </c>
      <c r="F217" s="124">
        <v>0.74</v>
      </c>
      <c r="G217" s="126">
        <v>27</v>
      </c>
      <c r="H217" s="126">
        <v>33</v>
      </c>
      <c r="I217" s="128" t="s">
        <v>423</v>
      </c>
      <c r="J217" s="126">
        <v>15</v>
      </c>
      <c r="K217" s="126">
        <v>19</v>
      </c>
      <c r="L217" s="124">
        <v>41.67</v>
      </c>
      <c r="M217" s="124">
        <v>0.75</v>
      </c>
    </row>
    <row r="218" spans="1:13" x14ac:dyDescent="0.15">
      <c r="A218" s="381"/>
      <c r="B218" s="123" t="s">
        <v>462</v>
      </c>
      <c r="C218" s="125">
        <v>12.799999999999999</v>
      </c>
      <c r="D218" s="158">
        <v>29</v>
      </c>
      <c r="E218" s="124">
        <v>0.44</v>
      </c>
      <c r="F218" s="124">
        <v>0.79</v>
      </c>
      <c r="G218" s="126">
        <v>23</v>
      </c>
      <c r="H218" s="126">
        <v>33</v>
      </c>
      <c r="I218" s="128" t="s">
        <v>427</v>
      </c>
      <c r="J218" s="126">
        <v>3</v>
      </c>
      <c r="K218" s="126">
        <v>3</v>
      </c>
      <c r="L218" s="124">
        <v>44.83</v>
      </c>
      <c r="M218" s="124">
        <v>0.8</v>
      </c>
    </row>
    <row r="219" spans="1:13" x14ac:dyDescent="0.15">
      <c r="A219" s="381"/>
      <c r="B219" s="123" t="s">
        <v>464</v>
      </c>
      <c r="C219" s="125">
        <v>13.399999999999999</v>
      </c>
      <c r="D219" s="158">
        <v>14</v>
      </c>
      <c r="E219" s="124">
        <v>0.96</v>
      </c>
      <c r="F219" s="124">
        <v>1.71</v>
      </c>
      <c r="G219" s="126">
        <v>1</v>
      </c>
      <c r="H219" s="126">
        <v>33</v>
      </c>
      <c r="I219" s="128" t="s">
        <v>423</v>
      </c>
      <c r="J219" s="126">
        <v>1</v>
      </c>
      <c r="K219" s="126">
        <v>19</v>
      </c>
      <c r="L219" s="124">
        <v>100</v>
      </c>
      <c r="M219" s="124">
        <v>1.79</v>
      </c>
    </row>
    <row r="220" spans="1:13" x14ac:dyDescent="0.15">
      <c r="A220" s="381"/>
      <c r="B220" s="123" t="s">
        <v>465</v>
      </c>
      <c r="C220" s="125">
        <v>8.1</v>
      </c>
      <c r="D220" s="158">
        <v>12</v>
      </c>
      <c r="E220" s="124">
        <v>0.67</v>
      </c>
      <c r="F220" s="124">
        <v>1.2</v>
      </c>
      <c r="G220" s="126">
        <v>9</v>
      </c>
      <c r="H220" s="126">
        <v>33</v>
      </c>
      <c r="I220" s="128" t="s">
        <v>423</v>
      </c>
      <c r="J220" s="126">
        <v>4</v>
      </c>
      <c r="K220" s="126">
        <v>19</v>
      </c>
      <c r="L220" s="124">
        <v>83.33</v>
      </c>
      <c r="M220" s="124">
        <v>1.49</v>
      </c>
    </row>
    <row r="221" spans="1:13" x14ac:dyDescent="0.15">
      <c r="A221" s="381"/>
      <c r="B221" s="132" t="s">
        <v>467</v>
      </c>
      <c r="C221" s="159">
        <v>3.5999999999999996</v>
      </c>
      <c r="D221" s="160">
        <v>6</v>
      </c>
      <c r="E221" s="142">
        <v>0.6</v>
      </c>
      <c r="F221" s="142">
        <v>1.07</v>
      </c>
      <c r="G221" s="143">
        <v>14</v>
      </c>
      <c r="H221" s="143">
        <v>33</v>
      </c>
      <c r="I221" s="161" t="s">
        <v>423</v>
      </c>
      <c r="J221" s="143">
        <v>8</v>
      </c>
      <c r="K221" s="143">
        <v>19</v>
      </c>
      <c r="L221" s="142">
        <v>50</v>
      </c>
      <c r="M221" s="142">
        <v>0.9</v>
      </c>
    </row>
    <row r="222" spans="1:13" x14ac:dyDescent="0.15">
      <c r="A222" s="381"/>
      <c r="B222" s="123" t="s">
        <v>468</v>
      </c>
      <c r="C222" s="125">
        <v>4.3</v>
      </c>
      <c r="D222" s="158">
        <v>10</v>
      </c>
      <c r="E222" s="124">
        <v>0.43</v>
      </c>
      <c r="F222" s="124">
        <v>0.77</v>
      </c>
      <c r="G222" s="126">
        <v>25</v>
      </c>
      <c r="H222" s="126">
        <v>33</v>
      </c>
      <c r="I222" s="128" t="s">
        <v>423</v>
      </c>
      <c r="J222" s="126">
        <v>13</v>
      </c>
      <c r="K222" s="126">
        <v>19</v>
      </c>
      <c r="L222" s="124">
        <v>50</v>
      </c>
      <c r="M222" s="124">
        <v>0.9</v>
      </c>
    </row>
    <row r="223" spans="1:13" x14ac:dyDescent="0.15">
      <c r="A223" s="381"/>
      <c r="B223" s="123" t="s">
        <v>472</v>
      </c>
      <c r="C223" s="125">
        <v>6.5000000000000009</v>
      </c>
      <c r="D223" s="158">
        <v>16</v>
      </c>
      <c r="E223" s="124">
        <v>0.41000000000000003</v>
      </c>
      <c r="F223" s="124">
        <v>0.73</v>
      </c>
      <c r="G223" s="126">
        <v>28</v>
      </c>
      <c r="H223" s="126">
        <v>33</v>
      </c>
      <c r="I223" s="128" t="s">
        <v>421</v>
      </c>
      <c r="J223" s="126">
        <v>10</v>
      </c>
      <c r="K223" s="126">
        <v>11</v>
      </c>
      <c r="L223" s="124">
        <v>31.25</v>
      </c>
      <c r="M223" s="124">
        <v>0.56000000000000005</v>
      </c>
    </row>
    <row r="224" spans="1:13" x14ac:dyDescent="0.15">
      <c r="A224" s="381"/>
      <c r="B224" s="123" t="s">
        <v>473</v>
      </c>
      <c r="C224" s="125">
        <v>14.499999999999998</v>
      </c>
      <c r="D224" s="158">
        <v>20</v>
      </c>
      <c r="E224" s="124">
        <v>0.72</v>
      </c>
      <c r="F224" s="124">
        <v>1.29</v>
      </c>
      <c r="G224" s="126">
        <v>4</v>
      </c>
      <c r="H224" s="126">
        <v>33</v>
      </c>
      <c r="I224" s="128" t="s">
        <v>421</v>
      </c>
      <c r="J224" s="126">
        <v>2</v>
      </c>
      <c r="K224" s="126">
        <v>11</v>
      </c>
      <c r="L224" s="124">
        <v>75</v>
      </c>
      <c r="M224" s="124">
        <v>1.34</v>
      </c>
    </row>
    <row r="225" spans="1:13" x14ac:dyDescent="0.15">
      <c r="A225" s="381"/>
      <c r="B225" s="132" t="s">
        <v>474</v>
      </c>
      <c r="C225" s="159">
        <v>2.1</v>
      </c>
      <c r="D225" s="160">
        <v>6</v>
      </c>
      <c r="E225" s="142">
        <v>0.35000000000000003</v>
      </c>
      <c r="F225" s="142">
        <v>0.62</v>
      </c>
      <c r="G225" s="143">
        <v>30</v>
      </c>
      <c r="H225" s="143">
        <v>33</v>
      </c>
      <c r="I225" s="161" t="s">
        <v>423</v>
      </c>
      <c r="J225" s="143">
        <v>16</v>
      </c>
      <c r="K225" s="143">
        <v>19</v>
      </c>
      <c r="L225" s="142">
        <v>33.33</v>
      </c>
      <c r="M225" s="142">
        <v>0.6</v>
      </c>
    </row>
    <row r="226" spans="1:13" x14ac:dyDescent="0.15">
      <c r="A226" s="381"/>
      <c r="B226" s="132" t="s">
        <v>475</v>
      </c>
      <c r="C226" s="159">
        <v>2.6</v>
      </c>
      <c r="D226" s="160">
        <v>6</v>
      </c>
      <c r="E226" s="142">
        <v>0.43</v>
      </c>
      <c r="F226" s="142">
        <v>0.77</v>
      </c>
      <c r="G226" s="143">
        <v>25</v>
      </c>
      <c r="H226" s="143">
        <v>33</v>
      </c>
      <c r="I226" s="161" t="s">
        <v>423</v>
      </c>
      <c r="J226" s="143">
        <v>13</v>
      </c>
      <c r="K226" s="143">
        <v>19</v>
      </c>
      <c r="L226" s="142">
        <v>33.33</v>
      </c>
      <c r="M226" s="142">
        <v>0.6</v>
      </c>
    </row>
    <row r="227" spans="1:13" ht="14" thickBot="1" x14ac:dyDescent="0.2">
      <c r="A227" s="382"/>
      <c r="B227" s="144" t="s">
        <v>476</v>
      </c>
      <c r="C227" s="162">
        <v>12.1</v>
      </c>
      <c r="D227" s="163">
        <v>14</v>
      </c>
      <c r="E227" s="145">
        <v>0.86</v>
      </c>
      <c r="F227" s="145">
        <v>1.54</v>
      </c>
      <c r="G227" s="146">
        <v>2</v>
      </c>
      <c r="H227" s="146">
        <v>33</v>
      </c>
      <c r="I227" s="164" t="s">
        <v>423</v>
      </c>
      <c r="J227" s="146">
        <v>2</v>
      </c>
      <c r="K227" s="146">
        <v>19</v>
      </c>
      <c r="L227" s="145">
        <v>85.710000000000008</v>
      </c>
      <c r="M227" s="145">
        <v>1.54</v>
      </c>
    </row>
    <row r="228" spans="1:13" x14ac:dyDescent="0.15">
      <c r="A228" s="380" t="s">
        <v>8</v>
      </c>
      <c r="B228" s="139" t="s">
        <v>420</v>
      </c>
      <c r="C228" s="171">
        <v>13.299999999999999</v>
      </c>
      <c r="D228" s="172">
        <v>16</v>
      </c>
      <c r="E228" s="140">
        <v>0.83000000000000007</v>
      </c>
      <c r="F228" s="140">
        <v>1.23</v>
      </c>
      <c r="G228" s="141">
        <v>5</v>
      </c>
      <c r="H228" s="141">
        <v>31</v>
      </c>
      <c r="I228" s="173" t="s">
        <v>421</v>
      </c>
      <c r="J228" s="141">
        <v>2</v>
      </c>
      <c r="K228" s="141">
        <v>10</v>
      </c>
      <c r="L228" s="140">
        <v>87.5</v>
      </c>
      <c r="M228" s="140">
        <v>1.28</v>
      </c>
    </row>
    <row r="229" spans="1:13" x14ac:dyDescent="0.15">
      <c r="A229" s="381"/>
      <c r="B229" s="132" t="s">
        <v>424</v>
      </c>
      <c r="C229" s="159">
        <v>4.3999999999999995</v>
      </c>
      <c r="D229" s="160">
        <v>8</v>
      </c>
      <c r="E229" s="142">
        <v>0.55000000000000004</v>
      </c>
      <c r="F229" s="142">
        <v>0.82000000000000006</v>
      </c>
      <c r="G229" s="143">
        <v>22</v>
      </c>
      <c r="H229" s="143">
        <v>31</v>
      </c>
      <c r="I229" s="161" t="s">
        <v>423</v>
      </c>
      <c r="J229" s="143">
        <v>15</v>
      </c>
      <c r="K229" s="143">
        <v>20</v>
      </c>
      <c r="L229" s="142">
        <v>50</v>
      </c>
      <c r="M229" s="142">
        <v>0.73</v>
      </c>
    </row>
    <row r="230" spans="1:13" x14ac:dyDescent="0.15">
      <c r="A230" s="381"/>
      <c r="B230" s="123" t="s">
        <v>426</v>
      </c>
      <c r="C230" s="125">
        <v>16.299999999999997</v>
      </c>
      <c r="D230" s="158">
        <v>23</v>
      </c>
      <c r="E230" s="124">
        <v>0.71</v>
      </c>
      <c r="F230" s="124">
        <v>1.05</v>
      </c>
      <c r="G230" s="126">
        <v>14</v>
      </c>
      <c r="H230" s="126">
        <v>31</v>
      </c>
      <c r="I230" s="128" t="s">
        <v>421</v>
      </c>
      <c r="J230" s="126">
        <v>3</v>
      </c>
      <c r="K230" s="126">
        <v>10</v>
      </c>
      <c r="L230" s="124">
        <v>73.91</v>
      </c>
      <c r="M230" s="124">
        <v>1.08</v>
      </c>
    </row>
    <row r="231" spans="1:13" x14ac:dyDescent="0.15">
      <c r="A231" s="381"/>
      <c r="B231" s="132" t="s">
        <v>430</v>
      </c>
      <c r="C231" s="159">
        <v>3.8</v>
      </c>
      <c r="D231" s="160">
        <v>5</v>
      </c>
      <c r="E231" s="142">
        <v>0.76</v>
      </c>
      <c r="F231" s="142">
        <v>1.1300000000000001</v>
      </c>
      <c r="G231" s="143">
        <v>11</v>
      </c>
      <c r="H231" s="143">
        <v>31</v>
      </c>
      <c r="I231" s="161" t="s">
        <v>423</v>
      </c>
      <c r="J231" s="143">
        <v>9</v>
      </c>
      <c r="K231" s="143">
        <v>20</v>
      </c>
      <c r="L231" s="142">
        <v>100</v>
      </c>
      <c r="M231" s="142">
        <v>1.46</v>
      </c>
    </row>
    <row r="232" spans="1:13" x14ac:dyDescent="0.15">
      <c r="A232" s="381"/>
      <c r="B232" s="132" t="s">
        <v>431</v>
      </c>
      <c r="C232" s="159">
        <v>4.9000000000000004</v>
      </c>
      <c r="D232" s="160">
        <v>9</v>
      </c>
      <c r="E232" s="142">
        <v>0.54</v>
      </c>
      <c r="F232" s="142">
        <v>0.81</v>
      </c>
      <c r="G232" s="143">
        <v>23</v>
      </c>
      <c r="H232" s="143">
        <v>31</v>
      </c>
      <c r="I232" s="161" t="s">
        <v>423</v>
      </c>
      <c r="J232" s="143">
        <v>16</v>
      </c>
      <c r="K232" s="143">
        <v>20</v>
      </c>
      <c r="L232" s="142">
        <v>55.56</v>
      </c>
      <c r="M232" s="142">
        <v>0.81</v>
      </c>
    </row>
    <row r="233" spans="1:13" x14ac:dyDescent="0.15">
      <c r="A233" s="381"/>
      <c r="B233" s="132" t="s">
        <v>432</v>
      </c>
      <c r="C233" s="159">
        <v>2.0999999999999996</v>
      </c>
      <c r="D233" s="160">
        <v>6</v>
      </c>
      <c r="E233" s="142">
        <v>0.35000000000000003</v>
      </c>
      <c r="F233" s="142">
        <v>0.52</v>
      </c>
      <c r="G233" s="143">
        <v>29</v>
      </c>
      <c r="H233" s="143">
        <v>31</v>
      </c>
      <c r="I233" s="161" t="s">
        <v>423</v>
      </c>
      <c r="J233" s="143">
        <v>18</v>
      </c>
      <c r="K233" s="143">
        <v>20</v>
      </c>
      <c r="L233" s="142">
        <v>16.670000000000002</v>
      </c>
      <c r="M233" s="142">
        <v>0.24</v>
      </c>
    </row>
    <row r="234" spans="1:13" x14ac:dyDescent="0.15">
      <c r="A234" s="381"/>
      <c r="B234" s="132" t="s">
        <v>434</v>
      </c>
      <c r="C234" s="159">
        <v>3.7</v>
      </c>
      <c r="D234" s="160">
        <v>6</v>
      </c>
      <c r="E234" s="142">
        <v>0.62</v>
      </c>
      <c r="F234" s="142">
        <v>0.92</v>
      </c>
      <c r="G234" s="143">
        <v>20</v>
      </c>
      <c r="H234" s="143">
        <v>31</v>
      </c>
      <c r="I234" s="161" t="s">
        <v>423</v>
      </c>
      <c r="J234" s="143">
        <v>13</v>
      </c>
      <c r="K234" s="143">
        <v>20</v>
      </c>
      <c r="L234" s="142">
        <v>66.67</v>
      </c>
      <c r="M234" s="142">
        <v>0.97</v>
      </c>
    </row>
    <row r="235" spans="1:13" x14ac:dyDescent="0.15">
      <c r="A235" s="381"/>
      <c r="B235" s="123" t="s">
        <v>437</v>
      </c>
      <c r="C235" s="125">
        <v>9.4</v>
      </c>
      <c r="D235" s="158">
        <v>10</v>
      </c>
      <c r="E235" s="124">
        <v>0.94000000000000006</v>
      </c>
      <c r="F235" s="124">
        <v>1.3900000000000001</v>
      </c>
      <c r="G235" s="126">
        <v>2</v>
      </c>
      <c r="H235" s="126">
        <v>31</v>
      </c>
      <c r="I235" s="128" t="s">
        <v>423</v>
      </c>
      <c r="J235" s="126">
        <v>2</v>
      </c>
      <c r="K235" s="126">
        <v>20</v>
      </c>
      <c r="L235" s="124">
        <v>90</v>
      </c>
      <c r="M235" s="124">
        <v>1.32</v>
      </c>
    </row>
    <row r="236" spans="1:13" x14ac:dyDescent="0.15">
      <c r="A236" s="381"/>
      <c r="B236" s="123" t="s">
        <v>438</v>
      </c>
      <c r="C236" s="125">
        <v>10.8</v>
      </c>
      <c r="D236" s="158">
        <v>12</v>
      </c>
      <c r="E236" s="124">
        <v>0.9</v>
      </c>
      <c r="F236" s="124">
        <v>1.34</v>
      </c>
      <c r="G236" s="126">
        <v>3</v>
      </c>
      <c r="H236" s="126">
        <v>31</v>
      </c>
      <c r="I236" s="128" t="s">
        <v>423</v>
      </c>
      <c r="J236" s="126">
        <v>3</v>
      </c>
      <c r="K236" s="126">
        <v>20</v>
      </c>
      <c r="L236" s="124">
        <v>91.67</v>
      </c>
      <c r="M236" s="124">
        <v>1.34</v>
      </c>
    </row>
    <row r="237" spans="1:13" x14ac:dyDescent="0.15">
      <c r="A237" s="381"/>
      <c r="B237" s="123" t="s">
        <v>439</v>
      </c>
      <c r="C237" s="125">
        <v>7.1000000000000005</v>
      </c>
      <c r="D237" s="158">
        <v>15</v>
      </c>
      <c r="E237" s="124">
        <v>0.47000000000000003</v>
      </c>
      <c r="F237" s="124">
        <v>0.70000000000000007</v>
      </c>
      <c r="G237" s="126">
        <v>28</v>
      </c>
      <c r="H237" s="126">
        <v>31</v>
      </c>
      <c r="I237" s="128" t="s">
        <v>421</v>
      </c>
      <c r="J237" s="126">
        <v>10</v>
      </c>
      <c r="K237" s="126">
        <v>10</v>
      </c>
      <c r="L237" s="124">
        <v>53.33</v>
      </c>
      <c r="M237" s="124">
        <v>0.78</v>
      </c>
    </row>
    <row r="238" spans="1:13" x14ac:dyDescent="0.15">
      <c r="A238" s="381"/>
      <c r="B238" s="132" t="s">
        <v>440</v>
      </c>
      <c r="C238" s="159">
        <v>6</v>
      </c>
      <c r="D238" s="160">
        <v>6</v>
      </c>
      <c r="E238" s="142">
        <v>1</v>
      </c>
      <c r="F238" s="142">
        <v>1.48</v>
      </c>
      <c r="G238" s="143">
        <v>1</v>
      </c>
      <c r="H238" s="143">
        <v>31</v>
      </c>
      <c r="I238" s="161" t="s">
        <v>423</v>
      </c>
      <c r="J238" s="143">
        <v>1</v>
      </c>
      <c r="K238" s="143">
        <v>20</v>
      </c>
      <c r="L238" s="142">
        <v>100</v>
      </c>
      <c r="M238" s="142">
        <v>1.46</v>
      </c>
    </row>
    <row r="239" spans="1:13" x14ac:dyDescent="0.15">
      <c r="A239" s="381"/>
      <c r="B239" s="132" t="s">
        <v>441</v>
      </c>
      <c r="C239" s="159">
        <v>3.2</v>
      </c>
      <c r="D239" s="160">
        <v>6</v>
      </c>
      <c r="E239" s="142">
        <v>0.53</v>
      </c>
      <c r="F239" s="142">
        <v>0.79</v>
      </c>
      <c r="G239" s="143">
        <v>25</v>
      </c>
      <c r="H239" s="143">
        <v>31</v>
      </c>
      <c r="I239" s="161" t="s">
        <v>423</v>
      </c>
      <c r="J239" s="143">
        <v>17</v>
      </c>
      <c r="K239" s="143">
        <v>20</v>
      </c>
      <c r="L239" s="142">
        <v>50</v>
      </c>
      <c r="M239" s="142">
        <v>0.73</v>
      </c>
    </row>
    <row r="240" spans="1:13" x14ac:dyDescent="0.15">
      <c r="A240" s="381"/>
      <c r="B240" s="132" t="s">
        <v>443</v>
      </c>
      <c r="C240" s="159">
        <v>1.7999999999999998</v>
      </c>
      <c r="D240" s="160">
        <v>6</v>
      </c>
      <c r="E240" s="142">
        <v>0.3</v>
      </c>
      <c r="F240" s="142">
        <v>0.45</v>
      </c>
      <c r="G240" s="143">
        <v>30</v>
      </c>
      <c r="H240" s="143">
        <v>31</v>
      </c>
      <c r="I240" s="161" t="s">
        <v>423</v>
      </c>
      <c r="J240" s="143">
        <v>19</v>
      </c>
      <c r="K240" s="143">
        <v>20</v>
      </c>
      <c r="L240" s="142">
        <v>16.670000000000002</v>
      </c>
      <c r="M240" s="142">
        <v>0.24</v>
      </c>
    </row>
    <row r="241" spans="1:13" x14ac:dyDescent="0.15">
      <c r="A241" s="381"/>
      <c r="B241" s="123" t="s">
        <v>444</v>
      </c>
      <c r="C241" s="125">
        <v>9.8000000000000007</v>
      </c>
      <c r="D241" s="158">
        <v>18</v>
      </c>
      <c r="E241" s="124">
        <v>0.54</v>
      </c>
      <c r="F241" s="124">
        <v>0.81</v>
      </c>
      <c r="G241" s="126">
        <v>23</v>
      </c>
      <c r="H241" s="126">
        <v>31</v>
      </c>
      <c r="I241" s="128" t="s">
        <v>421</v>
      </c>
      <c r="J241" s="126">
        <v>7</v>
      </c>
      <c r="K241" s="126">
        <v>10</v>
      </c>
      <c r="L241" s="124">
        <v>55.56</v>
      </c>
      <c r="M241" s="124">
        <v>0.81</v>
      </c>
    </row>
    <row r="242" spans="1:13" x14ac:dyDescent="0.15">
      <c r="A242" s="381"/>
      <c r="B242" s="123" t="s">
        <v>445</v>
      </c>
      <c r="C242" s="125">
        <v>8.2000000000000011</v>
      </c>
      <c r="D242" s="158">
        <v>10</v>
      </c>
      <c r="E242" s="124">
        <v>0.82000000000000006</v>
      </c>
      <c r="F242" s="124">
        <v>1.22</v>
      </c>
      <c r="G242" s="126">
        <v>6</v>
      </c>
      <c r="H242" s="126">
        <v>31</v>
      </c>
      <c r="I242" s="128" t="s">
        <v>423</v>
      </c>
      <c r="J242" s="126">
        <v>4</v>
      </c>
      <c r="K242" s="126">
        <v>20</v>
      </c>
      <c r="L242" s="124">
        <v>90</v>
      </c>
      <c r="M242" s="124">
        <v>1.32</v>
      </c>
    </row>
    <row r="243" spans="1:13" x14ac:dyDescent="0.15">
      <c r="A243" s="381"/>
      <c r="B243" s="123" t="s">
        <v>447</v>
      </c>
      <c r="C243" s="125">
        <v>23.599999999999998</v>
      </c>
      <c r="D243" s="158">
        <v>32</v>
      </c>
      <c r="E243" s="124">
        <v>0.74</v>
      </c>
      <c r="F243" s="124">
        <v>1.0900000000000001</v>
      </c>
      <c r="G243" s="126">
        <v>12</v>
      </c>
      <c r="H243" s="126">
        <v>31</v>
      </c>
      <c r="I243" s="128" t="s">
        <v>427</v>
      </c>
      <c r="J243" s="126">
        <v>1</v>
      </c>
      <c r="K243" s="126">
        <v>1</v>
      </c>
      <c r="L243" s="124">
        <v>78.13</v>
      </c>
      <c r="M243" s="124">
        <v>1.1400000000000001</v>
      </c>
    </row>
    <row r="244" spans="1:13" x14ac:dyDescent="0.15">
      <c r="A244" s="381"/>
      <c r="B244" s="132" t="s">
        <v>448</v>
      </c>
      <c r="C244" s="159">
        <v>4.5999999999999996</v>
      </c>
      <c r="D244" s="160">
        <v>8</v>
      </c>
      <c r="E244" s="142">
        <v>0.57000000000000006</v>
      </c>
      <c r="F244" s="142">
        <v>0.85</v>
      </c>
      <c r="G244" s="143">
        <v>21</v>
      </c>
      <c r="H244" s="143">
        <v>31</v>
      </c>
      <c r="I244" s="161" t="s">
        <v>423</v>
      </c>
      <c r="J244" s="143">
        <v>14</v>
      </c>
      <c r="K244" s="143">
        <v>20</v>
      </c>
      <c r="L244" s="142">
        <v>50</v>
      </c>
      <c r="M244" s="142">
        <v>0.73</v>
      </c>
    </row>
    <row r="245" spans="1:13" x14ac:dyDescent="0.15">
      <c r="A245" s="381"/>
      <c r="B245" s="123" t="s">
        <v>450</v>
      </c>
      <c r="C245" s="125">
        <v>10.399999999999999</v>
      </c>
      <c r="D245" s="158">
        <v>16</v>
      </c>
      <c r="E245" s="124">
        <v>0.65</v>
      </c>
      <c r="F245" s="124">
        <v>0.96</v>
      </c>
      <c r="G245" s="126">
        <v>18</v>
      </c>
      <c r="H245" s="126">
        <v>31</v>
      </c>
      <c r="I245" s="128" t="s">
        <v>421</v>
      </c>
      <c r="J245" s="126">
        <v>5</v>
      </c>
      <c r="K245" s="126">
        <v>10</v>
      </c>
      <c r="L245" s="124">
        <v>68.75</v>
      </c>
      <c r="M245" s="124">
        <v>1</v>
      </c>
    </row>
    <row r="246" spans="1:13" x14ac:dyDescent="0.15">
      <c r="A246" s="381"/>
      <c r="B246" s="123" t="s">
        <v>452</v>
      </c>
      <c r="C246" s="125">
        <v>2.5</v>
      </c>
      <c r="D246" s="158">
        <v>10</v>
      </c>
      <c r="E246" s="124">
        <v>0.25</v>
      </c>
      <c r="F246" s="124">
        <v>0.37</v>
      </c>
      <c r="G246" s="126">
        <v>31</v>
      </c>
      <c r="H246" s="126">
        <v>31</v>
      </c>
      <c r="I246" s="128" t="s">
        <v>423</v>
      </c>
      <c r="J246" s="126">
        <v>20</v>
      </c>
      <c r="K246" s="126">
        <v>20</v>
      </c>
      <c r="L246" s="124">
        <v>10</v>
      </c>
      <c r="M246" s="124">
        <v>0.15</v>
      </c>
    </row>
    <row r="247" spans="1:13" x14ac:dyDescent="0.15">
      <c r="A247" s="381"/>
      <c r="B247" s="123" t="s">
        <v>453</v>
      </c>
      <c r="C247" s="125">
        <v>14.299999999999999</v>
      </c>
      <c r="D247" s="158">
        <v>22</v>
      </c>
      <c r="E247" s="124">
        <v>0.65</v>
      </c>
      <c r="F247" s="124">
        <v>0.96</v>
      </c>
      <c r="G247" s="126">
        <v>18</v>
      </c>
      <c r="H247" s="126">
        <v>31</v>
      </c>
      <c r="I247" s="128" t="s">
        <v>421</v>
      </c>
      <c r="J247" s="126">
        <v>5</v>
      </c>
      <c r="K247" s="126">
        <v>10</v>
      </c>
      <c r="L247" s="124">
        <v>72.73</v>
      </c>
      <c r="M247" s="124">
        <v>1.06</v>
      </c>
    </row>
    <row r="248" spans="1:13" x14ac:dyDescent="0.15">
      <c r="A248" s="381"/>
      <c r="B248" s="132" t="s">
        <v>455</v>
      </c>
      <c r="C248" s="159">
        <v>3.5</v>
      </c>
      <c r="D248" s="160">
        <v>5</v>
      </c>
      <c r="E248" s="142">
        <v>0.70000000000000007</v>
      </c>
      <c r="F248" s="142">
        <v>1.04</v>
      </c>
      <c r="G248" s="143">
        <v>15</v>
      </c>
      <c r="H248" s="143">
        <v>31</v>
      </c>
      <c r="I248" s="161" t="s">
        <v>423</v>
      </c>
      <c r="J248" s="143">
        <v>11</v>
      </c>
      <c r="K248" s="143">
        <v>20</v>
      </c>
      <c r="L248" s="142">
        <v>80</v>
      </c>
      <c r="M248" s="142">
        <v>1.17</v>
      </c>
    </row>
    <row r="249" spans="1:13" x14ac:dyDescent="0.15">
      <c r="A249" s="381"/>
      <c r="B249" s="123" t="s">
        <v>456</v>
      </c>
      <c r="C249" s="125">
        <v>15.299999999999999</v>
      </c>
      <c r="D249" s="158">
        <v>18</v>
      </c>
      <c r="E249" s="124">
        <v>0.85</v>
      </c>
      <c r="F249" s="124">
        <v>1.26</v>
      </c>
      <c r="G249" s="126">
        <v>4</v>
      </c>
      <c r="H249" s="126">
        <v>31</v>
      </c>
      <c r="I249" s="128" t="s">
        <v>421</v>
      </c>
      <c r="J249" s="126">
        <v>1</v>
      </c>
      <c r="K249" s="126">
        <v>10</v>
      </c>
      <c r="L249" s="124">
        <v>83.33</v>
      </c>
      <c r="M249" s="124">
        <v>1.22</v>
      </c>
    </row>
    <row r="250" spans="1:13" x14ac:dyDescent="0.15">
      <c r="A250" s="381"/>
      <c r="B250" s="123" t="s">
        <v>459</v>
      </c>
      <c r="C250" s="125">
        <v>11.4</v>
      </c>
      <c r="D250" s="158">
        <v>22</v>
      </c>
      <c r="E250" s="124">
        <v>0.52</v>
      </c>
      <c r="F250" s="124">
        <v>0.77</v>
      </c>
      <c r="G250" s="126">
        <v>26</v>
      </c>
      <c r="H250" s="126">
        <v>31</v>
      </c>
      <c r="I250" s="128" t="s">
        <v>421</v>
      </c>
      <c r="J250" s="126">
        <v>8</v>
      </c>
      <c r="K250" s="126">
        <v>10</v>
      </c>
      <c r="L250" s="124">
        <v>54.550000000000004</v>
      </c>
      <c r="M250" s="124">
        <v>0.8</v>
      </c>
    </row>
    <row r="251" spans="1:13" x14ac:dyDescent="0.15">
      <c r="A251" s="381"/>
      <c r="B251" s="123" t="s">
        <v>462</v>
      </c>
      <c r="C251" s="125">
        <v>11.000000000000002</v>
      </c>
      <c r="D251" s="158">
        <v>16</v>
      </c>
      <c r="E251" s="124">
        <v>0.69000000000000006</v>
      </c>
      <c r="F251" s="124">
        <v>1.02</v>
      </c>
      <c r="G251" s="126">
        <v>17</v>
      </c>
      <c r="H251" s="126">
        <v>31</v>
      </c>
      <c r="I251" s="128" t="s">
        <v>421</v>
      </c>
      <c r="J251" s="126">
        <v>4</v>
      </c>
      <c r="K251" s="126">
        <v>10</v>
      </c>
      <c r="L251" s="124">
        <v>68.75</v>
      </c>
      <c r="M251" s="124">
        <v>1</v>
      </c>
    </row>
    <row r="252" spans="1:13" x14ac:dyDescent="0.15">
      <c r="A252" s="381"/>
      <c r="B252" s="123" t="s">
        <v>464</v>
      </c>
      <c r="C252" s="125">
        <v>9.9000000000000021</v>
      </c>
      <c r="D252" s="158">
        <v>12</v>
      </c>
      <c r="E252" s="124">
        <v>0.83000000000000007</v>
      </c>
      <c r="F252" s="124">
        <v>1.22</v>
      </c>
      <c r="G252" s="126">
        <v>6</v>
      </c>
      <c r="H252" s="126">
        <v>31</v>
      </c>
      <c r="I252" s="128" t="s">
        <v>423</v>
      </c>
      <c r="J252" s="126">
        <v>4</v>
      </c>
      <c r="K252" s="126">
        <v>20</v>
      </c>
      <c r="L252" s="124">
        <v>75</v>
      </c>
      <c r="M252" s="124">
        <v>1.1000000000000001</v>
      </c>
    </row>
    <row r="253" spans="1:13" x14ac:dyDescent="0.15">
      <c r="A253" s="381"/>
      <c r="B253" s="132" t="s">
        <v>468</v>
      </c>
      <c r="C253" s="159">
        <v>5.9</v>
      </c>
      <c r="D253" s="160">
        <v>8</v>
      </c>
      <c r="E253" s="142">
        <v>0.74</v>
      </c>
      <c r="F253" s="142">
        <v>1.0900000000000001</v>
      </c>
      <c r="G253" s="143">
        <v>12</v>
      </c>
      <c r="H253" s="143">
        <v>31</v>
      </c>
      <c r="I253" s="161" t="s">
        <v>423</v>
      </c>
      <c r="J253" s="143">
        <v>10</v>
      </c>
      <c r="K253" s="143">
        <v>20</v>
      </c>
      <c r="L253" s="142">
        <v>75</v>
      </c>
      <c r="M253" s="142">
        <v>1.1000000000000001</v>
      </c>
    </row>
    <row r="254" spans="1:13" x14ac:dyDescent="0.15">
      <c r="A254" s="381"/>
      <c r="B254" s="123" t="s">
        <v>472</v>
      </c>
      <c r="C254" s="125">
        <v>9.8000000000000007</v>
      </c>
      <c r="D254" s="158">
        <v>19</v>
      </c>
      <c r="E254" s="124">
        <v>0.52</v>
      </c>
      <c r="F254" s="124">
        <v>0.77</v>
      </c>
      <c r="G254" s="126">
        <v>26</v>
      </c>
      <c r="H254" s="126">
        <v>31</v>
      </c>
      <c r="I254" s="128" t="s">
        <v>421</v>
      </c>
      <c r="J254" s="126">
        <v>8</v>
      </c>
      <c r="K254" s="126">
        <v>10</v>
      </c>
      <c r="L254" s="124">
        <v>47.37</v>
      </c>
      <c r="M254" s="124">
        <v>0.69000000000000006</v>
      </c>
    </row>
    <row r="255" spans="1:13" x14ac:dyDescent="0.15">
      <c r="A255" s="381"/>
      <c r="B255" s="123" t="s">
        <v>473</v>
      </c>
      <c r="C255" s="125">
        <v>11.2</v>
      </c>
      <c r="D255" s="158">
        <v>14</v>
      </c>
      <c r="E255" s="124">
        <v>0.8</v>
      </c>
      <c r="F255" s="124">
        <v>1.19</v>
      </c>
      <c r="G255" s="126">
        <v>9</v>
      </c>
      <c r="H255" s="126">
        <v>31</v>
      </c>
      <c r="I255" s="128" t="s">
        <v>423</v>
      </c>
      <c r="J255" s="126">
        <v>7</v>
      </c>
      <c r="K255" s="126">
        <v>20</v>
      </c>
      <c r="L255" s="124">
        <v>78.570000000000007</v>
      </c>
      <c r="M255" s="124">
        <v>1.1500000000000001</v>
      </c>
    </row>
    <row r="256" spans="1:13" x14ac:dyDescent="0.15">
      <c r="A256" s="381"/>
      <c r="B256" s="123" t="s">
        <v>474</v>
      </c>
      <c r="C256" s="125">
        <v>8.3000000000000007</v>
      </c>
      <c r="D256" s="158">
        <v>12</v>
      </c>
      <c r="E256" s="124">
        <v>0.69000000000000006</v>
      </c>
      <c r="F256" s="124">
        <v>1.03</v>
      </c>
      <c r="G256" s="126">
        <v>16</v>
      </c>
      <c r="H256" s="126">
        <v>31</v>
      </c>
      <c r="I256" s="128" t="s">
        <v>423</v>
      </c>
      <c r="J256" s="126">
        <v>12</v>
      </c>
      <c r="K256" s="126">
        <v>20</v>
      </c>
      <c r="L256" s="124">
        <v>66.67</v>
      </c>
      <c r="M256" s="124">
        <v>0.97</v>
      </c>
    </row>
    <row r="257" spans="1:13" x14ac:dyDescent="0.15">
      <c r="A257" s="381"/>
      <c r="B257" s="132" t="s">
        <v>475</v>
      </c>
      <c r="C257" s="159">
        <v>4.8</v>
      </c>
      <c r="D257" s="160">
        <v>6</v>
      </c>
      <c r="E257" s="142">
        <v>0.8</v>
      </c>
      <c r="F257" s="142">
        <v>1.19</v>
      </c>
      <c r="G257" s="143">
        <v>9</v>
      </c>
      <c r="H257" s="143">
        <v>31</v>
      </c>
      <c r="I257" s="161" t="s">
        <v>423</v>
      </c>
      <c r="J257" s="143">
        <v>7</v>
      </c>
      <c r="K257" s="143">
        <v>20</v>
      </c>
      <c r="L257" s="142">
        <v>83.33</v>
      </c>
      <c r="M257" s="142">
        <v>1.22</v>
      </c>
    </row>
    <row r="258" spans="1:13" ht="14" thickBot="1" x14ac:dyDescent="0.2">
      <c r="A258" s="382"/>
      <c r="B258" s="147" t="s">
        <v>477</v>
      </c>
      <c r="C258" s="168">
        <v>6.5</v>
      </c>
      <c r="D258" s="169">
        <v>8</v>
      </c>
      <c r="E258" s="148">
        <v>0.81</v>
      </c>
      <c r="F258" s="148">
        <v>1.21</v>
      </c>
      <c r="G258" s="149">
        <v>8</v>
      </c>
      <c r="H258" s="149">
        <v>31</v>
      </c>
      <c r="I258" s="170" t="s">
        <v>423</v>
      </c>
      <c r="J258" s="149">
        <v>6</v>
      </c>
      <c r="K258" s="149">
        <v>20</v>
      </c>
      <c r="L258" s="148">
        <v>87.5</v>
      </c>
      <c r="M258" s="148">
        <v>1.28</v>
      </c>
    </row>
    <row r="259" spans="1:13" x14ac:dyDescent="0.15">
      <c r="A259" s="380" t="s">
        <v>9</v>
      </c>
      <c r="B259" s="139" t="s">
        <v>426</v>
      </c>
      <c r="C259" s="171">
        <v>13.5</v>
      </c>
      <c r="D259" s="172">
        <v>15</v>
      </c>
      <c r="E259" s="140">
        <v>0.9</v>
      </c>
      <c r="F259" s="140">
        <v>1.1400000000000001</v>
      </c>
      <c r="G259" s="141">
        <v>6</v>
      </c>
      <c r="H259" s="141">
        <v>21</v>
      </c>
      <c r="I259" s="173" t="s">
        <v>421</v>
      </c>
      <c r="J259" s="141">
        <v>1</v>
      </c>
      <c r="K259" s="141">
        <v>1</v>
      </c>
      <c r="L259" s="140">
        <v>93.33</v>
      </c>
      <c r="M259" s="140">
        <v>1.1400000000000001</v>
      </c>
    </row>
    <row r="260" spans="1:13" x14ac:dyDescent="0.15">
      <c r="A260" s="381"/>
      <c r="B260" s="123" t="s">
        <v>429</v>
      </c>
      <c r="C260" s="125">
        <v>9.6999999999999993</v>
      </c>
      <c r="D260" s="158">
        <v>10</v>
      </c>
      <c r="E260" s="124">
        <v>0.97</v>
      </c>
      <c r="F260" s="124">
        <v>1.23</v>
      </c>
      <c r="G260" s="126">
        <v>2</v>
      </c>
      <c r="H260" s="126">
        <v>21</v>
      </c>
      <c r="I260" s="128" t="s">
        <v>423</v>
      </c>
      <c r="J260" s="126">
        <v>2</v>
      </c>
      <c r="K260" s="126">
        <v>17</v>
      </c>
      <c r="L260" s="124">
        <v>100</v>
      </c>
      <c r="M260" s="124">
        <v>1.22</v>
      </c>
    </row>
    <row r="261" spans="1:13" x14ac:dyDescent="0.15">
      <c r="A261" s="381"/>
      <c r="B261" s="123" t="s">
        <v>431</v>
      </c>
      <c r="C261" s="125">
        <v>22.499999999999993</v>
      </c>
      <c r="D261" s="158">
        <v>27</v>
      </c>
      <c r="E261" s="124">
        <v>0.83000000000000007</v>
      </c>
      <c r="F261" s="124">
        <v>1.06</v>
      </c>
      <c r="G261" s="126">
        <v>10</v>
      </c>
      <c r="H261" s="126">
        <v>21</v>
      </c>
      <c r="I261" s="128" t="s">
        <v>427</v>
      </c>
      <c r="J261" s="126">
        <v>1</v>
      </c>
      <c r="K261" s="126">
        <v>3</v>
      </c>
      <c r="L261" s="124">
        <v>85.19</v>
      </c>
      <c r="M261" s="124">
        <v>1.04</v>
      </c>
    </row>
    <row r="262" spans="1:13" x14ac:dyDescent="0.15">
      <c r="A262" s="381"/>
      <c r="B262" s="132" t="s">
        <v>438</v>
      </c>
      <c r="C262" s="159">
        <v>5.7</v>
      </c>
      <c r="D262" s="160">
        <v>6</v>
      </c>
      <c r="E262" s="142">
        <v>0.95000000000000007</v>
      </c>
      <c r="F262" s="142">
        <v>1.2</v>
      </c>
      <c r="G262" s="143">
        <v>3</v>
      </c>
      <c r="H262" s="143">
        <v>21</v>
      </c>
      <c r="I262" s="161" t="s">
        <v>423</v>
      </c>
      <c r="J262" s="143">
        <v>3</v>
      </c>
      <c r="K262" s="143">
        <v>17</v>
      </c>
      <c r="L262" s="142">
        <v>100</v>
      </c>
      <c r="M262" s="142">
        <v>1.22</v>
      </c>
    </row>
    <row r="263" spans="1:13" x14ac:dyDescent="0.15">
      <c r="A263" s="381"/>
      <c r="B263" s="123" t="s">
        <v>439</v>
      </c>
      <c r="C263" s="125">
        <v>6.4</v>
      </c>
      <c r="D263" s="158">
        <v>12</v>
      </c>
      <c r="E263" s="124">
        <v>0.53</v>
      </c>
      <c r="F263" s="124">
        <v>0.68</v>
      </c>
      <c r="G263" s="126">
        <v>20</v>
      </c>
      <c r="H263" s="126">
        <v>21</v>
      </c>
      <c r="I263" s="128" t="s">
        <v>423</v>
      </c>
      <c r="J263" s="126">
        <v>16</v>
      </c>
      <c r="K263" s="126">
        <v>17</v>
      </c>
      <c r="L263" s="124">
        <v>50</v>
      </c>
      <c r="M263" s="124">
        <v>0.61</v>
      </c>
    </row>
    <row r="264" spans="1:13" x14ac:dyDescent="0.15">
      <c r="A264" s="381"/>
      <c r="B264" s="132" t="s">
        <v>441</v>
      </c>
      <c r="C264" s="159">
        <v>5.4</v>
      </c>
      <c r="D264" s="160">
        <v>6</v>
      </c>
      <c r="E264" s="142">
        <v>0.9</v>
      </c>
      <c r="F264" s="142">
        <v>1.1400000000000001</v>
      </c>
      <c r="G264" s="143">
        <v>6</v>
      </c>
      <c r="H264" s="143">
        <v>21</v>
      </c>
      <c r="I264" s="161" t="s">
        <v>423</v>
      </c>
      <c r="J264" s="143">
        <v>6</v>
      </c>
      <c r="K264" s="143">
        <v>17</v>
      </c>
      <c r="L264" s="142">
        <v>100</v>
      </c>
      <c r="M264" s="142">
        <v>1.22</v>
      </c>
    </row>
    <row r="265" spans="1:13" x14ac:dyDescent="0.15">
      <c r="A265" s="381"/>
      <c r="B265" s="132" t="s">
        <v>445</v>
      </c>
      <c r="C265" s="159">
        <v>4.8</v>
      </c>
      <c r="D265" s="160">
        <v>6</v>
      </c>
      <c r="E265" s="142">
        <v>0.8</v>
      </c>
      <c r="F265" s="142">
        <v>1.01</v>
      </c>
      <c r="G265" s="143">
        <v>11</v>
      </c>
      <c r="H265" s="143">
        <v>21</v>
      </c>
      <c r="I265" s="161" t="s">
        <v>423</v>
      </c>
      <c r="J265" s="143">
        <v>9</v>
      </c>
      <c r="K265" s="143">
        <v>17</v>
      </c>
      <c r="L265" s="142">
        <v>100</v>
      </c>
      <c r="M265" s="142">
        <v>1.22</v>
      </c>
    </row>
    <row r="266" spans="1:13" x14ac:dyDescent="0.15">
      <c r="A266" s="381"/>
      <c r="B266" s="123" t="s">
        <v>447</v>
      </c>
      <c r="C266" s="125">
        <v>8.5</v>
      </c>
      <c r="D266" s="158">
        <v>12</v>
      </c>
      <c r="E266" s="124">
        <v>0.71</v>
      </c>
      <c r="F266" s="124">
        <v>0.9</v>
      </c>
      <c r="G266" s="126">
        <v>17</v>
      </c>
      <c r="H266" s="126">
        <v>21</v>
      </c>
      <c r="I266" s="128" t="s">
        <v>423</v>
      </c>
      <c r="J266" s="126">
        <v>14</v>
      </c>
      <c r="K266" s="126">
        <v>17</v>
      </c>
      <c r="L266" s="124">
        <v>66.67</v>
      </c>
      <c r="M266" s="124">
        <v>0.81</v>
      </c>
    </row>
    <row r="267" spans="1:13" x14ac:dyDescent="0.15">
      <c r="A267" s="381"/>
      <c r="B267" s="132" t="s">
        <v>448</v>
      </c>
      <c r="C267" s="159">
        <v>5.1000000000000005</v>
      </c>
      <c r="D267" s="160">
        <v>6</v>
      </c>
      <c r="E267" s="142">
        <v>0.85</v>
      </c>
      <c r="F267" s="142">
        <v>1.08</v>
      </c>
      <c r="G267" s="143">
        <v>9</v>
      </c>
      <c r="H267" s="143">
        <v>21</v>
      </c>
      <c r="I267" s="161" t="s">
        <v>423</v>
      </c>
      <c r="J267" s="143">
        <v>8</v>
      </c>
      <c r="K267" s="143">
        <v>17</v>
      </c>
      <c r="L267" s="142">
        <v>100</v>
      </c>
      <c r="M267" s="142">
        <v>1.22</v>
      </c>
    </row>
    <row r="268" spans="1:13" x14ac:dyDescent="0.15">
      <c r="A268" s="381"/>
      <c r="B268" s="132" t="s">
        <v>450</v>
      </c>
      <c r="C268" s="159">
        <v>5.9</v>
      </c>
      <c r="D268" s="160">
        <v>8</v>
      </c>
      <c r="E268" s="142">
        <v>0.74</v>
      </c>
      <c r="F268" s="142">
        <v>0.93</v>
      </c>
      <c r="G268" s="143">
        <v>15</v>
      </c>
      <c r="H268" s="143">
        <v>21</v>
      </c>
      <c r="I268" s="161" t="s">
        <v>423</v>
      </c>
      <c r="J268" s="143">
        <v>13</v>
      </c>
      <c r="K268" s="143">
        <v>17</v>
      </c>
      <c r="L268" s="142">
        <v>87.5</v>
      </c>
      <c r="M268" s="142">
        <v>1.07</v>
      </c>
    </row>
    <row r="269" spans="1:13" x14ac:dyDescent="0.15">
      <c r="A269" s="381"/>
      <c r="B269" s="123" t="s">
        <v>453</v>
      </c>
      <c r="C269" s="125">
        <v>14.699999999999998</v>
      </c>
      <c r="D269" s="158">
        <v>20</v>
      </c>
      <c r="E269" s="124">
        <v>0.73</v>
      </c>
      <c r="F269" s="124">
        <v>0.93</v>
      </c>
      <c r="G269" s="126">
        <v>15</v>
      </c>
      <c r="H269" s="126">
        <v>21</v>
      </c>
      <c r="I269" s="128" t="s">
        <v>427</v>
      </c>
      <c r="J269" s="126">
        <v>2</v>
      </c>
      <c r="K269" s="126">
        <v>3</v>
      </c>
      <c r="L269" s="124">
        <v>75</v>
      </c>
      <c r="M269" s="124">
        <v>0.91</v>
      </c>
    </row>
    <row r="270" spans="1:13" x14ac:dyDescent="0.15">
      <c r="A270" s="381"/>
      <c r="B270" s="123" t="s">
        <v>459</v>
      </c>
      <c r="C270" s="125">
        <v>11.100000000000001</v>
      </c>
      <c r="D270" s="158">
        <v>12</v>
      </c>
      <c r="E270" s="124">
        <v>0.93</v>
      </c>
      <c r="F270" s="124">
        <v>1.17</v>
      </c>
      <c r="G270" s="126">
        <v>5</v>
      </c>
      <c r="H270" s="126">
        <v>21</v>
      </c>
      <c r="I270" s="128" t="s">
        <v>423</v>
      </c>
      <c r="J270" s="126">
        <v>5</v>
      </c>
      <c r="K270" s="126">
        <v>17</v>
      </c>
      <c r="L270" s="124">
        <v>100</v>
      </c>
      <c r="M270" s="124">
        <v>1.22</v>
      </c>
    </row>
    <row r="271" spans="1:13" x14ac:dyDescent="0.15">
      <c r="A271" s="381"/>
      <c r="B271" s="123" t="s">
        <v>462</v>
      </c>
      <c r="C271" s="125">
        <v>12.399999999999999</v>
      </c>
      <c r="D271" s="158">
        <v>20</v>
      </c>
      <c r="E271" s="124">
        <v>0.62</v>
      </c>
      <c r="F271" s="124">
        <v>0.79</v>
      </c>
      <c r="G271" s="126">
        <v>19</v>
      </c>
      <c r="H271" s="126">
        <v>21</v>
      </c>
      <c r="I271" s="128" t="s">
        <v>427</v>
      </c>
      <c r="J271" s="126">
        <v>3</v>
      </c>
      <c r="K271" s="126">
        <v>3</v>
      </c>
      <c r="L271" s="124">
        <v>65</v>
      </c>
      <c r="M271" s="124">
        <v>0.79</v>
      </c>
    </row>
    <row r="272" spans="1:13" x14ac:dyDescent="0.15">
      <c r="A272" s="381"/>
      <c r="B272" s="123" t="s">
        <v>464</v>
      </c>
      <c r="C272" s="125">
        <v>7.9</v>
      </c>
      <c r="D272" s="158">
        <v>10</v>
      </c>
      <c r="E272" s="124">
        <v>0.79</v>
      </c>
      <c r="F272" s="124">
        <v>1</v>
      </c>
      <c r="G272" s="126">
        <v>13</v>
      </c>
      <c r="H272" s="126">
        <v>21</v>
      </c>
      <c r="I272" s="128" t="s">
        <v>423</v>
      </c>
      <c r="J272" s="126">
        <v>11</v>
      </c>
      <c r="K272" s="126">
        <v>17</v>
      </c>
      <c r="L272" s="124">
        <v>80</v>
      </c>
      <c r="M272" s="124">
        <v>0.98</v>
      </c>
    </row>
    <row r="273" spans="1:13" x14ac:dyDescent="0.15">
      <c r="A273" s="381"/>
      <c r="B273" s="132" t="s">
        <v>465</v>
      </c>
      <c r="C273" s="159">
        <v>6</v>
      </c>
      <c r="D273" s="160">
        <v>6</v>
      </c>
      <c r="E273" s="142">
        <v>1</v>
      </c>
      <c r="F273" s="142">
        <v>1.27</v>
      </c>
      <c r="G273" s="143">
        <v>1</v>
      </c>
      <c r="H273" s="143">
        <v>21</v>
      </c>
      <c r="I273" s="161" t="s">
        <v>423</v>
      </c>
      <c r="J273" s="143">
        <v>1</v>
      </c>
      <c r="K273" s="143">
        <v>17</v>
      </c>
      <c r="L273" s="142">
        <v>100</v>
      </c>
      <c r="M273" s="142">
        <v>1.22</v>
      </c>
    </row>
    <row r="274" spans="1:13" x14ac:dyDescent="0.15">
      <c r="A274" s="381"/>
      <c r="B274" s="123" t="s">
        <v>467</v>
      </c>
      <c r="C274" s="125">
        <v>7.9000000000000012</v>
      </c>
      <c r="D274" s="158">
        <v>10</v>
      </c>
      <c r="E274" s="124">
        <v>0.79</v>
      </c>
      <c r="F274" s="124">
        <v>1</v>
      </c>
      <c r="G274" s="126">
        <v>13</v>
      </c>
      <c r="H274" s="126">
        <v>21</v>
      </c>
      <c r="I274" s="128" t="s">
        <v>423</v>
      </c>
      <c r="J274" s="126">
        <v>11</v>
      </c>
      <c r="K274" s="126">
        <v>17</v>
      </c>
      <c r="L274" s="124">
        <v>90</v>
      </c>
      <c r="M274" s="124">
        <v>1.1000000000000001</v>
      </c>
    </row>
    <row r="275" spans="1:13" x14ac:dyDescent="0.15">
      <c r="A275" s="381"/>
      <c r="B275" s="132" t="s">
        <v>468</v>
      </c>
      <c r="C275" s="159">
        <v>5.4</v>
      </c>
      <c r="D275" s="160">
        <v>6</v>
      </c>
      <c r="E275" s="142">
        <v>0.9</v>
      </c>
      <c r="F275" s="142">
        <v>1.1400000000000001</v>
      </c>
      <c r="G275" s="143">
        <v>6</v>
      </c>
      <c r="H275" s="143">
        <v>21</v>
      </c>
      <c r="I275" s="161" t="s">
        <v>423</v>
      </c>
      <c r="J275" s="143">
        <v>6</v>
      </c>
      <c r="K275" s="143">
        <v>17</v>
      </c>
      <c r="L275" s="142">
        <v>100</v>
      </c>
      <c r="M275" s="142">
        <v>1.22</v>
      </c>
    </row>
    <row r="276" spans="1:13" x14ac:dyDescent="0.15">
      <c r="A276" s="381"/>
      <c r="B276" s="132" t="s">
        <v>471</v>
      </c>
      <c r="C276" s="159">
        <v>5.7</v>
      </c>
      <c r="D276" s="160">
        <v>6</v>
      </c>
      <c r="E276" s="142">
        <v>0.95000000000000007</v>
      </c>
      <c r="F276" s="142">
        <v>1.2</v>
      </c>
      <c r="G276" s="143">
        <v>3</v>
      </c>
      <c r="H276" s="143">
        <v>21</v>
      </c>
      <c r="I276" s="161" t="s">
        <v>423</v>
      </c>
      <c r="J276" s="143">
        <v>3</v>
      </c>
      <c r="K276" s="143">
        <v>17</v>
      </c>
      <c r="L276" s="142">
        <v>100</v>
      </c>
      <c r="M276" s="142">
        <v>1.22</v>
      </c>
    </row>
    <row r="277" spans="1:13" x14ac:dyDescent="0.15">
      <c r="A277" s="381"/>
      <c r="B277" s="132" t="s">
        <v>473</v>
      </c>
      <c r="C277" s="159">
        <v>4.8000000000000007</v>
      </c>
      <c r="D277" s="160">
        <v>6</v>
      </c>
      <c r="E277" s="142">
        <v>0.8</v>
      </c>
      <c r="F277" s="142">
        <v>1.01</v>
      </c>
      <c r="G277" s="143">
        <v>11</v>
      </c>
      <c r="H277" s="143">
        <v>21</v>
      </c>
      <c r="I277" s="161" t="s">
        <v>423</v>
      </c>
      <c r="J277" s="143">
        <v>9</v>
      </c>
      <c r="K277" s="143">
        <v>17</v>
      </c>
      <c r="L277" s="142">
        <v>66.67</v>
      </c>
      <c r="M277" s="142">
        <v>0.81</v>
      </c>
    </row>
    <row r="278" spans="1:13" x14ac:dyDescent="0.15">
      <c r="A278" s="381"/>
      <c r="B278" s="132" t="s">
        <v>477</v>
      </c>
      <c r="C278" s="159">
        <v>2.3000000000000003</v>
      </c>
      <c r="D278" s="160">
        <v>6</v>
      </c>
      <c r="E278" s="142">
        <v>0.38</v>
      </c>
      <c r="F278" s="142">
        <v>0.49</v>
      </c>
      <c r="G278" s="143">
        <v>21</v>
      </c>
      <c r="H278" s="143">
        <v>21</v>
      </c>
      <c r="I278" s="161" t="s">
        <v>423</v>
      </c>
      <c r="J278" s="143">
        <v>17</v>
      </c>
      <c r="K278" s="143">
        <v>17</v>
      </c>
      <c r="L278" s="142">
        <v>16.670000000000002</v>
      </c>
      <c r="M278" s="142">
        <v>0.2</v>
      </c>
    </row>
    <row r="279" spans="1:13" ht="14" thickBot="1" x14ac:dyDescent="0.2">
      <c r="A279" s="382"/>
      <c r="B279" s="147" t="s">
        <v>479</v>
      </c>
      <c r="C279" s="168">
        <v>4.0999999999999996</v>
      </c>
      <c r="D279" s="169">
        <v>6</v>
      </c>
      <c r="E279" s="148">
        <v>0.68</v>
      </c>
      <c r="F279" s="148">
        <v>0.87</v>
      </c>
      <c r="G279" s="149">
        <v>18</v>
      </c>
      <c r="H279" s="149">
        <v>21</v>
      </c>
      <c r="I279" s="170" t="s">
        <v>423</v>
      </c>
      <c r="J279" s="149">
        <v>15</v>
      </c>
      <c r="K279" s="149">
        <v>17</v>
      </c>
      <c r="L279" s="148">
        <v>66.67</v>
      </c>
      <c r="M279" s="148">
        <v>0.81</v>
      </c>
    </row>
    <row r="280" spans="1:13" x14ac:dyDescent="0.15">
      <c r="D280" s="174">
        <f>SUM(D7:D279)</f>
        <v>5290</v>
      </c>
    </row>
  </sheetData>
  <mergeCells count="11">
    <mergeCell ref="A1:M5"/>
    <mergeCell ref="A114:A126"/>
    <mergeCell ref="A7:A45"/>
    <mergeCell ref="A46:A50"/>
    <mergeCell ref="A51:A74"/>
    <mergeCell ref="A75:A113"/>
    <mergeCell ref="A127:A177"/>
    <mergeCell ref="A178:A194"/>
    <mergeCell ref="A195:A227"/>
    <mergeCell ref="A228:A258"/>
    <mergeCell ref="A259:A279"/>
  </mergeCells>
  <printOptions horizontalCentered="1"/>
  <pageMargins left="0.70866141732283472" right="0.70866141732283472" top="0.74803149606299213" bottom="0.74803149606299213" header="0.31496062992125984" footer="0.31496062992125984"/>
  <pageSetup paperSize="9" scale="95" orientation="landscape" r:id="rId1"/>
  <headerFooter>
    <oddHeader>&amp;F</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O45"/>
  <sheetViews>
    <sheetView workbookViewId="0">
      <selection activeCell="U25" sqref="U25"/>
    </sheetView>
  </sheetViews>
  <sheetFormatPr baseColWidth="10" defaultColWidth="8.83203125" defaultRowHeight="13" x14ac:dyDescent="0.15"/>
  <cols>
    <col min="1" max="1" width="16.1640625" style="130" customWidth="1"/>
    <col min="2" max="2" width="8.33203125" style="133" bestFit="1" customWidth="1"/>
    <col min="3" max="3" width="11.1640625" style="130" customWidth="1"/>
    <col min="4" max="4" width="9.6640625" style="130" customWidth="1"/>
    <col min="5" max="5" width="7.6640625" style="130" bestFit="1" customWidth="1"/>
    <col min="6" max="6" width="6" style="130" customWidth="1"/>
    <col min="7" max="7" width="7.83203125" style="130" customWidth="1"/>
    <col min="8" max="10" width="7" style="130" customWidth="1"/>
    <col min="11" max="11" width="7.1640625" style="130" customWidth="1"/>
    <col min="12" max="12" width="7.83203125" style="130" customWidth="1"/>
    <col min="13" max="13" width="7.6640625" style="130" bestFit="1" customWidth="1"/>
    <col min="14" max="14" width="6.1640625" style="130" customWidth="1"/>
    <col min="15" max="15" width="7.1640625" style="130" customWidth="1"/>
    <col min="16" max="16384" width="8.83203125" style="130"/>
  </cols>
  <sheetData>
    <row r="1" spans="1:15" ht="12.75" customHeight="1" x14ac:dyDescent="0.15">
      <c r="A1" s="361" t="s">
        <v>1998</v>
      </c>
      <c r="B1" s="361"/>
      <c r="C1" s="361"/>
      <c r="D1" s="361"/>
      <c r="E1" s="361"/>
      <c r="F1" s="361"/>
      <c r="G1" s="361"/>
      <c r="H1" s="361"/>
      <c r="I1" s="361"/>
      <c r="J1" s="361"/>
      <c r="K1" s="361"/>
      <c r="L1" s="361"/>
      <c r="M1" s="361"/>
      <c r="N1" s="361"/>
      <c r="O1" s="361"/>
    </row>
    <row r="2" spans="1:15" x14ac:dyDescent="0.15">
      <c r="A2" s="361"/>
      <c r="B2" s="361"/>
      <c r="C2" s="361"/>
      <c r="D2" s="361"/>
      <c r="E2" s="361"/>
      <c r="F2" s="361"/>
      <c r="G2" s="361"/>
      <c r="H2" s="361"/>
      <c r="I2" s="361"/>
      <c r="J2" s="361"/>
      <c r="K2" s="361"/>
      <c r="L2" s="361"/>
      <c r="M2" s="361"/>
      <c r="N2" s="361"/>
      <c r="O2" s="361"/>
    </row>
    <row r="3" spans="1:15" x14ac:dyDescent="0.15">
      <c r="A3" s="361"/>
      <c r="B3" s="361"/>
      <c r="C3" s="361"/>
      <c r="D3" s="361"/>
      <c r="E3" s="361"/>
      <c r="F3" s="361"/>
      <c r="G3" s="361"/>
      <c r="H3" s="361"/>
      <c r="I3" s="361"/>
      <c r="J3" s="361"/>
      <c r="K3" s="361"/>
      <c r="L3" s="361"/>
      <c r="M3" s="361"/>
      <c r="N3" s="361"/>
      <c r="O3" s="361"/>
    </row>
    <row r="4" spans="1:15" x14ac:dyDescent="0.15">
      <c r="A4" s="361"/>
      <c r="B4" s="361"/>
      <c r="C4" s="361"/>
      <c r="D4" s="361"/>
      <c r="E4" s="361"/>
      <c r="F4" s="361"/>
      <c r="G4" s="361"/>
      <c r="H4" s="361"/>
      <c r="I4" s="361"/>
      <c r="J4" s="361"/>
      <c r="K4" s="361"/>
      <c r="L4" s="361"/>
      <c r="M4" s="361"/>
      <c r="N4" s="361"/>
      <c r="O4" s="361"/>
    </row>
    <row r="5" spans="1:15" x14ac:dyDescent="0.15">
      <c r="A5" s="361"/>
      <c r="B5" s="361"/>
      <c r="C5" s="361"/>
      <c r="D5" s="361"/>
      <c r="E5" s="361"/>
      <c r="F5" s="361"/>
      <c r="G5" s="361"/>
      <c r="H5" s="361"/>
      <c r="I5" s="361"/>
      <c r="J5" s="361"/>
      <c r="K5" s="361"/>
      <c r="L5" s="361"/>
      <c r="M5" s="361"/>
      <c r="N5" s="361"/>
      <c r="O5" s="361"/>
    </row>
    <row r="6" spans="1:15" x14ac:dyDescent="0.15">
      <c r="A6" s="361"/>
      <c r="B6" s="361"/>
      <c r="C6" s="361"/>
      <c r="D6" s="361"/>
      <c r="E6" s="361"/>
      <c r="F6" s="361"/>
      <c r="G6" s="361"/>
      <c r="H6" s="361"/>
      <c r="I6" s="361"/>
      <c r="J6" s="361"/>
      <c r="K6" s="361"/>
      <c r="L6" s="361"/>
      <c r="M6" s="361"/>
      <c r="N6" s="361"/>
      <c r="O6" s="361"/>
    </row>
    <row r="7" spans="1:15" x14ac:dyDescent="0.15">
      <c r="A7" s="361"/>
      <c r="B7" s="361"/>
      <c r="C7" s="361"/>
      <c r="D7" s="361"/>
      <c r="E7" s="361"/>
      <c r="F7" s="361"/>
      <c r="G7" s="361"/>
      <c r="H7" s="361"/>
      <c r="I7" s="361"/>
      <c r="J7" s="361"/>
      <c r="K7" s="361"/>
      <c r="L7" s="361"/>
      <c r="M7" s="361"/>
      <c r="N7" s="361"/>
      <c r="O7" s="361"/>
    </row>
    <row r="8" spans="1:15" x14ac:dyDescent="0.15">
      <c r="A8" s="361"/>
      <c r="B8" s="361"/>
      <c r="C8" s="361"/>
      <c r="D8" s="361"/>
      <c r="E8" s="361"/>
      <c r="F8" s="361"/>
      <c r="G8" s="361"/>
      <c r="H8" s="361"/>
      <c r="I8" s="361"/>
      <c r="J8" s="361"/>
      <c r="K8" s="361"/>
      <c r="L8" s="361"/>
      <c r="M8" s="361"/>
      <c r="N8" s="361"/>
      <c r="O8" s="361"/>
    </row>
    <row r="9" spans="1:15" x14ac:dyDescent="0.15">
      <c r="A9" s="361"/>
      <c r="B9" s="361"/>
      <c r="C9" s="361"/>
      <c r="D9" s="361"/>
      <c r="E9" s="361"/>
      <c r="F9" s="361"/>
      <c r="G9" s="361"/>
      <c r="H9" s="361"/>
      <c r="I9" s="361"/>
      <c r="J9" s="361"/>
      <c r="K9" s="361"/>
      <c r="L9" s="361"/>
      <c r="M9" s="361"/>
      <c r="N9" s="361"/>
      <c r="O9" s="361"/>
    </row>
    <row r="10" spans="1:15" x14ac:dyDescent="0.15">
      <c r="A10" s="361"/>
      <c r="B10" s="361"/>
      <c r="C10" s="361"/>
      <c r="D10" s="361"/>
      <c r="E10" s="361"/>
      <c r="F10" s="361"/>
      <c r="G10" s="361"/>
      <c r="H10" s="361"/>
      <c r="I10" s="361"/>
      <c r="J10" s="361"/>
      <c r="K10" s="361"/>
      <c r="L10" s="361"/>
      <c r="M10" s="361"/>
      <c r="N10" s="361"/>
      <c r="O10" s="361"/>
    </row>
    <row r="11" spans="1:15" ht="56" x14ac:dyDescent="0.15">
      <c r="A11" s="122" t="s">
        <v>411</v>
      </c>
      <c r="B11" s="122" t="s">
        <v>416</v>
      </c>
      <c r="C11" s="122" t="s">
        <v>412</v>
      </c>
      <c r="D11" s="122" t="s">
        <v>184</v>
      </c>
      <c r="E11" s="122" t="s">
        <v>2030</v>
      </c>
      <c r="F11" s="122" t="s">
        <v>186</v>
      </c>
      <c r="G11" s="122" t="s">
        <v>161</v>
      </c>
      <c r="H11" s="122" t="s">
        <v>162</v>
      </c>
      <c r="I11" s="122" t="s">
        <v>163</v>
      </c>
      <c r="J11" s="122" t="s">
        <v>164</v>
      </c>
      <c r="K11" s="122" t="s">
        <v>165</v>
      </c>
      <c r="L11" s="122" t="s">
        <v>166</v>
      </c>
      <c r="M11" s="122" t="s">
        <v>2029</v>
      </c>
      <c r="N11" s="122" t="s">
        <v>482</v>
      </c>
      <c r="O11" s="122" t="s">
        <v>483</v>
      </c>
    </row>
    <row r="12" spans="1:15" x14ac:dyDescent="0.15">
      <c r="A12" s="123" t="s">
        <v>460</v>
      </c>
      <c r="B12" s="134">
        <v>1</v>
      </c>
      <c r="C12" s="134">
        <v>1.47</v>
      </c>
      <c r="D12" s="134">
        <v>16.899999999999999</v>
      </c>
      <c r="E12" s="134">
        <v>19</v>
      </c>
      <c r="F12" s="134">
        <v>0.89</v>
      </c>
      <c r="G12" s="134">
        <v>78.95</v>
      </c>
      <c r="H12" s="134">
        <v>5.26</v>
      </c>
      <c r="I12" s="134">
        <v>15.790000000000001</v>
      </c>
      <c r="J12" s="134">
        <v>0</v>
      </c>
      <c r="K12" s="134">
        <v>0</v>
      </c>
      <c r="L12" s="134">
        <v>0</v>
      </c>
      <c r="M12" s="134">
        <v>0</v>
      </c>
      <c r="N12" s="134">
        <v>0.33</v>
      </c>
      <c r="O12" s="134">
        <v>0.49</v>
      </c>
    </row>
    <row r="13" spans="1:15" x14ac:dyDescent="0.15">
      <c r="A13" s="123" t="s">
        <v>476</v>
      </c>
      <c r="B13" s="134">
        <v>2</v>
      </c>
      <c r="C13" s="134">
        <v>1.46</v>
      </c>
      <c r="D13" s="134">
        <v>29.200000000000003</v>
      </c>
      <c r="E13" s="134">
        <v>33</v>
      </c>
      <c r="F13" s="134">
        <v>0.88</v>
      </c>
      <c r="G13" s="134">
        <v>84.850000000000009</v>
      </c>
      <c r="H13" s="134">
        <v>3.0300000000000002</v>
      </c>
      <c r="I13" s="134">
        <v>3.0300000000000002</v>
      </c>
      <c r="J13" s="134">
        <v>3.0300000000000002</v>
      </c>
      <c r="K13" s="134">
        <v>0</v>
      </c>
      <c r="L13" s="134">
        <v>6.0600000000000005</v>
      </c>
      <c r="M13" s="134">
        <v>6.0600000000000005</v>
      </c>
      <c r="N13" s="134">
        <v>0.57999999999999996</v>
      </c>
      <c r="O13" s="134">
        <v>0.85</v>
      </c>
    </row>
    <row r="14" spans="1:15" x14ac:dyDescent="0.15">
      <c r="A14" s="123" t="s">
        <v>429</v>
      </c>
      <c r="B14" s="134">
        <v>3</v>
      </c>
      <c r="C14" s="134">
        <v>1.26</v>
      </c>
      <c r="D14" s="134">
        <v>39.6</v>
      </c>
      <c r="E14" s="134">
        <v>52</v>
      </c>
      <c r="F14" s="134">
        <v>0.76</v>
      </c>
      <c r="G14" s="134">
        <v>55.77</v>
      </c>
      <c r="H14" s="134">
        <v>21.150000000000002</v>
      </c>
      <c r="I14" s="134">
        <v>13.46</v>
      </c>
      <c r="J14" s="134">
        <v>1.92</v>
      </c>
      <c r="K14" s="134">
        <v>1.92</v>
      </c>
      <c r="L14" s="134">
        <v>5.7700000000000005</v>
      </c>
      <c r="M14" s="134">
        <v>5.7700000000000005</v>
      </c>
      <c r="N14" s="134">
        <v>0.91</v>
      </c>
      <c r="O14" s="134">
        <v>1.1500000000000001</v>
      </c>
    </row>
    <row r="15" spans="1:15" x14ac:dyDescent="0.15">
      <c r="A15" s="123" t="s">
        <v>433</v>
      </c>
      <c r="B15" s="134">
        <v>4</v>
      </c>
      <c r="C15" s="134">
        <v>1.25</v>
      </c>
      <c r="D15" s="134">
        <v>8.2999999999999989</v>
      </c>
      <c r="E15" s="134">
        <v>11</v>
      </c>
      <c r="F15" s="134">
        <v>0.75</v>
      </c>
      <c r="G15" s="134">
        <v>72.73</v>
      </c>
      <c r="H15" s="134">
        <v>0</v>
      </c>
      <c r="I15" s="134">
        <v>0</v>
      </c>
      <c r="J15" s="134">
        <v>27.27</v>
      </c>
      <c r="K15" s="134">
        <v>0</v>
      </c>
      <c r="L15" s="134">
        <v>0</v>
      </c>
      <c r="M15" s="134">
        <v>0</v>
      </c>
      <c r="N15" s="134">
        <v>0.19</v>
      </c>
      <c r="O15" s="134">
        <v>0.24</v>
      </c>
    </row>
    <row r="16" spans="1:15" x14ac:dyDescent="0.15">
      <c r="A16" s="123" t="s">
        <v>425</v>
      </c>
      <c r="B16" s="134">
        <v>5</v>
      </c>
      <c r="C16" s="134">
        <v>1.23</v>
      </c>
      <c r="D16" s="134">
        <v>12.700000000000001</v>
      </c>
      <c r="E16" s="134">
        <v>17</v>
      </c>
      <c r="F16" s="134">
        <v>0.75</v>
      </c>
      <c r="G16" s="134">
        <v>47.06</v>
      </c>
      <c r="H16" s="134">
        <v>29.41</v>
      </c>
      <c r="I16" s="134">
        <v>17.650000000000002</v>
      </c>
      <c r="J16" s="134">
        <v>0</v>
      </c>
      <c r="K16" s="134">
        <v>0</v>
      </c>
      <c r="L16" s="134">
        <v>5.88</v>
      </c>
      <c r="M16" s="134">
        <v>5.88</v>
      </c>
      <c r="N16" s="134">
        <v>0.3</v>
      </c>
      <c r="O16" s="134">
        <v>0.37</v>
      </c>
    </row>
    <row r="17" spans="1:15" x14ac:dyDescent="0.15">
      <c r="A17" s="123" t="s">
        <v>465</v>
      </c>
      <c r="B17" s="134">
        <v>6</v>
      </c>
      <c r="C17" s="134">
        <v>1.2</v>
      </c>
      <c r="D17" s="134">
        <v>57.300000000000018</v>
      </c>
      <c r="E17" s="134">
        <v>79</v>
      </c>
      <c r="F17" s="134">
        <v>0.73</v>
      </c>
      <c r="G17" s="134">
        <v>46.84</v>
      </c>
      <c r="H17" s="134">
        <v>29.11</v>
      </c>
      <c r="I17" s="134">
        <v>11.39</v>
      </c>
      <c r="J17" s="134">
        <v>7.59</v>
      </c>
      <c r="K17" s="134">
        <v>1.27</v>
      </c>
      <c r="L17" s="134">
        <v>3.8000000000000003</v>
      </c>
      <c r="M17" s="134">
        <v>3.8000000000000003</v>
      </c>
      <c r="N17" s="134">
        <v>1.3900000000000001</v>
      </c>
      <c r="O17" s="134">
        <v>1.6600000000000001</v>
      </c>
    </row>
    <row r="18" spans="1:15" x14ac:dyDescent="0.15">
      <c r="A18" s="123" t="s">
        <v>440</v>
      </c>
      <c r="B18" s="134">
        <v>7</v>
      </c>
      <c r="C18" s="134">
        <v>1.1599999999999999</v>
      </c>
      <c r="D18" s="134">
        <v>39.199999999999989</v>
      </c>
      <c r="E18" s="134">
        <v>56</v>
      </c>
      <c r="F18" s="134">
        <v>0.70000000000000007</v>
      </c>
      <c r="G18" s="134">
        <v>44.64</v>
      </c>
      <c r="H18" s="134">
        <v>28.57</v>
      </c>
      <c r="I18" s="134">
        <v>10.71</v>
      </c>
      <c r="J18" s="134">
        <v>10.71</v>
      </c>
      <c r="K18" s="134">
        <v>1.79</v>
      </c>
      <c r="L18" s="134">
        <v>3.5700000000000003</v>
      </c>
      <c r="M18" s="134">
        <v>3.5700000000000003</v>
      </c>
      <c r="N18" s="134">
        <v>0.98</v>
      </c>
      <c r="O18" s="134">
        <v>1.1400000000000001</v>
      </c>
    </row>
    <row r="19" spans="1:15" x14ac:dyDescent="0.15">
      <c r="A19" s="123" t="s">
        <v>428</v>
      </c>
      <c r="B19" s="134">
        <v>8</v>
      </c>
      <c r="C19" s="134">
        <v>1.1500000000000001</v>
      </c>
      <c r="D19" s="134">
        <v>19.5</v>
      </c>
      <c r="E19" s="134">
        <v>28</v>
      </c>
      <c r="F19" s="134">
        <v>0.70000000000000007</v>
      </c>
      <c r="G19" s="134">
        <v>46.43</v>
      </c>
      <c r="H19" s="134">
        <v>21.43</v>
      </c>
      <c r="I19" s="134">
        <v>17.86</v>
      </c>
      <c r="J19" s="134">
        <v>10.71</v>
      </c>
      <c r="K19" s="134">
        <v>3.5700000000000003</v>
      </c>
      <c r="L19" s="134">
        <v>0</v>
      </c>
      <c r="M19" s="134">
        <v>0</v>
      </c>
      <c r="N19" s="134">
        <v>0.49</v>
      </c>
      <c r="O19" s="134">
        <v>0.57000000000000006</v>
      </c>
    </row>
    <row r="20" spans="1:15" x14ac:dyDescent="0.15">
      <c r="A20" s="123" t="s">
        <v>481</v>
      </c>
      <c r="B20" s="134">
        <v>8</v>
      </c>
      <c r="C20" s="134">
        <v>1.1500000000000001</v>
      </c>
      <c r="D20" s="134">
        <v>47.900000000000006</v>
      </c>
      <c r="E20" s="134">
        <v>69</v>
      </c>
      <c r="F20" s="134">
        <v>0.69000000000000006</v>
      </c>
      <c r="G20" s="134">
        <v>39.130000000000003</v>
      </c>
      <c r="H20" s="134">
        <v>33.33</v>
      </c>
      <c r="I20" s="134">
        <v>15.94</v>
      </c>
      <c r="J20" s="134">
        <v>5.8</v>
      </c>
      <c r="K20" s="134">
        <v>0</v>
      </c>
      <c r="L20" s="134">
        <v>5.8</v>
      </c>
      <c r="M20" s="134">
        <v>5.8</v>
      </c>
      <c r="N20" s="134">
        <v>1.21</v>
      </c>
      <c r="O20" s="134">
        <v>1.3900000000000001</v>
      </c>
    </row>
    <row r="21" spans="1:15" x14ac:dyDescent="0.15">
      <c r="A21" s="123" t="s">
        <v>422</v>
      </c>
      <c r="B21" s="134">
        <v>10</v>
      </c>
      <c r="C21" s="134">
        <v>1.1400000000000001</v>
      </c>
      <c r="D21" s="134">
        <v>23.499999999999989</v>
      </c>
      <c r="E21" s="134">
        <v>34</v>
      </c>
      <c r="F21" s="134">
        <v>0.69000000000000006</v>
      </c>
      <c r="G21" s="134">
        <v>38.24</v>
      </c>
      <c r="H21" s="134">
        <v>35.29</v>
      </c>
      <c r="I21" s="134">
        <v>14.71</v>
      </c>
      <c r="J21" s="134">
        <v>2.94</v>
      </c>
      <c r="K21" s="134">
        <v>8.82</v>
      </c>
      <c r="L21" s="134">
        <v>0</v>
      </c>
      <c r="M21" s="134">
        <v>0</v>
      </c>
      <c r="N21" s="134">
        <v>0.6</v>
      </c>
      <c r="O21" s="134">
        <v>0.68</v>
      </c>
    </row>
    <row r="22" spans="1:15" x14ac:dyDescent="0.15">
      <c r="A22" s="123" t="s">
        <v>458</v>
      </c>
      <c r="B22" s="134">
        <v>10</v>
      </c>
      <c r="C22" s="134">
        <v>1.1400000000000001</v>
      </c>
      <c r="D22" s="134">
        <v>30.399999999999984</v>
      </c>
      <c r="E22" s="134">
        <v>44</v>
      </c>
      <c r="F22" s="134">
        <v>0.69000000000000006</v>
      </c>
      <c r="G22" s="134">
        <v>36.36</v>
      </c>
      <c r="H22" s="134">
        <v>34.090000000000003</v>
      </c>
      <c r="I22" s="134">
        <v>20.45</v>
      </c>
      <c r="J22" s="134">
        <v>6.82</v>
      </c>
      <c r="K22" s="134">
        <v>0</v>
      </c>
      <c r="L22" s="134">
        <v>2.27</v>
      </c>
      <c r="M22" s="134">
        <v>2.27</v>
      </c>
      <c r="N22" s="134">
        <v>0.77</v>
      </c>
      <c r="O22" s="134">
        <v>0.88</v>
      </c>
    </row>
    <row r="23" spans="1:15" x14ac:dyDescent="0.15">
      <c r="A23" s="123" t="s">
        <v>437</v>
      </c>
      <c r="B23" s="134">
        <v>12</v>
      </c>
      <c r="C23" s="134">
        <v>1.0900000000000001</v>
      </c>
      <c r="D23" s="134">
        <v>50.1</v>
      </c>
      <c r="E23" s="134">
        <v>76</v>
      </c>
      <c r="F23" s="134">
        <v>0.66</v>
      </c>
      <c r="G23" s="134">
        <v>43.42</v>
      </c>
      <c r="H23" s="134">
        <v>22.37</v>
      </c>
      <c r="I23" s="134">
        <v>15.790000000000001</v>
      </c>
      <c r="J23" s="134">
        <v>5.26</v>
      </c>
      <c r="K23" s="134">
        <v>2.63</v>
      </c>
      <c r="L23" s="134">
        <v>10.53</v>
      </c>
      <c r="M23" s="134">
        <v>10.53</v>
      </c>
      <c r="N23" s="134">
        <v>1.34</v>
      </c>
      <c r="O23" s="134">
        <v>1.46</v>
      </c>
    </row>
    <row r="24" spans="1:15" x14ac:dyDescent="0.15">
      <c r="A24" s="123" t="s">
        <v>442</v>
      </c>
      <c r="B24" s="134">
        <v>12</v>
      </c>
      <c r="C24" s="134">
        <v>1.0900000000000001</v>
      </c>
      <c r="D24" s="134">
        <v>18.399999999999991</v>
      </c>
      <c r="E24" s="134">
        <v>28</v>
      </c>
      <c r="F24" s="134">
        <v>0.66</v>
      </c>
      <c r="G24" s="134">
        <v>28.57</v>
      </c>
      <c r="H24" s="134">
        <v>50</v>
      </c>
      <c r="I24" s="134">
        <v>3.5700000000000003</v>
      </c>
      <c r="J24" s="134">
        <v>7.1400000000000006</v>
      </c>
      <c r="K24" s="134">
        <v>0</v>
      </c>
      <c r="L24" s="134">
        <v>10.71</v>
      </c>
      <c r="M24" s="134">
        <v>10.71</v>
      </c>
      <c r="N24" s="134">
        <v>0.49</v>
      </c>
      <c r="O24" s="134">
        <v>0.53</v>
      </c>
    </row>
    <row r="25" spans="1:15" x14ac:dyDescent="0.15">
      <c r="A25" s="123" t="s">
        <v>451</v>
      </c>
      <c r="B25" s="134">
        <v>12</v>
      </c>
      <c r="C25" s="134">
        <v>1.0900000000000001</v>
      </c>
      <c r="D25" s="134">
        <v>35</v>
      </c>
      <c r="E25" s="134">
        <v>53</v>
      </c>
      <c r="F25" s="134">
        <v>0.66</v>
      </c>
      <c r="G25" s="134">
        <v>43.4</v>
      </c>
      <c r="H25" s="134">
        <v>24.53</v>
      </c>
      <c r="I25" s="134">
        <v>11.32</v>
      </c>
      <c r="J25" s="134">
        <v>9.43</v>
      </c>
      <c r="K25" s="134">
        <v>0</v>
      </c>
      <c r="L25" s="134">
        <v>11.32</v>
      </c>
      <c r="M25" s="134">
        <v>11.32</v>
      </c>
      <c r="N25" s="134">
        <v>0.93</v>
      </c>
      <c r="O25" s="134">
        <v>1.02</v>
      </c>
    </row>
    <row r="26" spans="1:15" x14ac:dyDescent="0.15">
      <c r="A26" s="123" t="s">
        <v>475</v>
      </c>
      <c r="B26" s="134">
        <v>12</v>
      </c>
      <c r="C26" s="134">
        <v>1.0900000000000001</v>
      </c>
      <c r="D26" s="134">
        <v>46.2</v>
      </c>
      <c r="E26" s="134">
        <v>70</v>
      </c>
      <c r="F26" s="134">
        <v>0.66</v>
      </c>
      <c r="G26" s="134">
        <v>41.43</v>
      </c>
      <c r="H26" s="134">
        <v>22.86</v>
      </c>
      <c r="I26" s="134">
        <v>18.57</v>
      </c>
      <c r="J26" s="134">
        <v>11.43</v>
      </c>
      <c r="K26" s="134">
        <v>5.71</v>
      </c>
      <c r="L26" s="134">
        <v>0</v>
      </c>
      <c r="M26" s="134">
        <v>0</v>
      </c>
      <c r="N26" s="134">
        <v>1.23</v>
      </c>
      <c r="O26" s="134">
        <v>1.34</v>
      </c>
    </row>
    <row r="27" spans="1:15" x14ac:dyDescent="0.15">
      <c r="A27" s="123" t="s">
        <v>467</v>
      </c>
      <c r="B27" s="134">
        <v>16</v>
      </c>
      <c r="C27" s="134">
        <v>1.04</v>
      </c>
      <c r="D27" s="134">
        <v>44.000000000000007</v>
      </c>
      <c r="E27" s="134">
        <v>70</v>
      </c>
      <c r="F27" s="134">
        <v>0.63</v>
      </c>
      <c r="G27" s="134">
        <v>28.57</v>
      </c>
      <c r="H27" s="134">
        <v>40</v>
      </c>
      <c r="I27" s="134">
        <v>14.290000000000001</v>
      </c>
      <c r="J27" s="134">
        <v>5.71</v>
      </c>
      <c r="K27" s="134">
        <v>2.86</v>
      </c>
      <c r="L27" s="134">
        <v>8.57</v>
      </c>
      <c r="M27" s="134">
        <v>8.57</v>
      </c>
      <c r="N27" s="134">
        <v>1.23</v>
      </c>
      <c r="O27" s="134">
        <v>1.28</v>
      </c>
    </row>
    <row r="28" spans="1:15" x14ac:dyDescent="0.15">
      <c r="A28" s="132" t="s">
        <v>436</v>
      </c>
      <c r="B28" s="135">
        <v>17</v>
      </c>
      <c r="C28" s="135">
        <v>1.02</v>
      </c>
      <c r="D28" s="135">
        <v>3.1</v>
      </c>
      <c r="E28" s="135">
        <v>5</v>
      </c>
      <c r="F28" s="135">
        <v>0.62</v>
      </c>
      <c r="G28" s="135">
        <v>60</v>
      </c>
      <c r="H28" s="135">
        <v>0</v>
      </c>
      <c r="I28" s="135">
        <v>0</v>
      </c>
      <c r="J28" s="135">
        <v>20</v>
      </c>
      <c r="K28" s="135">
        <v>20</v>
      </c>
      <c r="L28" s="135">
        <v>0</v>
      </c>
      <c r="M28" s="135">
        <v>0</v>
      </c>
      <c r="N28" s="135">
        <v>0.09</v>
      </c>
      <c r="O28" s="135">
        <v>0.09</v>
      </c>
    </row>
    <row r="29" spans="1:15" x14ac:dyDescent="0.15">
      <c r="A29" s="123" t="s">
        <v>479</v>
      </c>
      <c r="B29" s="134">
        <v>18</v>
      </c>
      <c r="C29" s="134">
        <v>1</v>
      </c>
      <c r="D29" s="134">
        <v>29.599999999999991</v>
      </c>
      <c r="E29" s="134">
        <v>49</v>
      </c>
      <c r="F29" s="134">
        <v>0.6</v>
      </c>
      <c r="G29" s="134">
        <v>32.65</v>
      </c>
      <c r="H29" s="134">
        <v>24.490000000000002</v>
      </c>
      <c r="I29" s="134">
        <v>22.45</v>
      </c>
      <c r="J29" s="134">
        <v>16.330000000000002</v>
      </c>
      <c r="K29" s="134">
        <v>2.04</v>
      </c>
      <c r="L29" s="134">
        <v>2.04</v>
      </c>
      <c r="M29" s="134">
        <v>2.04</v>
      </c>
      <c r="N29" s="134">
        <v>0.86</v>
      </c>
      <c r="O29" s="134">
        <v>0.86</v>
      </c>
    </row>
    <row r="30" spans="1:15" x14ac:dyDescent="0.15">
      <c r="A30" s="123" t="s">
        <v>469</v>
      </c>
      <c r="B30" s="134">
        <v>19</v>
      </c>
      <c r="C30" s="134">
        <v>0.99</v>
      </c>
      <c r="D30" s="134">
        <v>9.6</v>
      </c>
      <c r="E30" s="134">
        <v>16</v>
      </c>
      <c r="F30" s="134">
        <v>0.6</v>
      </c>
      <c r="G30" s="134">
        <v>37.5</v>
      </c>
      <c r="H30" s="134">
        <v>25</v>
      </c>
      <c r="I30" s="134">
        <v>12.5</v>
      </c>
      <c r="J30" s="134">
        <v>0</v>
      </c>
      <c r="K30" s="134">
        <v>0</v>
      </c>
      <c r="L30" s="134">
        <v>25</v>
      </c>
      <c r="M30" s="134">
        <v>25</v>
      </c>
      <c r="N30" s="134">
        <v>0.28000000000000003</v>
      </c>
      <c r="O30" s="134">
        <v>0.28000000000000003</v>
      </c>
    </row>
    <row r="31" spans="1:15" x14ac:dyDescent="0.15">
      <c r="A31" s="123" t="s">
        <v>478</v>
      </c>
      <c r="B31" s="134">
        <v>20</v>
      </c>
      <c r="C31" s="134">
        <v>0.93</v>
      </c>
      <c r="D31" s="134">
        <v>5.6</v>
      </c>
      <c r="E31" s="134">
        <v>10</v>
      </c>
      <c r="F31" s="134">
        <v>0.56000000000000005</v>
      </c>
      <c r="G31" s="134">
        <v>30</v>
      </c>
      <c r="H31" s="134">
        <v>30</v>
      </c>
      <c r="I31" s="134">
        <v>10</v>
      </c>
      <c r="J31" s="134">
        <v>10</v>
      </c>
      <c r="K31" s="134">
        <v>0</v>
      </c>
      <c r="L31" s="134">
        <v>20</v>
      </c>
      <c r="M31" s="134">
        <v>20</v>
      </c>
      <c r="N31" s="134">
        <v>0.18</v>
      </c>
      <c r="O31" s="134">
        <v>0.16</v>
      </c>
    </row>
    <row r="32" spans="1:15" x14ac:dyDescent="0.15">
      <c r="A32" s="123" t="s">
        <v>455</v>
      </c>
      <c r="B32" s="134">
        <v>21</v>
      </c>
      <c r="C32" s="134">
        <v>0.92</v>
      </c>
      <c r="D32" s="134">
        <v>45.5</v>
      </c>
      <c r="E32" s="134">
        <v>82</v>
      </c>
      <c r="F32" s="134">
        <v>0.55000000000000004</v>
      </c>
      <c r="G32" s="134">
        <v>30.490000000000002</v>
      </c>
      <c r="H32" s="134">
        <v>25.61</v>
      </c>
      <c r="I32" s="134">
        <v>14.63</v>
      </c>
      <c r="J32" s="134">
        <v>12.200000000000001</v>
      </c>
      <c r="K32" s="134">
        <v>2.44</v>
      </c>
      <c r="L32" s="134">
        <v>14.63</v>
      </c>
      <c r="M32" s="134">
        <v>14.63</v>
      </c>
      <c r="N32" s="134">
        <v>1.44</v>
      </c>
      <c r="O32" s="134">
        <v>1.32</v>
      </c>
    </row>
    <row r="33" spans="1:15" x14ac:dyDescent="0.15">
      <c r="A33" s="123" t="s">
        <v>430</v>
      </c>
      <c r="B33" s="134">
        <v>22</v>
      </c>
      <c r="C33" s="134">
        <v>0.91</v>
      </c>
      <c r="D33" s="134">
        <v>43.100000000000009</v>
      </c>
      <c r="E33" s="134">
        <v>78</v>
      </c>
      <c r="F33" s="134">
        <v>0.55000000000000004</v>
      </c>
      <c r="G33" s="134">
        <v>23.080000000000002</v>
      </c>
      <c r="H33" s="134">
        <v>33.33</v>
      </c>
      <c r="I33" s="134">
        <v>19.23</v>
      </c>
      <c r="J33" s="134">
        <v>11.540000000000001</v>
      </c>
      <c r="K33" s="134">
        <v>5.13</v>
      </c>
      <c r="L33" s="134">
        <v>7.69</v>
      </c>
      <c r="M33" s="134">
        <v>7.69</v>
      </c>
      <c r="N33" s="134">
        <v>1.37</v>
      </c>
      <c r="O33" s="134">
        <v>1.25</v>
      </c>
    </row>
    <row r="34" spans="1:15" x14ac:dyDescent="0.15">
      <c r="A34" s="123" t="s">
        <v>435</v>
      </c>
      <c r="B34" s="134">
        <v>23</v>
      </c>
      <c r="C34" s="134">
        <v>0.9</v>
      </c>
      <c r="D34" s="134">
        <v>17.399999999999999</v>
      </c>
      <c r="E34" s="134">
        <v>32</v>
      </c>
      <c r="F34" s="134">
        <v>0.54</v>
      </c>
      <c r="G34" s="134">
        <v>34.380000000000003</v>
      </c>
      <c r="H34" s="134">
        <v>15.63</v>
      </c>
      <c r="I34" s="134">
        <v>21.88</v>
      </c>
      <c r="J34" s="134">
        <v>3.13</v>
      </c>
      <c r="K34" s="134">
        <v>0</v>
      </c>
      <c r="L34" s="134">
        <v>25</v>
      </c>
      <c r="M34" s="134">
        <v>25</v>
      </c>
      <c r="N34" s="134">
        <v>0.56000000000000005</v>
      </c>
      <c r="O34" s="134">
        <v>0.51</v>
      </c>
    </row>
    <row r="35" spans="1:15" x14ac:dyDescent="0.15">
      <c r="A35" s="123" t="s">
        <v>471</v>
      </c>
      <c r="B35" s="134">
        <v>24</v>
      </c>
      <c r="C35" s="134">
        <v>0.86</v>
      </c>
      <c r="D35" s="134">
        <v>27.999999999999996</v>
      </c>
      <c r="E35" s="134">
        <v>54</v>
      </c>
      <c r="F35" s="134">
        <v>0.52</v>
      </c>
      <c r="G35" s="134">
        <v>35.19</v>
      </c>
      <c r="H35" s="134">
        <v>12.96</v>
      </c>
      <c r="I35" s="134">
        <v>16.670000000000002</v>
      </c>
      <c r="J35" s="134">
        <v>9.26</v>
      </c>
      <c r="K35" s="134">
        <v>7.41</v>
      </c>
      <c r="L35" s="134">
        <v>18.52</v>
      </c>
      <c r="M35" s="134">
        <v>18.52</v>
      </c>
      <c r="N35" s="134">
        <v>0.95000000000000007</v>
      </c>
      <c r="O35" s="134">
        <v>0.81</v>
      </c>
    </row>
    <row r="36" spans="1:15" x14ac:dyDescent="0.15">
      <c r="A36" s="123" t="s">
        <v>424</v>
      </c>
      <c r="B36" s="134">
        <v>25</v>
      </c>
      <c r="C36" s="134">
        <v>0.84</v>
      </c>
      <c r="D36" s="134">
        <v>29.499999999999989</v>
      </c>
      <c r="E36" s="134">
        <v>58</v>
      </c>
      <c r="F36" s="134">
        <v>0.51</v>
      </c>
      <c r="G36" s="134">
        <v>20.69</v>
      </c>
      <c r="H36" s="134">
        <v>27.59</v>
      </c>
      <c r="I36" s="134">
        <v>25.86</v>
      </c>
      <c r="J36" s="134">
        <v>5.17</v>
      </c>
      <c r="K36" s="134">
        <v>3.45</v>
      </c>
      <c r="L36" s="134">
        <v>17.240000000000002</v>
      </c>
      <c r="M36" s="134">
        <v>17.240000000000002</v>
      </c>
      <c r="N36" s="134">
        <v>1.02</v>
      </c>
      <c r="O36" s="134">
        <v>0.86</v>
      </c>
    </row>
    <row r="37" spans="1:15" x14ac:dyDescent="0.15">
      <c r="A37" s="123" t="s">
        <v>432</v>
      </c>
      <c r="B37" s="134">
        <v>26</v>
      </c>
      <c r="C37" s="134">
        <v>0.8</v>
      </c>
      <c r="D37" s="134">
        <v>24.799999999999986</v>
      </c>
      <c r="E37" s="134">
        <v>51</v>
      </c>
      <c r="F37" s="134">
        <v>0.49</v>
      </c>
      <c r="G37" s="134">
        <v>19.61</v>
      </c>
      <c r="H37" s="134">
        <v>29.41</v>
      </c>
      <c r="I37" s="134">
        <v>15.69</v>
      </c>
      <c r="J37" s="134">
        <v>21.57</v>
      </c>
      <c r="K37" s="134">
        <v>3.92</v>
      </c>
      <c r="L37" s="134">
        <v>9.8000000000000007</v>
      </c>
      <c r="M37" s="134">
        <v>9.8000000000000007</v>
      </c>
      <c r="N37" s="134">
        <v>0.9</v>
      </c>
      <c r="O37" s="134">
        <v>0.72</v>
      </c>
    </row>
    <row r="38" spans="1:15" x14ac:dyDescent="0.15">
      <c r="A38" s="123" t="s">
        <v>446</v>
      </c>
      <c r="B38" s="134">
        <v>27</v>
      </c>
      <c r="C38" s="134">
        <v>0.79</v>
      </c>
      <c r="D38" s="134">
        <v>11.500000000000002</v>
      </c>
      <c r="E38" s="134">
        <v>24</v>
      </c>
      <c r="F38" s="134">
        <v>0.48</v>
      </c>
      <c r="G38" s="134">
        <v>16.670000000000002</v>
      </c>
      <c r="H38" s="134">
        <v>33.33</v>
      </c>
      <c r="I38" s="134">
        <v>16.670000000000002</v>
      </c>
      <c r="J38" s="134">
        <v>12.5</v>
      </c>
      <c r="K38" s="134">
        <v>4.17</v>
      </c>
      <c r="L38" s="134">
        <v>16.670000000000002</v>
      </c>
      <c r="M38" s="134">
        <v>16.670000000000002</v>
      </c>
      <c r="N38" s="134">
        <v>0.42</v>
      </c>
      <c r="O38" s="134">
        <v>0.33</v>
      </c>
    </row>
    <row r="39" spans="1:15" x14ac:dyDescent="0.15">
      <c r="A39" s="123" t="s">
        <v>461</v>
      </c>
      <c r="B39" s="134">
        <v>28</v>
      </c>
      <c r="C39" s="134">
        <v>0.78</v>
      </c>
      <c r="D39" s="134">
        <v>10.9</v>
      </c>
      <c r="E39" s="134">
        <v>23</v>
      </c>
      <c r="F39" s="134">
        <v>0.47000000000000003</v>
      </c>
      <c r="G39" s="134">
        <v>21.740000000000002</v>
      </c>
      <c r="H39" s="134">
        <v>26.09</v>
      </c>
      <c r="I39" s="134">
        <v>13.040000000000001</v>
      </c>
      <c r="J39" s="134">
        <v>21.740000000000002</v>
      </c>
      <c r="K39" s="134">
        <v>8.7000000000000011</v>
      </c>
      <c r="L39" s="134">
        <v>8.7000000000000011</v>
      </c>
      <c r="M39" s="134">
        <v>4.3500000000000005</v>
      </c>
      <c r="N39" s="134">
        <v>0.4</v>
      </c>
      <c r="O39" s="134">
        <v>0.32</v>
      </c>
    </row>
    <row r="40" spans="1:15" x14ac:dyDescent="0.15">
      <c r="A40" s="123" t="s">
        <v>452</v>
      </c>
      <c r="B40" s="134">
        <v>29</v>
      </c>
      <c r="C40" s="134">
        <v>0.77</v>
      </c>
      <c r="D40" s="134">
        <v>21.3</v>
      </c>
      <c r="E40" s="134">
        <v>46</v>
      </c>
      <c r="F40" s="134">
        <v>0.46</v>
      </c>
      <c r="G40" s="134">
        <v>21.740000000000002</v>
      </c>
      <c r="H40" s="134">
        <v>17.39</v>
      </c>
      <c r="I40" s="134">
        <v>26.09</v>
      </c>
      <c r="J40" s="134">
        <v>19.57</v>
      </c>
      <c r="K40" s="134">
        <v>6.5200000000000005</v>
      </c>
      <c r="L40" s="134">
        <v>8.7000000000000011</v>
      </c>
      <c r="M40" s="134">
        <v>8.7000000000000011</v>
      </c>
      <c r="N40" s="134">
        <v>0.81</v>
      </c>
      <c r="O40" s="134">
        <v>0.62</v>
      </c>
    </row>
    <row r="41" spans="1:15" x14ac:dyDescent="0.15">
      <c r="A41" s="123" t="s">
        <v>470</v>
      </c>
      <c r="B41" s="134">
        <v>30</v>
      </c>
      <c r="C41" s="134">
        <v>0.73</v>
      </c>
      <c r="D41" s="134">
        <v>7.1000000000000014</v>
      </c>
      <c r="E41" s="134">
        <v>16</v>
      </c>
      <c r="F41" s="134">
        <v>0.44</v>
      </c>
      <c r="G41" s="134">
        <v>12.5</v>
      </c>
      <c r="H41" s="134">
        <v>31.25</v>
      </c>
      <c r="I41" s="134">
        <v>25</v>
      </c>
      <c r="J41" s="134">
        <v>0</v>
      </c>
      <c r="K41" s="134">
        <v>12.5</v>
      </c>
      <c r="L41" s="134">
        <v>18.75</v>
      </c>
      <c r="M41" s="134">
        <v>18.75</v>
      </c>
      <c r="N41" s="134">
        <v>0.28000000000000003</v>
      </c>
      <c r="O41" s="134">
        <v>0.21</v>
      </c>
    </row>
    <row r="42" spans="1:15" x14ac:dyDescent="0.15">
      <c r="A42" s="132" t="s">
        <v>463</v>
      </c>
      <c r="B42" s="135">
        <v>31</v>
      </c>
      <c r="C42" s="135">
        <v>0.63</v>
      </c>
      <c r="D42" s="135">
        <v>1.9</v>
      </c>
      <c r="E42" s="135">
        <v>5</v>
      </c>
      <c r="F42" s="135">
        <v>0.38</v>
      </c>
      <c r="G42" s="135">
        <v>0</v>
      </c>
      <c r="H42" s="135">
        <v>20</v>
      </c>
      <c r="I42" s="135">
        <v>60</v>
      </c>
      <c r="J42" s="135">
        <v>0</v>
      </c>
      <c r="K42" s="135">
        <v>0</v>
      </c>
      <c r="L42" s="135">
        <v>20</v>
      </c>
      <c r="M42" s="135">
        <v>20</v>
      </c>
      <c r="N42" s="135">
        <v>0.09</v>
      </c>
      <c r="O42" s="135">
        <v>0.06</v>
      </c>
    </row>
    <row r="43" spans="1:15" x14ac:dyDescent="0.15">
      <c r="A43" s="132" t="s">
        <v>480</v>
      </c>
      <c r="B43" s="135">
        <v>31</v>
      </c>
      <c r="C43" s="135">
        <v>0.63</v>
      </c>
      <c r="D43" s="135">
        <v>2.2999999999999998</v>
      </c>
      <c r="E43" s="135">
        <v>6</v>
      </c>
      <c r="F43" s="135">
        <v>0.38</v>
      </c>
      <c r="G43" s="135">
        <v>16.670000000000002</v>
      </c>
      <c r="H43" s="135">
        <v>0</v>
      </c>
      <c r="I43" s="135">
        <v>50</v>
      </c>
      <c r="J43" s="135">
        <v>16.670000000000002</v>
      </c>
      <c r="K43" s="135">
        <v>16.670000000000002</v>
      </c>
      <c r="L43" s="135">
        <v>0</v>
      </c>
      <c r="M43" s="135">
        <v>0</v>
      </c>
      <c r="N43" s="135">
        <v>0.11</v>
      </c>
      <c r="O43" s="135">
        <v>7.0000000000000007E-2</v>
      </c>
    </row>
    <row r="44" spans="1:15" x14ac:dyDescent="0.15">
      <c r="A44" s="132" t="s">
        <v>466</v>
      </c>
      <c r="B44" s="135">
        <v>33</v>
      </c>
      <c r="C44" s="135">
        <v>0.59</v>
      </c>
      <c r="D44" s="135">
        <v>2.5</v>
      </c>
      <c r="E44" s="135">
        <v>7</v>
      </c>
      <c r="F44" s="135">
        <v>0.36</v>
      </c>
      <c r="G44" s="135">
        <v>28.57</v>
      </c>
      <c r="H44" s="135">
        <v>0</v>
      </c>
      <c r="I44" s="135">
        <v>14.290000000000001</v>
      </c>
      <c r="J44" s="135">
        <v>14.290000000000001</v>
      </c>
      <c r="K44" s="135">
        <v>0</v>
      </c>
      <c r="L44" s="135">
        <v>42.86</v>
      </c>
      <c r="M44" s="135">
        <v>42.86</v>
      </c>
      <c r="N44" s="135">
        <v>0.12</v>
      </c>
      <c r="O44" s="135">
        <v>7.0000000000000007E-2</v>
      </c>
    </row>
    <row r="45" spans="1:15" x14ac:dyDescent="0.15">
      <c r="A45" s="123" t="s">
        <v>449</v>
      </c>
      <c r="B45" s="134">
        <v>34</v>
      </c>
      <c r="C45" s="134">
        <v>0.28999999999999998</v>
      </c>
      <c r="D45" s="134">
        <v>2.1</v>
      </c>
      <c r="E45" s="134">
        <v>12</v>
      </c>
      <c r="F45" s="134">
        <v>0.18</v>
      </c>
      <c r="G45" s="134">
        <v>0</v>
      </c>
      <c r="H45" s="134">
        <v>8.33</v>
      </c>
      <c r="I45" s="134">
        <v>25</v>
      </c>
      <c r="J45" s="134">
        <v>16.670000000000002</v>
      </c>
      <c r="K45" s="134">
        <v>16.670000000000002</v>
      </c>
      <c r="L45" s="134">
        <v>33.33</v>
      </c>
      <c r="M45" s="134">
        <v>33.33</v>
      </c>
      <c r="N45" s="134">
        <v>0.21</v>
      </c>
      <c r="O45" s="134">
        <v>0.06</v>
      </c>
    </row>
  </sheetData>
  <mergeCells count="1">
    <mergeCell ref="A1:O10"/>
  </mergeCells>
  <printOptions horizontalCentered="1"/>
  <pageMargins left="0.70866141732283472" right="0.70866141732283472" top="0.74803149606299213" bottom="0.74803149606299213" header="0.31496062992125984" footer="0.31496062992125984"/>
  <pageSetup paperSize="9" scale="95" orientation="landscape" r:id="rId1"/>
  <headerFooter>
    <oddHeader>&amp;F</oddHead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N81"/>
  <sheetViews>
    <sheetView topLeftCell="A64" workbookViewId="0">
      <selection activeCell="A10" sqref="A10:XFD11"/>
    </sheetView>
  </sheetViews>
  <sheetFormatPr baseColWidth="10" defaultColWidth="8.83203125" defaultRowHeight="13" x14ac:dyDescent="0.15"/>
  <cols>
    <col min="1" max="1" width="10.83203125" style="151" customWidth="1"/>
    <col min="2" max="2" width="22.1640625" style="155" customWidth="1"/>
    <col min="3" max="3" width="8.33203125" style="151" customWidth="1"/>
    <col min="4" max="4" width="10.1640625" style="151" customWidth="1"/>
    <col min="5" max="6" width="8.83203125" style="151"/>
    <col min="7" max="10" width="7.33203125" style="151" customWidth="1"/>
    <col min="11" max="11" width="7.83203125" style="151" customWidth="1"/>
    <col min="12" max="12" width="8" style="151" customWidth="1"/>
    <col min="13" max="13" width="7.33203125" style="151" customWidth="1"/>
    <col min="14" max="16384" width="8.83203125" style="151"/>
  </cols>
  <sheetData>
    <row r="1" spans="1:14" ht="12.75" customHeight="1" x14ac:dyDescent="0.15">
      <c r="A1" s="375" t="s">
        <v>2044</v>
      </c>
      <c r="B1" s="375"/>
      <c r="C1" s="375"/>
      <c r="D1" s="375"/>
      <c r="E1" s="375"/>
      <c r="F1" s="375"/>
      <c r="G1" s="375"/>
      <c r="H1" s="375"/>
      <c r="I1" s="375"/>
      <c r="J1" s="375"/>
      <c r="K1" s="375"/>
      <c r="L1" s="375"/>
      <c r="M1" s="375"/>
      <c r="N1" s="375"/>
    </row>
    <row r="2" spans="1:14" x14ac:dyDescent="0.15">
      <c r="A2" s="375"/>
      <c r="B2" s="375"/>
      <c r="C2" s="375"/>
      <c r="D2" s="375"/>
      <c r="E2" s="375"/>
      <c r="F2" s="375"/>
      <c r="G2" s="375"/>
      <c r="H2" s="375"/>
      <c r="I2" s="375"/>
      <c r="J2" s="375"/>
      <c r="K2" s="375"/>
      <c r="L2" s="375"/>
      <c r="M2" s="375"/>
      <c r="N2" s="375"/>
    </row>
    <row r="3" spans="1:14" x14ac:dyDescent="0.15">
      <c r="A3" s="375"/>
      <c r="B3" s="375"/>
      <c r="C3" s="375"/>
      <c r="D3" s="375"/>
      <c r="E3" s="375"/>
      <c r="F3" s="375"/>
      <c r="G3" s="375"/>
      <c r="H3" s="375"/>
      <c r="I3" s="375"/>
      <c r="J3" s="375"/>
      <c r="K3" s="375"/>
      <c r="L3" s="375"/>
      <c r="M3" s="375"/>
      <c r="N3" s="375"/>
    </row>
    <row r="4" spans="1:14" x14ac:dyDescent="0.15">
      <c r="A4" s="375"/>
      <c r="B4" s="375"/>
      <c r="C4" s="375"/>
      <c r="D4" s="375"/>
      <c r="E4" s="375"/>
      <c r="F4" s="375"/>
      <c r="G4" s="375"/>
      <c r="H4" s="375"/>
      <c r="I4" s="375"/>
      <c r="J4" s="375"/>
      <c r="K4" s="375"/>
      <c r="L4" s="375"/>
      <c r="M4" s="375"/>
      <c r="N4" s="375"/>
    </row>
    <row r="5" spans="1:14" x14ac:dyDescent="0.15">
      <c r="A5" s="375"/>
      <c r="B5" s="375"/>
      <c r="C5" s="375"/>
      <c r="D5" s="375"/>
      <c r="E5" s="375"/>
      <c r="F5" s="375"/>
      <c r="G5" s="375"/>
      <c r="H5" s="375"/>
      <c r="I5" s="375"/>
      <c r="J5" s="375"/>
      <c r="K5" s="375"/>
      <c r="L5" s="375"/>
      <c r="M5" s="375"/>
      <c r="N5" s="375"/>
    </row>
    <row r="6" spans="1:14" x14ac:dyDescent="0.15">
      <c r="A6" s="375"/>
      <c r="B6" s="375"/>
      <c r="C6" s="375"/>
      <c r="D6" s="375"/>
      <c r="E6" s="375"/>
      <c r="F6" s="375"/>
      <c r="G6" s="375"/>
      <c r="H6" s="375"/>
      <c r="I6" s="375"/>
      <c r="J6" s="375"/>
      <c r="K6" s="375"/>
      <c r="L6" s="375"/>
      <c r="M6" s="375"/>
      <c r="N6" s="375"/>
    </row>
    <row r="7" spans="1:14" x14ac:dyDescent="0.15">
      <c r="A7" s="375"/>
      <c r="B7" s="375"/>
      <c r="C7" s="375"/>
      <c r="D7" s="375"/>
      <c r="E7" s="375"/>
      <c r="F7" s="375"/>
      <c r="G7" s="375"/>
      <c r="H7" s="375"/>
      <c r="I7" s="375"/>
      <c r="J7" s="375"/>
      <c r="K7" s="375"/>
      <c r="L7" s="375"/>
      <c r="M7" s="375"/>
      <c r="N7" s="375"/>
    </row>
    <row r="8" spans="1:14" x14ac:dyDescent="0.15">
      <c r="A8" s="375"/>
      <c r="B8" s="375"/>
      <c r="C8" s="375"/>
      <c r="D8" s="375"/>
      <c r="E8" s="375"/>
      <c r="F8" s="375"/>
      <c r="G8" s="375"/>
      <c r="H8" s="375"/>
      <c r="I8" s="375"/>
      <c r="J8" s="375"/>
      <c r="K8" s="375"/>
      <c r="L8" s="375"/>
      <c r="M8" s="375"/>
      <c r="N8" s="375"/>
    </row>
    <row r="9" spans="1:14" ht="28.5" customHeight="1" x14ac:dyDescent="0.15">
      <c r="A9" s="375"/>
      <c r="B9" s="375"/>
      <c r="C9" s="375"/>
      <c r="D9" s="375"/>
      <c r="E9" s="375"/>
      <c r="F9" s="375"/>
      <c r="G9" s="375"/>
      <c r="H9" s="375"/>
      <c r="I9" s="375"/>
      <c r="J9" s="375"/>
      <c r="K9" s="375"/>
      <c r="L9" s="375"/>
      <c r="M9" s="375"/>
      <c r="N9" s="375"/>
    </row>
    <row r="10" spans="1:14" ht="43" thickBot="1" x14ac:dyDescent="0.2">
      <c r="A10" s="136" t="s">
        <v>485</v>
      </c>
      <c r="B10" s="136" t="s">
        <v>411</v>
      </c>
      <c r="C10" s="136" t="s">
        <v>416</v>
      </c>
      <c r="D10" s="136" t="s">
        <v>412</v>
      </c>
      <c r="E10" s="136" t="s">
        <v>184</v>
      </c>
      <c r="F10" s="136" t="s">
        <v>185</v>
      </c>
      <c r="G10" s="136" t="s">
        <v>186</v>
      </c>
      <c r="H10" s="136" t="s">
        <v>161</v>
      </c>
      <c r="I10" s="136" t="s">
        <v>162</v>
      </c>
      <c r="J10" s="136" t="s">
        <v>163</v>
      </c>
      <c r="K10" s="136" t="s">
        <v>164</v>
      </c>
      <c r="L10" s="136" t="s">
        <v>165</v>
      </c>
      <c r="M10" s="136" t="s">
        <v>166</v>
      </c>
      <c r="N10" s="136" t="s">
        <v>187</v>
      </c>
    </row>
    <row r="11" spans="1:14" x14ac:dyDescent="0.15">
      <c r="A11" s="386" t="s">
        <v>486</v>
      </c>
      <c r="B11" s="204" t="s">
        <v>460</v>
      </c>
      <c r="C11" s="205">
        <v>1</v>
      </c>
      <c r="D11" s="124">
        <v>1.48</v>
      </c>
      <c r="E11" s="134">
        <v>16.899999999999999</v>
      </c>
      <c r="F11" s="126">
        <v>19</v>
      </c>
      <c r="G11" s="124">
        <v>0.89</v>
      </c>
      <c r="H11" s="124">
        <v>78.95</v>
      </c>
      <c r="I11" s="124">
        <v>5.26</v>
      </c>
      <c r="J11" s="124">
        <v>15.790000000000001</v>
      </c>
      <c r="K11" s="124">
        <v>0</v>
      </c>
      <c r="L11" s="124">
        <v>0</v>
      </c>
      <c r="M11" s="124">
        <v>0</v>
      </c>
      <c r="N11" s="134">
        <v>0</v>
      </c>
    </row>
    <row r="12" spans="1:14" x14ac:dyDescent="0.15">
      <c r="A12" s="387"/>
      <c r="B12" s="204" t="s">
        <v>476</v>
      </c>
      <c r="C12" s="205">
        <v>2</v>
      </c>
      <c r="D12" s="124">
        <v>1.47</v>
      </c>
      <c r="E12" s="134">
        <v>29.2</v>
      </c>
      <c r="F12" s="126">
        <v>33</v>
      </c>
      <c r="G12" s="124">
        <v>0.88</v>
      </c>
      <c r="H12" s="124">
        <v>84.850000000000009</v>
      </c>
      <c r="I12" s="124">
        <v>3.0300000000000002</v>
      </c>
      <c r="J12" s="124">
        <v>3.0300000000000002</v>
      </c>
      <c r="K12" s="124">
        <v>3.0300000000000002</v>
      </c>
      <c r="L12" s="124">
        <v>0</v>
      </c>
      <c r="M12" s="124">
        <v>6.0600000000000005</v>
      </c>
      <c r="N12" s="134">
        <v>6.0600000000000005</v>
      </c>
    </row>
    <row r="13" spans="1:14" x14ac:dyDescent="0.15">
      <c r="A13" s="387"/>
      <c r="B13" s="204" t="s">
        <v>425</v>
      </c>
      <c r="C13" s="205">
        <v>3</v>
      </c>
      <c r="D13" s="124">
        <v>1.3</v>
      </c>
      <c r="E13" s="134">
        <v>10.199999999999999</v>
      </c>
      <c r="F13" s="126">
        <v>13</v>
      </c>
      <c r="G13" s="124">
        <v>0.78</v>
      </c>
      <c r="H13" s="124">
        <v>53.85</v>
      </c>
      <c r="I13" s="124">
        <v>30.77</v>
      </c>
      <c r="J13" s="124">
        <v>7.69</v>
      </c>
      <c r="K13" s="124">
        <v>0</v>
      </c>
      <c r="L13" s="124">
        <v>0</v>
      </c>
      <c r="M13" s="124">
        <v>7.69</v>
      </c>
      <c r="N13" s="134">
        <v>7.69</v>
      </c>
    </row>
    <row r="14" spans="1:14" x14ac:dyDescent="0.15">
      <c r="A14" s="387"/>
      <c r="B14" s="204" t="s">
        <v>429</v>
      </c>
      <c r="C14" s="205">
        <v>4</v>
      </c>
      <c r="D14" s="124">
        <v>1.27</v>
      </c>
      <c r="E14" s="134">
        <v>36.799999999999997</v>
      </c>
      <c r="F14" s="126">
        <v>48</v>
      </c>
      <c r="G14" s="124">
        <v>0.77</v>
      </c>
      <c r="H14" s="124">
        <v>58.33</v>
      </c>
      <c r="I14" s="124">
        <v>18.75</v>
      </c>
      <c r="J14" s="124">
        <v>12.5</v>
      </c>
      <c r="K14" s="124">
        <v>2.08</v>
      </c>
      <c r="L14" s="124">
        <v>2.08</v>
      </c>
      <c r="M14" s="124">
        <v>6.25</v>
      </c>
      <c r="N14" s="134">
        <v>6.25</v>
      </c>
    </row>
    <row r="15" spans="1:14" x14ac:dyDescent="0.15">
      <c r="A15" s="387"/>
      <c r="B15" s="204" t="s">
        <v>433</v>
      </c>
      <c r="C15" s="205">
        <v>5</v>
      </c>
      <c r="D15" s="124">
        <v>1.25</v>
      </c>
      <c r="E15" s="134">
        <v>8.2999999999999989</v>
      </c>
      <c r="F15" s="126">
        <v>11</v>
      </c>
      <c r="G15" s="124">
        <v>0.75</v>
      </c>
      <c r="H15" s="124">
        <v>72.73</v>
      </c>
      <c r="I15" s="124">
        <v>0</v>
      </c>
      <c r="J15" s="124">
        <v>0</v>
      </c>
      <c r="K15" s="124">
        <v>27.27</v>
      </c>
      <c r="L15" s="124">
        <v>0</v>
      </c>
      <c r="M15" s="124">
        <v>0</v>
      </c>
      <c r="N15" s="134">
        <v>0</v>
      </c>
    </row>
    <row r="16" spans="1:14" x14ac:dyDescent="0.15">
      <c r="A16" s="387"/>
      <c r="B16" s="204" t="s">
        <v>481</v>
      </c>
      <c r="C16" s="205">
        <v>6</v>
      </c>
      <c r="D16" s="124">
        <v>1.24</v>
      </c>
      <c r="E16" s="134">
        <v>20.2</v>
      </c>
      <c r="F16" s="126">
        <v>27</v>
      </c>
      <c r="G16" s="124">
        <v>0.75</v>
      </c>
      <c r="H16" s="124">
        <v>44.44</v>
      </c>
      <c r="I16" s="124">
        <v>37.04</v>
      </c>
      <c r="J16" s="124">
        <v>11.11</v>
      </c>
      <c r="K16" s="124">
        <v>0</v>
      </c>
      <c r="L16" s="124">
        <v>0</v>
      </c>
      <c r="M16" s="124">
        <v>7.41</v>
      </c>
      <c r="N16" s="134">
        <v>7.41</v>
      </c>
    </row>
    <row r="17" spans="1:14" x14ac:dyDescent="0.15">
      <c r="A17" s="387"/>
      <c r="B17" s="204" t="s">
        <v>465</v>
      </c>
      <c r="C17" s="205">
        <v>7</v>
      </c>
      <c r="D17" s="124">
        <v>1.23</v>
      </c>
      <c r="E17" s="134">
        <v>54.800000000000018</v>
      </c>
      <c r="F17" s="126">
        <v>74</v>
      </c>
      <c r="G17" s="124">
        <v>0.74</v>
      </c>
      <c r="H17" s="124">
        <v>48.65</v>
      </c>
      <c r="I17" s="124">
        <v>29.73</v>
      </c>
      <c r="J17" s="124">
        <v>9.4600000000000009</v>
      </c>
      <c r="K17" s="124">
        <v>8.11</v>
      </c>
      <c r="L17" s="124">
        <v>1.35</v>
      </c>
      <c r="M17" s="124">
        <v>2.7</v>
      </c>
      <c r="N17" s="134">
        <v>2.7</v>
      </c>
    </row>
    <row r="18" spans="1:14" x14ac:dyDescent="0.15">
      <c r="A18" s="387"/>
      <c r="B18" s="204" t="s">
        <v>422</v>
      </c>
      <c r="C18" s="205">
        <v>8</v>
      </c>
      <c r="D18" s="124">
        <v>1.1500000000000001</v>
      </c>
      <c r="E18" s="134">
        <v>23.499999999999996</v>
      </c>
      <c r="F18" s="126">
        <v>34</v>
      </c>
      <c r="G18" s="124">
        <v>0.69000000000000006</v>
      </c>
      <c r="H18" s="124">
        <v>38.24</v>
      </c>
      <c r="I18" s="124">
        <v>35.29</v>
      </c>
      <c r="J18" s="124">
        <v>14.71</v>
      </c>
      <c r="K18" s="124">
        <v>2.94</v>
      </c>
      <c r="L18" s="124">
        <v>8.82</v>
      </c>
      <c r="M18" s="124">
        <v>0</v>
      </c>
      <c r="N18" s="134">
        <v>0</v>
      </c>
    </row>
    <row r="19" spans="1:14" x14ac:dyDescent="0.15">
      <c r="A19" s="387"/>
      <c r="B19" s="204" t="s">
        <v>440</v>
      </c>
      <c r="C19" s="205">
        <v>9</v>
      </c>
      <c r="D19" s="124">
        <v>1.1300000000000001</v>
      </c>
      <c r="E19" s="134">
        <v>17.7</v>
      </c>
      <c r="F19" s="126">
        <v>26</v>
      </c>
      <c r="G19" s="124">
        <v>0.68</v>
      </c>
      <c r="H19" s="124">
        <v>42.31</v>
      </c>
      <c r="I19" s="124">
        <v>34.619999999999997</v>
      </c>
      <c r="J19" s="124">
        <v>0</v>
      </c>
      <c r="K19" s="124">
        <v>15.38</v>
      </c>
      <c r="L19" s="124">
        <v>0</v>
      </c>
      <c r="M19" s="124">
        <v>7.69</v>
      </c>
      <c r="N19" s="134">
        <v>7.69</v>
      </c>
    </row>
    <row r="20" spans="1:14" x14ac:dyDescent="0.15">
      <c r="A20" s="387"/>
      <c r="B20" s="204" t="s">
        <v>451</v>
      </c>
      <c r="C20" s="205">
        <v>10</v>
      </c>
      <c r="D20" s="124">
        <v>1.1100000000000001</v>
      </c>
      <c r="E20" s="134">
        <v>32.79999999999999</v>
      </c>
      <c r="F20" s="126">
        <v>49</v>
      </c>
      <c r="G20" s="124">
        <v>0.67</v>
      </c>
      <c r="H20" s="124">
        <v>46.94</v>
      </c>
      <c r="I20" s="124">
        <v>20.41</v>
      </c>
      <c r="J20" s="124">
        <v>12.24</v>
      </c>
      <c r="K20" s="124">
        <v>8.16</v>
      </c>
      <c r="L20" s="124">
        <v>0</v>
      </c>
      <c r="M20" s="124">
        <v>12.24</v>
      </c>
      <c r="N20" s="134">
        <v>12.24</v>
      </c>
    </row>
    <row r="21" spans="1:14" x14ac:dyDescent="0.15">
      <c r="A21" s="387"/>
      <c r="B21" s="204" t="s">
        <v>474</v>
      </c>
      <c r="C21" s="205">
        <v>10</v>
      </c>
      <c r="D21" s="124">
        <v>1.1100000000000001</v>
      </c>
      <c r="E21" s="134">
        <v>47.70000000000001</v>
      </c>
      <c r="F21" s="126">
        <v>71</v>
      </c>
      <c r="G21" s="124">
        <v>0.67</v>
      </c>
      <c r="H21" s="124">
        <v>45.07</v>
      </c>
      <c r="I21" s="124">
        <v>23.94</v>
      </c>
      <c r="J21" s="124">
        <v>11.27</v>
      </c>
      <c r="K21" s="124">
        <v>8.4499999999999993</v>
      </c>
      <c r="L21" s="124">
        <v>2.82</v>
      </c>
      <c r="M21" s="124">
        <v>8.4499999999999993</v>
      </c>
      <c r="N21" s="134">
        <v>8.4499999999999993</v>
      </c>
    </row>
    <row r="22" spans="1:14" x14ac:dyDescent="0.15">
      <c r="A22" s="387"/>
      <c r="B22" s="204" t="s">
        <v>445</v>
      </c>
      <c r="C22" s="205">
        <v>12</v>
      </c>
      <c r="D22" s="124">
        <v>1.1000000000000001</v>
      </c>
      <c r="E22" s="134">
        <v>54.90000000000002</v>
      </c>
      <c r="F22" s="126">
        <v>83</v>
      </c>
      <c r="G22" s="124">
        <v>0.66</v>
      </c>
      <c r="H22" s="124">
        <v>37.35</v>
      </c>
      <c r="I22" s="124">
        <v>30.12</v>
      </c>
      <c r="J22" s="124">
        <v>18.07</v>
      </c>
      <c r="K22" s="124">
        <v>4.82</v>
      </c>
      <c r="L22" s="124">
        <v>1.2</v>
      </c>
      <c r="M22" s="124">
        <v>8.43</v>
      </c>
      <c r="N22" s="134">
        <v>8.43</v>
      </c>
    </row>
    <row r="23" spans="1:14" x14ac:dyDescent="0.15">
      <c r="A23" s="387"/>
      <c r="B23" s="204" t="s">
        <v>442</v>
      </c>
      <c r="C23" s="205">
        <v>13</v>
      </c>
      <c r="D23" s="124">
        <v>1.0900000000000001</v>
      </c>
      <c r="E23" s="134">
        <v>18.399999999999999</v>
      </c>
      <c r="F23" s="126">
        <v>28</v>
      </c>
      <c r="G23" s="124">
        <v>0.66</v>
      </c>
      <c r="H23" s="124">
        <v>28.57</v>
      </c>
      <c r="I23" s="124">
        <v>50</v>
      </c>
      <c r="J23" s="124">
        <v>3.5700000000000003</v>
      </c>
      <c r="K23" s="124">
        <v>7.1400000000000006</v>
      </c>
      <c r="L23" s="124">
        <v>0</v>
      </c>
      <c r="M23" s="124">
        <v>10.71</v>
      </c>
      <c r="N23" s="134">
        <v>10.71</v>
      </c>
    </row>
    <row r="24" spans="1:14" x14ac:dyDescent="0.15">
      <c r="A24" s="387"/>
      <c r="B24" s="204" t="s">
        <v>475</v>
      </c>
      <c r="C24" s="205">
        <v>13</v>
      </c>
      <c r="D24" s="124">
        <v>1.0900000000000001</v>
      </c>
      <c r="E24" s="134">
        <v>40.900000000000013</v>
      </c>
      <c r="F24" s="126">
        <v>62</v>
      </c>
      <c r="G24" s="124">
        <v>0.66</v>
      </c>
      <c r="H24" s="124">
        <v>41.94</v>
      </c>
      <c r="I24" s="124">
        <v>22.580000000000002</v>
      </c>
      <c r="J24" s="124">
        <v>17.740000000000002</v>
      </c>
      <c r="K24" s="124">
        <v>11.290000000000001</v>
      </c>
      <c r="L24" s="124">
        <v>6.45</v>
      </c>
      <c r="M24" s="124">
        <v>0</v>
      </c>
      <c r="N24" s="134">
        <v>0</v>
      </c>
    </row>
    <row r="25" spans="1:14" x14ac:dyDescent="0.15">
      <c r="A25" s="387"/>
      <c r="B25" s="204" t="s">
        <v>467</v>
      </c>
      <c r="C25" s="205">
        <v>15</v>
      </c>
      <c r="D25" s="124">
        <v>1.06</v>
      </c>
      <c r="E25" s="134">
        <v>39.499999999999986</v>
      </c>
      <c r="F25" s="126">
        <v>62</v>
      </c>
      <c r="G25" s="124">
        <v>0.64</v>
      </c>
      <c r="H25" s="124">
        <v>29.03</v>
      </c>
      <c r="I25" s="124">
        <v>40.32</v>
      </c>
      <c r="J25" s="124">
        <v>14.52</v>
      </c>
      <c r="K25" s="124">
        <v>6.45</v>
      </c>
      <c r="L25" s="124">
        <v>3.23</v>
      </c>
      <c r="M25" s="124">
        <v>6.45</v>
      </c>
      <c r="N25" s="134">
        <v>6.45</v>
      </c>
    </row>
    <row r="26" spans="1:14" x14ac:dyDescent="0.15">
      <c r="A26" s="387"/>
      <c r="B26" s="204" t="s">
        <v>437</v>
      </c>
      <c r="C26" s="205">
        <v>16</v>
      </c>
      <c r="D26" s="124">
        <v>1.03</v>
      </c>
      <c r="E26" s="134">
        <v>42.399999999999991</v>
      </c>
      <c r="F26" s="126">
        <v>68</v>
      </c>
      <c r="G26" s="124">
        <v>0.62</v>
      </c>
      <c r="H26" s="124">
        <v>38.24</v>
      </c>
      <c r="I26" s="124">
        <v>23.53</v>
      </c>
      <c r="J26" s="124">
        <v>17.650000000000002</v>
      </c>
      <c r="K26" s="124">
        <v>5.88</v>
      </c>
      <c r="L26" s="124">
        <v>2.94</v>
      </c>
      <c r="M26" s="124">
        <v>11.76</v>
      </c>
      <c r="N26" s="134">
        <v>11.76</v>
      </c>
    </row>
    <row r="27" spans="1:14" x14ac:dyDescent="0.15">
      <c r="A27" s="387"/>
      <c r="B27" s="204" t="s">
        <v>477</v>
      </c>
      <c r="C27" s="205">
        <v>16</v>
      </c>
      <c r="D27" s="124">
        <v>1.03</v>
      </c>
      <c r="E27" s="134">
        <v>37.699999999999996</v>
      </c>
      <c r="F27" s="126">
        <v>61</v>
      </c>
      <c r="G27" s="124">
        <v>0.62</v>
      </c>
      <c r="H27" s="124">
        <v>37.700000000000003</v>
      </c>
      <c r="I27" s="124">
        <v>24.59</v>
      </c>
      <c r="J27" s="124">
        <v>13.11</v>
      </c>
      <c r="K27" s="124">
        <v>16.39</v>
      </c>
      <c r="L27" s="124">
        <v>1.6400000000000001</v>
      </c>
      <c r="M27" s="124">
        <v>6.5600000000000005</v>
      </c>
      <c r="N27" s="134">
        <v>6.5600000000000005</v>
      </c>
    </row>
    <row r="28" spans="1:14" x14ac:dyDescent="0.15">
      <c r="A28" s="387"/>
      <c r="B28" s="204" t="s">
        <v>458</v>
      </c>
      <c r="C28" s="205">
        <v>18</v>
      </c>
      <c r="D28" s="124">
        <v>0.98</v>
      </c>
      <c r="E28" s="134">
        <v>8.9000000000000021</v>
      </c>
      <c r="F28" s="126">
        <v>15</v>
      </c>
      <c r="G28" s="124">
        <v>0.59</v>
      </c>
      <c r="H28" s="124">
        <v>26.67</v>
      </c>
      <c r="I28" s="124">
        <v>26.67</v>
      </c>
      <c r="J28" s="124">
        <v>33.33</v>
      </c>
      <c r="K28" s="124">
        <v>6.67</v>
      </c>
      <c r="L28" s="124">
        <v>0</v>
      </c>
      <c r="M28" s="124">
        <v>6.67</v>
      </c>
      <c r="N28" s="134">
        <v>6.67</v>
      </c>
    </row>
    <row r="29" spans="1:14" x14ac:dyDescent="0.15">
      <c r="A29" s="387"/>
      <c r="B29" s="204" t="s">
        <v>430</v>
      </c>
      <c r="C29" s="205">
        <v>19</v>
      </c>
      <c r="D29" s="124">
        <v>0.97</v>
      </c>
      <c r="E29" s="134">
        <v>29.199999999999989</v>
      </c>
      <c r="F29" s="126">
        <v>50</v>
      </c>
      <c r="G29" s="124">
        <v>0.57999999999999996</v>
      </c>
      <c r="H29" s="124">
        <v>22</v>
      </c>
      <c r="I29" s="124">
        <v>40</v>
      </c>
      <c r="J29" s="124">
        <v>20</v>
      </c>
      <c r="K29" s="124">
        <v>4</v>
      </c>
      <c r="L29" s="124">
        <v>6</v>
      </c>
      <c r="M29" s="124">
        <v>8</v>
      </c>
      <c r="N29" s="134">
        <v>8</v>
      </c>
    </row>
    <row r="30" spans="1:14" x14ac:dyDescent="0.15">
      <c r="A30" s="387"/>
      <c r="B30" s="204" t="s">
        <v>469</v>
      </c>
      <c r="C30" s="205">
        <v>19</v>
      </c>
      <c r="D30" s="124">
        <v>0.97</v>
      </c>
      <c r="E30" s="134">
        <v>8.2000000000000011</v>
      </c>
      <c r="F30" s="126">
        <v>14</v>
      </c>
      <c r="G30" s="124">
        <v>0.59</v>
      </c>
      <c r="H30" s="124">
        <v>42.86</v>
      </c>
      <c r="I30" s="124">
        <v>14.290000000000001</v>
      </c>
      <c r="J30" s="124">
        <v>14.290000000000001</v>
      </c>
      <c r="K30" s="124">
        <v>0</v>
      </c>
      <c r="L30" s="124">
        <v>0</v>
      </c>
      <c r="M30" s="124">
        <v>28.57</v>
      </c>
      <c r="N30" s="134">
        <v>28.57</v>
      </c>
    </row>
    <row r="31" spans="1:14" x14ac:dyDescent="0.15">
      <c r="A31" s="387"/>
      <c r="B31" s="204" t="s">
        <v>455</v>
      </c>
      <c r="C31" s="205">
        <v>21</v>
      </c>
      <c r="D31" s="124">
        <v>0.96</v>
      </c>
      <c r="E31" s="134">
        <v>39.200000000000017</v>
      </c>
      <c r="F31" s="126">
        <v>68</v>
      </c>
      <c r="G31" s="124">
        <v>0.57999999999999996</v>
      </c>
      <c r="H31" s="124">
        <v>33.82</v>
      </c>
      <c r="I31" s="124">
        <v>26.47</v>
      </c>
      <c r="J31" s="124">
        <v>10.290000000000001</v>
      </c>
      <c r="K31" s="124">
        <v>11.76</v>
      </c>
      <c r="L31" s="124">
        <v>0</v>
      </c>
      <c r="M31" s="124">
        <v>17.650000000000002</v>
      </c>
      <c r="N31" s="134">
        <v>17.650000000000002</v>
      </c>
    </row>
    <row r="32" spans="1:14" x14ac:dyDescent="0.15">
      <c r="A32" s="387"/>
      <c r="B32" s="206" t="s">
        <v>478</v>
      </c>
      <c r="C32" s="207">
        <v>22</v>
      </c>
      <c r="D32" s="142">
        <v>0.94000000000000006</v>
      </c>
      <c r="E32" s="135">
        <v>3.4</v>
      </c>
      <c r="F32" s="143">
        <v>6</v>
      </c>
      <c r="G32" s="142">
        <v>0.57000000000000006</v>
      </c>
      <c r="H32" s="142">
        <v>33.33</v>
      </c>
      <c r="I32" s="142">
        <v>33.33</v>
      </c>
      <c r="J32" s="142">
        <v>0</v>
      </c>
      <c r="K32" s="142">
        <v>0</v>
      </c>
      <c r="L32" s="142">
        <v>0</v>
      </c>
      <c r="M32" s="142">
        <v>33.33</v>
      </c>
      <c r="N32" s="135">
        <v>33.33</v>
      </c>
    </row>
    <row r="33" spans="1:14" x14ac:dyDescent="0.15">
      <c r="A33" s="387"/>
      <c r="B33" s="204" t="s">
        <v>468</v>
      </c>
      <c r="C33" s="205">
        <v>23</v>
      </c>
      <c r="D33" s="124">
        <v>0.93</v>
      </c>
      <c r="E33" s="134">
        <v>47.800000000000026</v>
      </c>
      <c r="F33" s="126">
        <v>85</v>
      </c>
      <c r="G33" s="124">
        <v>0.56000000000000005</v>
      </c>
      <c r="H33" s="124">
        <v>18.82</v>
      </c>
      <c r="I33" s="124">
        <v>40</v>
      </c>
      <c r="J33" s="124">
        <v>21.18</v>
      </c>
      <c r="K33" s="124">
        <v>9.41</v>
      </c>
      <c r="L33" s="124">
        <v>7.0600000000000005</v>
      </c>
      <c r="M33" s="124">
        <v>3.5300000000000002</v>
      </c>
      <c r="N33" s="134">
        <v>3.5300000000000002</v>
      </c>
    </row>
    <row r="34" spans="1:14" x14ac:dyDescent="0.15">
      <c r="A34" s="387"/>
      <c r="B34" s="204" t="s">
        <v>441</v>
      </c>
      <c r="C34" s="205">
        <v>24</v>
      </c>
      <c r="D34" s="124">
        <v>0.88</v>
      </c>
      <c r="E34" s="134">
        <v>43.600000000000016</v>
      </c>
      <c r="F34" s="126">
        <v>82</v>
      </c>
      <c r="G34" s="124">
        <v>0.53</v>
      </c>
      <c r="H34" s="124">
        <v>30.490000000000002</v>
      </c>
      <c r="I34" s="124">
        <v>26.830000000000002</v>
      </c>
      <c r="J34" s="124">
        <v>6.1000000000000005</v>
      </c>
      <c r="K34" s="124">
        <v>14.63</v>
      </c>
      <c r="L34" s="124">
        <v>4.88</v>
      </c>
      <c r="M34" s="124">
        <v>17.07</v>
      </c>
      <c r="N34" s="134">
        <v>14.63</v>
      </c>
    </row>
    <row r="35" spans="1:14" x14ac:dyDescent="0.15">
      <c r="A35" s="387"/>
      <c r="B35" s="204" t="s">
        <v>471</v>
      </c>
      <c r="C35" s="205">
        <v>24</v>
      </c>
      <c r="D35" s="124">
        <v>0.88</v>
      </c>
      <c r="E35" s="134">
        <v>24.299999999999997</v>
      </c>
      <c r="F35" s="126">
        <v>46</v>
      </c>
      <c r="G35" s="124">
        <v>0.53</v>
      </c>
      <c r="H35" s="124">
        <v>41.300000000000004</v>
      </c>
      <c r="I35" s="124">
        <v>8.7000000000000011</v>
      </c>
      <c r="J35" s="124">
        <v>10.870000000000001</v>
      </c>
      <c r="K35" s="124">
        <v>10.870000000000001</v>
      </c>
      <c r="L35" s="124">
        <v>6.5200000000000005</v>
      </c>
      <c r="M35" s="124">
        <v>21.740000000000002</v>
      </c>
      <c r="N35" s="134">
        <v>21.740000000000002</v>
      </c>
    </row>
    <row r="36" spans="1:14" x14ac:dyDescent="0.15">
      <c r="A36" s="387"/>
      <c r="B36" s="204" t="s">
        <v>448</v>
      </c>
      <c r="C36" s="205">
        <v>26</v>
      </c>
      <c r="D36" s="124">
        <v>0.86</v>
      </c>
      <c r="E36" s="134">
        <v>38.900000000000006</v>
      </c>
      <c r="F36" s="126">
        <v>75</v>
      </c>
      <c r="G36" s="124">
        <v>0.52</v>
      </c>
      <c r="H36" s="124">
        <v>25.330000000000002</v>
      </c>
      <c r="I36" s="124">
        <v>26.67</v>
      </c>
      <c r="J36" s="124">
        <v>14.67</v>
      </c>
      <c r="K36" s="124">
        <v>20</v>
      </c>
      <c r="L36" s="124">
        <v>1.33</v>
      </c>
      <c r="M36" s="124">
        <v>12</v>
      </c>
      <c r="N36" s="134">
        <v>12</v>
      </c>
    </row>
    <row r="37" spans="1:14" x14ac:dyDescent="0.15">
      <c r="A37" s="387"/>
      <c r="B37" s="204" t="s">
        <v>457</v>
      </c>
      <c r="C37" s="205">
        <v>26</v>
      </c>
      <c r="D37" s="124">
        <v>0.86</v>
      </c>
      <c r="E37" s="134">
        <v>44.8</v>
      </c>
      <c r="F37" s="126">
        <v>86</v>
      </c>
      <c r="G37" s="124">
        <v>0.52</v>
      </c>
      <c r="H37" s="124">
        <v>32.56</v>
      </c>
      <c r="I37" s="124">
        <v>16.28</v>
      </c>
      <c r="J37" s="124">
        <v>18.600000000000001</v>
      </c>
      <c r="K37" s="124">
        <v>6.98</v>
      </c>
      <c r="L37" s="124">
        <v>8.14</v>
      </c>
      <c r="M37" s="124">
        <v>17.440000000000001</v>
      </c>
      <c r="N37" s="134">
        <v>17.440000000000001</v>
      </c>
    </row>
    <row r="38" spans="1:14" x14ac:dyDescent="0.15">
      <c r="A38" s="387"/>
      <c r="B38" s="204" t="s">
        <v>432</v>
      </c>
      <c r="C38" s="205">
        <v>28</v>
      </c>
      <c r="D38" s="124">
        <v>0.83000000000000007</v>
      </c>
      <c r="E38" s="134">
        <v>18.100000000000001</v>
      </c>
      <c r="F38" s="126">
        <v>36</v>
      </c>
      <c r="G38" s="124">
        <v>0.5</v>
      </c>
      <c r="H38" s="124">
        <v>22.22</v>
      </c>
      <c r="I38" s="124">
        <v>27.78</v>
      </c>
      <c r="J38" s="124">
        <v>16.670000000000002</v>
      </c>
      <c r="K38" s="124">
        <v>19.440000000000001</v>
      </c>
      <c r="L38" s="124">
        <v>0</v>
      </c>
      <c r="M38" s="124">
        <v>13.89</v>
      </c>
      <c r="N38" s="134">
        <v>13.89</v>
      </c>
    </row>
    <row r="39" spans="1:14" x14ac:dyDescent="0.15">
      <c r="A39" s="387"/>
      <c r="B39" s="204" t="s">
        <v>435</v>
      </c>
      <c r="C39" s="205">
        <v>29</v>
      </c>
      <c r="D39" s="124">
        <v>0.81</v>
      </c>
      <c r="E39" s="134">
        <v>9.7999999999999989</v>
      </c>
      <c r="F39" s="126">
        <v>20</v>
      </c>
      <c r="G39" s="124">
        <v>0.49</v>
      </c>
      <c r="H39" s="124">
        <v>35</v>
      </c>
      <c r="I39" s="124">
        <v>5</v>
      </c>
      <c r="J39" s="124">
        <v>25</v>
      </c>
      <c r="K39" s="124">
        <v>5</v>
      </c>
      <c r="L39" s="124">
        <v>0</v>
      </c>
      <c r="M39" s="124">
        <v>30</v>
      </c>
      <c r="N39" s="134">
        <v>30</v>
      </c>
    </row>
    <row r="40" spans="1:14" x14ac:dyDescent="0.15">
      <c r="A40" s="387"/>
      <c r="B40" s="204" t="s">
        <v>454</v>
      </c>
      <c r="C40" s="205">
        <v>30</v>
      </c>
      <c r="D40" s="124">
        <v>0.8</v>
      </c>
      <c r="E40" s="134">
        <v>41.099999999999994</v>
      </c>
      <c r="F40" s="126">
        <v>85</v>
      </c>
      <c r="G40" s="124">
        <v>0.48</v>
      </c>
      <c r="H40" s="124">
        <v>22.35</v>
      </c>
      <c r="I40" s="124">
        <v>27.060000000000002</v>
      </c>
      <c r="J40" s="124">
        <v>14.120000000000001</v>
      </c>
      <c r="K40" s="124">
        <v>20</v>
      </c>
      <c r="L40" s="124">
        <v>4.71</v>
      </c>
      <c r="M40" s="124">
        <v>11.76</v>
      </c>
      <c r="N40" s="134">
        <v>11.76</v>
      </c>
    </row>
    <row r="41" spans="1:14" x14ac:dyDescent="0.15">
      <c r="A41" s="387"/>
      <c r="B41" s="204" t="s">
        <v>479</v>
      </c>
      <c r="C41" s="205">
        <v>30</v>
      </c>
      <c r="D41" s="124">
        <v>0.8</v>
      </c>
      <c r="E41" s="134">
        <v>5.8</v>
      </c>
      <c r="F41" s="126">
        <v>12</v>
      </c>
      <c r="G41" s="124">
        <v>0.48</v>
      </c>
      <c r="H41" s="124">
        <v>41.67</v>
      </c>
      <c r="I41" s="124">
        <v>0</v>
      </c>
      <c r="J41" s="124">
        <v>8.33</v>
      </c>
      <c r="K41" s="124">
        <v>33.33</v>
      </c>
      <c r="L41" s="124">
        <v>8.33</v>
      </c>
      <c r="M41" s="124">
        <v>8.33</v>
      </c>
      <c r="N41" s="134">
        <v>8.33</v>
      </c>
    </row>
    <row r="42" spans="1:14" x14ac:dyDescent="0.15">
      <c r="A42" s="387"/>
      <c r="B42" s="204" t="s">
        <v>424</v>
      </c>
      <c r="C42" s="205">
        <v>32</v>
      </c>
      <c r="D42" s="124">
        <v>0.79</v>
      </c>
      <c r="E42" s="134">
        <v>25.79999999999999</v>
      </c>
      <c r="F42" s="126">
        <v>54</v>
      </c>
      <c r="G42" s="124">
        <v>0.48</v>
      </c>
      <c r="H42" s="124">
        <v>16.670000000000002</v>
      </c>
      <c r="I42" s="124">
        <v>27.78</v>
      </c>
      <c r="J42" s="124">
        <v>27.78</v>
      </c>
      <c r="K42" s="124">
        <v>5.5600000000000005</v>
      </c>
      <c r="L42" s="124">
        <v>3.7</v>
      </c>
      <c r="M42" s="124">
        <v>18.52</v>
      </c>
      <c r="N42" s="134">
        <v>18.52</v>
      </c>
    </row>
    <row r="43" spans="1:14" x14ac:dyDescent="0.15">
      <c r="A43" s="387"/>
      <c r="B43" s="204" t="s">
        <v>446</v>
      </c>
      <c r="C43" s="205">
        <v>32</v>
      </c>
      <c r="D43" s="124">
        <v>0.79</v>
      </c>
      <c r="E43" s="134">
        <v>11.499999999999998</v>
      </c>
      <c r="F43" s="126">
        <v>24</v>
      </c>
      <c r="G43" s="124">
        <v>0.48</v>
      </c>
      <c r="H43" s="124">
        <v>16.670000000000002</v>
      </c>
      <c r="I43" s="124">
        <v>33.33</v>
      </c>
      <c r="J43" s="124">
        <v>16.670000000000002</v>
      </c>
      <c r="K43" s="124">
        <v>12.5</v>
      </c>
      <c r="L43" s="124">
        <v>4.17</v>
      </c>
      <c r="M43" s="124">
        <v>16.670000000000002</v>
      </c>
      <c r="N43" s="134">
        <v>16.670000000000002</v>
      </c>
    </row>
    <row r="44" spans="1:14" x14ac:dyDescent="0.15">
      <c r="A44" s="387"/>
      <c r="B44" s="204" t="s">
        <v>461</v>
      </c>
      <c r="C44" s="205">
        <v>32</v>
      </c>
      <c r="D44" s="124">
        <v>0.79</v>
      </c>
      <c r="E44" s="134">
        <v>10.899999999999997</v>
      </c>
      <c r="F44" s="126">
        <v>23</v>
      </c>
      <c r="G44" s="124">
        <v>0.47000000000000003</v>
      </c>
      <c r="H44" s="124">
        <v>21.740000000000002</v>
      </c>
      <c r="I44" s="124">
        <v>26.09</v>
      </c>
      <c r="J44" s="124">
        <v>13.040000000000001</v>
      </c>
      <c r="K44" s="124">
        <v>21.740000000000002</v>
      </c>
      <c r="L44" s="124">
        <v>8.7000000000000011</v>
      </c>
      <c r="M44" s="124">
        <v>8.7000000000000011</v>
      </c>
      <c r="N44" s="134">
        <v>4.3500000000000005</v>
      </c>
    </row>
    <row r="45" spans="1:14" x14ac:dyDescent="0.15">
      <c r="A45" s="387"/>
      <c r="B45" s="204" t="s">
        <v>443</v>
      </c>
      <c r="C45" s="205">
        <v>35</v>
      </c>
      <c r="D45" s="124">
        <v>0.74</v>
      </c>
      <c r="E45" s="134">
        <v>36.800000000000004</v>
      </c>
      <c r="F45" s="126">
        <v>82</v>
      </c>
      <c r="G45" s="124">
        <v>0.45</v>
      </c>
      <c r="H45" s="124">
        <v>23.17</v>
      </c>
      <c r="I45" s="124">
        <v>14.63</v>
      </c>
      <c r="J45" s="124">
        <v>23.17</v>
      </c>
      <c r="K45" s="124">
        <v>21.95</v>
      </c>
      <c r="L45" s="124">
        <v>9.76</v>
      </c>
      <c r="M45" s="124">
        <v>7.32</v>
      </c>
      <c r="N45" s="134">
        <v>7.32</v>
      </c>
    </row>
    <row r="46" spans="1:14" x14ac:dyDescent="0.15">
      <c r="A46" s="387"/>
      <c r="B46" s="204" t="s">
        <v>470</v>
      </c>
      <c r="C46" s="205">
        <v>36</v>
      </c>
      <c r="D46" s="124">
        <v>0.71</v>
      </c>
      <c r="E46" s="134">
        <v>6</v>
      </c>
      <c r="F46" s="126">
        <v>14</v>
      </c>
      <c r="G46" s="124">
        <v>0.43</v>
      </c>
      <c r="H46" s="124">
        <v>14.290000000000001</v>
      </c>
      <c r="I46" s="124">
        <v>28.57</v>
      </c>
      <c r="J46" s="124">
        <v>21.43</v>
      </c>
      <c r="K46" s="124">
        <v>0</v>
      </c>
      <c r="L46" s="124">
        <v>14.290000000000001</v>
      </c>
      <c r="M46" s="124">
        <v>21.43</v>
      </c>
      <c r="N46" s="134">
        <v>21.43</v>
      </c>
    </row>
    <row r="47" spans="1:14" x14ac:dyDescent="0.15">
      <c r="A47" s="387"/>
      <c r="B47" s="204" t="s">
        <v>452</v>
      </c>
      <c r="C47" s="205">
        <v>37</v>
      </c>
      <c r="D47" s="124">
        <v>0.70000000000000007</v>
      </c>
      <c r="E47" s="134">
        <v>12.599999999999996</v>
      </c>
      <c r="F47" s="126">
        <v>30</v>
      </c>
      <c r="G47" s="124">
        <v>0.42</v>
      </c>
      <c r="H47" s="124">
        <v>16.670000000000002</v>
      </c>
      <c r="I47" s="124">
        <v>23.330000000000002</v>
      </c>
      <c r="J47" s="124">
        <v>16.670000000000002</v>
      </c>
      <c r="K47" s="124">
        <v>23.330000000000002</v>
      </c>
      <c r="L47" s="124">
        <v>6.67</v>
      </c>
      <c r="M47" s="124">
        <v>13.33</v>
      </c>
      <c r="N47" s="134">
        <v>13.33</v>
      </c>
    </row>
    <row r="48" spans="1:14" x14ac:dyDescent="0.15">
      <c r="A48" s="387"/>
      <c r="B48" s="206" t="s">
        <v>466</v>
      </c>
      <c r="C48" s="207">
        <v>38</v>
      </c>
      <c r="D48" s="142">
        <v>0.59</v>
      </c>
      <c r="E48" s="135">
        <v>2.5</v>
      </c>
      <c r="F48" s="143">
        <v>7</v>
      </c>
      <c r="G48" s="142">
        <v>0.36</v>
      </c>
      <c r="H48" s="142">
        <v>28.57</v>
      </c>
      <c r="I48" s="142">
        <v>0</v>
      </c>
      <c r="J48" s="142">
        <v>14.290000000000001</v>
      </c>
      <c r="K48" s="142">
        <v>14.290000000000001</v>
      </c>
      <c r="L48" s="142">
        <v>0</v>
      </c>
      <c r="M48" s="142">
        <v>42.86</v>
      </c>
      <c r="N48" s="135">
        <v>42.86</v>
      </c>
    </row>
    <row r="49" spans="1:14" x14ac:dyDescent="0.15">
      <c r="A49" s="387"/>
      <c r="B49" s="206" t="s">
        <v>428</v>
      </c>
      <c r="C49" s="207">
        <v>39</v>
      </c>
      <c r="D49" s="142">
        <v>0.53</v>
      </c>
      <c r="E49" s="135">
        <v>1.6</v>
      </c>
      <c r="F49" s="143">
        <v>5</v>
      </c>
      <c r="G49" s="142">
        <v>0.32</v>
      </c>
      <c r="H49" s="142">
        <v>20</v>
      </c>
      <c r="I49" s="142">
        <v>0</v>
      </c>
      <c r="J49" s="142">
        <v>20</v>
      </c>
      <c r="K49" s="142">
        <v>40</v>
      </c>
      <c r="L49" s="142">
        <v>20</v>
      </c>
      <c r="M49" s="142">
        <v>0</v>
      </c>
      <c r="N49" s="135">
        <v>0</v>
      </c>
    </row>
    <row r="50" spans="1:14" ht="14" thickBot="1" x14ac:dyDescent="0.2">
      <c r="A50" s="388"/>
      <c r="B50" s="208" t="s">
        <v>449</v>
      </c>
      <c r="C50" s="209">
        <v>40</v>
      </c>
      <c r="D50" s="148">
        <v>0.22</v>
      </c>
      <c r="E50" s="210">
        <v>0.79999999999999993</v>
      </c>
      <c r="F50" s="149">
        <v>6</v>
      </c>
      <c r="G50" s="148">
        <v>0.13</v>
      </c>
      <c r="H50" s="148">
        <v>0</v>
      </c>
      <c r="I50" s="148">
        <v>16.670000000000002</v>
      </c>
      <c r="J50" s="148">
        <v>0</v>
      </c>
      <c r="K50" s="148">
        <v>16.670000000000002</v>
      </c>
      <c r="L50" s="148">
        <v>0</v>
      </c>
      <c r="M50" s="148">
        <v>66.67</v>
      </c>
      <c r="N50" s="210">
        <v>66.67</v>
      </c>
    </row>
    <row r="51" spans="1:14" x14ac:dyDescent="0.15">
      <c r="A51" s="386" t="s">
        <v>487</v>
      </c>
      <c r="B51" s="211" t="s">
        <v>437</v>
      </c>
      <c r="C51" s="212">
        <v>1</v>
      </c>
      <c r="D51" s="154">
        <v>1.58</v>
      </c>
      <c r="E51" s="213">
        <v>7.7</v>
      </c>
      <c r="F51" s="153">
        <v>8</v>
      </c>
      <c r="G51" s="154">
        <v>0.96</v>
      </c>
      <c r="H51" s="154">
        <v>87.5</v>
      </c>
      <c r="I51" s="154">
        <v>12.5</v>
      </c>
      <c r="J51" s="154">
        <v>0</v>
      </c>
      <c r="K51" s="154">
        <v>0</v>
      </c>
      <c r="L51" s="154">
        <v>0</v>
      </c>
      <c r="M51" s="154">
        <v>0</v>
      </c>
      <c r="N51" s="213">
        <v>0</v>
      </c>
    </row>
    <row r="52" spans="1:14" x14ac:dyDescent="0.15">
      <c r="A52" s="387"/>
      <c r="B52" s="204" t="s">
        <v>447</v>
      </c>
      <c r="C52" s="205">
        <v>2</v>
      </c>
      <c r="D52" s="124">
        <v>1.3900000000000001</v>
      </c>
      <c r="E52" s="134">
        <v>8.5</v>
      </c>
      <c r="F52" s="126">
        <v>10</v>
      </c>
      <c r="G52" s="124">
        <v>0.85</v>
      </c>
      <c r="H52" s="124">
        <v>60</v>
      </c>
      <c r="I52" s="124">
        <v>30</v>
      </c>
      <c r="J52" s="124">
        <v>10</v>
      </c>
      <c r="K52" s="124">
        <v>0</v>
      </c>
      <c r="L52" s="124">
        <v>0</v>
      </c>
      <c r="M52" s="124">
        <v>0</v>
      </c>
      <c r="N52" s="134">
        <v>0</v>
      </c>
    </row>
    <row r="53" spans="1:14" x14ac:dyDescent="0.15">
      <c r="A53" s="387"/>
      <c r="B53" s="204" t="s">
        <v>443</v>
      </c>
      <c r="C53" s="205">
        <v>3</v>
      </c>
      <c r="D53" s="124">
        <v>1.3</v>
      </c>
      <c r="E53" s="134">
        <v>9.5</v>
      </c>
      <c r="F53" s="126">
        <v>12</v>
      </c>
      <c r="G53" s="124">
        <v>0.79</v>
      </c>
      <c r="H53" s="124">
        <v>66.67</v>
      </c>
      <c r="I53" s="124">
        <v>16.670000000000002</v>
      </c>
      <c r="J53" s="124">
        <v>0</v>
      </c>
      <c r="K53" s="124">
        <v>8.33</v>
      </c>
      <c r="L53" s="124">
        <v>8.33</v>
      </c>
      <c r="M53" s="124">
        <v>0</v>
      </c>
      <c r="N53" s="134">
        <v>0</v>
      </c>
    </row>
    <row r="54" spans="1:14" x14ac:dyDescent="0.15">
      <c r="A54" s="387"/>
      <c r="B54" s="204" t="s">
        <v>428</v>
      </c>
      <c r="C54" s="205">
        <v>4</v>
      </c>
      <c r="D54" s="124">
        <v>1.27</v>
      </c>
      <c r="E54" s="134">
        <v>17.899999999999999</v>
      </c>
      <c r="F54" s="126">
        <v>23</v>
      </c>
      <c r="G54" s="124">
        <v>0.78</v>
      </c>
      <c r="H54" s="124">
        <v>52.17</v>
      </c>
      <c r="I54" s="124">
        <v>26.09</v>
      </c>
      <c r="J54" s="124">
        <v>17.39</v>
      </c>
      <c r="K54" s="124">
        <v>4.3500000000000005</v>
      </c>
      <c r="L54" s="124">
        <v>0</v>
      </c>
      <c r="M54" s="124">
        <v>0</v>
      </c>
      <c r="N54" s="134">
        <v>0</v>
      </c>
    </row>
    <row r="55" spans="1:14" x14ac:dyDescent="0.15">
      <c r="A55" s="387"/>
      <c r="B55" s="204" t="s">
        <v>431</v>
      </c>
      <c r="C55" s="205">
        <v>5</v>
      </c>
      <c r="D55" s="124">
        <v>1.26</v>
      </c>
      <c r="E55" s="134">
        <v>23.8</v>
      </c>
      <c r="F55" s="126">
        <v>31</v>
      </c>
      <c r="G55" s="124">
        <v>0.77</v>
      </c>
      <c r="H55" s="124">
        <v>64.52</v>
      </c>
      <c r="I55" s="124">
        <v>9.68</v>
      </c>
      <c r="J55" s="124">
        <v>12.9</v>
      </c>
      <c r="K55" s="124">
        <v>3.23</v>
      </c>
      <c r="L55" s="124">
        <v>3.23</v>
      </c>
      <c r="M55" s="124">
        <v>6.45</v>
      </c>
      <c r="N55" s="134">
        <v>6.45</v>
      </c>
    </row>
    <row r="56" spans="1:14" x14ac:dyDescent="0.15">
      <c r="A56" s="387"/>
      <c r="B56" s="204" t="s">
        <v>458</v>
      </c>
      <c r="C56" s="205">
        <v>6</v>
      </c>
      <c r="D56" s="124">
        <v>1.21</v>
      </c>
      <c r="E56" s="134">
        <v>21.499999999999993</v>
      </c>
      <c r="F56" s="126">
        <v>29</v>
      </c>
      <c r="G56" s="124">
        <v>0.74</v>
      </c>
      <c r="H56" s="124">
        <v>41.38</v>
      </c>
      <c r="I56" s="124">
        <v>37.93</v>
      </c>
      <c r="J56" s="124">
        <v>13.790000000000001</v>
      </c>
      <c r="K56" s="124">
        <v>6.9</v>
      </c>
      <c r="L56" s="124">
        <v>0</v>
      </c>
      <c r="M56" s="124">
        <v>0</v>
      </c>
      <c r="N56" s="134">
        <v>0</v>
      </c>
    </row>
    <row r="57" spans="1:14" x14ac:dyDescent="0.15">
      <c r="A57" s="387"/>
      <c r="B57" s="204" t="s">
        <v>453</v>
      </c>
      <c r="C57" s="205">
        <v>7</v>
      </c>
      <c r="D57" s="124">
        <v>1.19</v>
      </c>
      <c r="E57" s="134">
        <v>21.799999999999997</v>
      </c>
      <c r="F57" s="126">
        <v>30</v>
      </c>
      <c r="G57" s="124">
        <v>0.73</v>
      </c>
      <c r="H57" s="124">
        <v>50</v>
      </c>
      <c r="I57" s="124">
        <v>30</v>
      </c>
      <c r="J57" s="124">
        <v>3.33</v>
      </c>
      <c r="K57" s="124">
        <v>3.33</v>
      </c>
      <c r="L57" s="124">
        <v>0</v>
      </c>
      <c r="M57" s="124">
        <v>13.33</v>
      </c>
      <c r="N57" s="134">
        <v>13.33</v>
      </c>
    </row>
    <row r="58" spans="1:14" x14ac:dyDescent="0.15">
      <c r="A58" s="387"/>
      <c r="B58" s="204" t="s">
        <v>440</v>
      </c>
      <c r="C58" s="205">
        <v>8</v>
      </c>
      <c r="D58" s="124">
        <v>1.17</v>
      </c>
      <c r="E58" s="134">
        <v>21.499999999999996</v>
      </c>
      <c r="F58" s="126">
        <v>30</v>
      </c>
      <c r="G58" s="124">
        <v>0.72</v>
      </c>
      <c r="H58" s="124">
        <v>46.67</v>
      </c>
      <c r="I58" s="124">
        <v>23.330000000000002</v>
      </c>
      <c r="J58" s="124">
        <v>20</v>
      </c>
      <c r="K58" s="124">
        <v>6.67</v>
      </c>
      <c r="L58" s="124">
        <v>3.33</v>
      </c>
      <c r="M58" s="124">
        <v>0</v>
      </c>
      <c r="N58" s="134">
        <v>0</v>
      </c>
    </row>
    <row r="59" spans="1:14" x14ac:dyDescent="0.15">
      <c r="A59" s="387"/>
      <c r="B59" s="206" t="s">
        <v>475</v>
      </c>
      <c r="C59" s="207">
        <v>9</v>
      </c>
      <c r="D59" s="142">
        <v>1.08</v>
      </c>
      <c r="E59" s="135">
        <v>5.3</v>
      </c>
      <c r="F59" s="143">
        <v>8</v>
      </c>
      <c r="G59" s="142">
        <v>0.66</v>
      </c>
      <c r="H59" s="142">
        <v>37.5</v>
      </c>
      <c r="I59" s="142">
        <v>25</v>
      </c>
      <c r="J59" s="142">
        <v>25</v>
      </c>
      <c r="K59" s="142">
        <v>12.5</v>
      </c>
      <c r="L59" s="142">
        <v>0</v>
      </c>
      <c r="M59" s="142">
        <v>0</v>
      </c>
      <c r="N59" s="135">
        <v>0</v>
      </c>
    </row>
    <row r="60" spans="1:14" x14ac:dyDescent="0.15">
      <c r="A60" s="387"/>
      <c r="B60" s="204" t="s">
        <v>481</v>
      </c>
      <c r="C60" s="205">
        <v>9</v>
      </c>
      <c r="D60" s="124">
        <v>1.08</v>
      </c>
      <c r="E60" s="134">
        <v>27.7</v>
      </c>
      <c r="F60" s="126">
        <v>42</v>
      </c>
      <c r="G60" s="124">
        <v>0.66</v>
      </c>
      <c r="H60" s="124">
        <v>35.71</v>
      </c>
      <c r="I60" s="124">
        <v>30.95</v>
      </c>
      <c r="J60" s="124">
        <v>19.05</v>
      </c>
      <c r="K60" s="124">
        <v>9.52</v>
      </c>
      <c r="L60" s="124">
        <v>0</v>
      </c>
      <c r="M60" s="124">
        <v>4.76</v>
      </c>
      <c r="N60" s="134">
        <v>4.76</v>
      </c>
    </row>
    <row r="61" spans="1:14" x14ac:dyDescent="0.15">
      <c r="A61" s="387"/>
      <c r="B61" s="204" t="s">
        <v>474</v>
      </c>
      <c r="C61" s="205">
        <v>11</v>
      </c>
      <c r="D61" s="124">
        <v>1.05</v>
      </c>
      <c r="E61" s="134">
        <v>14.100000000000001</v>
      </c>
      <c r="F61" s="126">
        <v>22</v>
      </c>
      <c r="G61" s="124">
        <v>0.64</v>
      </c>
      <c r="H61" s="124">
        <v>40.910000000000004</v>
      </c>
      <c r="I61" s="124">
        <v>13.64</v>
      </c>
      <c r="J61" s="124">
        <v>31.82</v>
      </c>
      <c r="K61" s="124">
        <v>9.09</v>
      </c>
      <c r="L61" s="124">
        <v>4.55</v>
      </c>
      <c r="M61" s="124">
        <v>0</v>
      </c>
      <c r="N61" s="134">
        <v>0</v>
      </c>
    </row>
    <row r="62" spans="1:14" x14ac:dyDescent="0.15">
      <c r="A62" s="387"/>
      <c r="B62" s="204" t="s">
        <v>479</v>
      </c>
      <c r="C62" s="205">
        <v>11</v>
      </c>
      <c r="D62" s="124">
        <v>1.05</v>
      </c>
      <c r="E62" s="134">
        <v>23.799999999999994</v>
      </c>
      <c r="F62" s="126">
        <v>37</v>
      </c>
      <c r="G62" s="124">
        <v>0.64</v>
      </c>
      <c r="H62" s="124">
        <v>29.73</v>
      </c>
      <c r="I62" s="124">
        <v>32.43</v>
      </c>
      <c r="J62" s="124">
        <v>27.03</v>
      </c>
      <c r="K62" s="124">
        <v>10.81</v>
      </c>
      <c r="L62" s="124">
        <v>0</v>
      </c>
      <c r="M62" s="124">
        <v>0</v>
      </c>
      <c r="N62" s="134">
        <v>0</v>
      </c>
    </row>
    <row r="63" spans="1:14" x14ac:dyDescent="0.15">
      <c r="A63" s="387"/>
      <c r="B63" s="204" t="s">
        <v>435</v>
      </c>
      <c r="C63" s="205">
        <v>13</v>
      </c>
      <c r="D63" s="124">
        <v>1.04</v>
      </c>
      <c r="E63" s="134">
        <v>7.6000000000000005</v>
      </c>
      <c r="F63" s="126">
        <v>12</v>
      </c>
      <c r="G63" s="124">
        <v>0.63</v>
      </c>
      <c r="H63" s="124">
        <v>33.33</v>
      </c>
      <c r="I63" s="124">
        <v>33.33</v>
      </c>
      <c r="J63" s="124">
        <v>16.670000000000002</v>
      </c>
      <c r="K63" s="124">
        <v>0</v>
      </c>
      <c r="L63" s="124">
        <v>0</v>
      </c>
      <c r="M63" s="124">
        <v>16.670000000000002</v>
      </c>
      <c r="N63" s="134">
        <v>16.670000000000002</v>
      </c>
    </row>
    <row r="64" spans="1:14" x14ac:dyDescent="0.15">
      <c r="A64" s="387"/>
      <c r="B64" s="204" t="s">
        <v>477</v>
      </c>
      <c r="C64" s="205">
        <v>14</v>
      </c>
      <c r="D64" s="124">
        <v>1</v>
      </c>
      <c r="E64" s="134">
        <v>28.699999999999992</v>
      </c>
      <c r="F64" s="126">
        <v>47</v>
      </c>
      <c r="G64" s="124">
        <v>0.61</v>
      </c>
      <c r="H64" s="124">
        <v>27.66</v>
      </c>
      <c r="I64" s="124">
        <v>34.04</v>
      </c>
      <c r="J64" s="124">
        <v>21.28</v>
      </c>
      <c r="K64" s="124">
        <v>10.64</v>
      </c>
      <c r="L64" s="124">
        <v>2.13</v>
      </c>
      <c r="M64" s="124">
        <v>4.26</v>
      </c>
      <c r="N64" s="134">
        <v>4.26</v>
      </c>
    </row>
    <row r="65" spans="1:14" x14ac:dyDescent="0.15">
      <c r="A65" s="387"/>
      <c r="B65" s="204" t="s">
        <v>438</v>
      </c>
      <c r="C65" s="205">
        <v>15</v>
      </c>
      <c r="D65" s="124">
        <v>0.99</v>
      </c>
      <c r="E65" s="134">
        <v>19.399999999999999</v>
      </c>
      <c r="F65" s="126">
        <v>32</v>
      </c>
      <c r="G65" s="124">
        <v>0.61</v>
      </c>
      <c r="H65" s="124">
        <v>34.380000000000003</v>
      </c>
      <c r="I65" s="124">
        <v>21.88</v>
      </c>
      <c r="J65" s="124">
        <v>25</v>
      </c>
      <c r="K65" s="124">
        <v>9.3800000000000008</v>
      </c>
      <c r="L65" s="124">
        <v>9.3800000000000008</v>
      </c>
      <c r="M65" s="124">
        <v>0</v>
      </c>
      <c r="N65" s="134">
        <v>0</v>
      </c>
    </row>
    <row r="66" spans="1:14" x14ac:dyDescent="0.15">
      <c r="A66" s="387"/>
      <c r="B66" s="204" t="s">
        <v>457</v>
      </c>
      <c r="C66" s="205">
        <v>15</v>
      </c>
      <c r="D66" s="124">
        <v>0.99</v>
      </c>
      <c r="E66" s="134">
        <v>15.7</v>
      </c>
      <c r="F66" s="126">
        <v>26</v>
      </c>
      <c r="G66" s="124">
        <v>0.6</v>
      </c>
      <c r="H66" s="124">
        <v>34.619999999999997</v>
      </c>
      <c r="I66" s="124">
        <v>23.080000000000002</v>
      </c>
      <c r="J66" s="124">
        <v>23.080000000000002</v>
      </c>
      <c r="K66" s="124">
        <v>3.85</v>
      </c>
      <c r="L66" s="124">
        <v>15.38</v>
      </c>
      <c r="M66" s="124">
        <v>0</v>
      </c>
      <c r="N66" s="134">
        <v>0</v>
      </c>
    </row>
    <row r="67" spans="1:14" x14ac:dyDescent="0.15">
      <c r="A67" s="387"/>
      <c r="B67" s="204" t="s">
        <v>439</v>
      </c>
      <c r="C67" s="205">
        <v>17</v>
      </c>
      <c r="D67" s="124">
        <v>0.98</v>
      </c>
      <c r="E67" s="134">
        <v>31.199999999999989</v>
      </c>
      <c r="F67" s="126">
        <v>52</v>
      </c>
      <c r="G67" s="124">
        <v>0.6</v>
      </c>
      <c r="H67" s="124">
        <v>38.46</v>
      </c>
      <c r="I67" s="124">
        <v>19.23</v>
      </c>
      <c r="J67" s="124">
        <v>19.23</v>
      </c>
      <c r="K67" s="124">
        <v>3.85</v>
      </c>
      <c r="L67" s="124">
        <v>0</v>
      </c>
      <c r="M67" s="124">
        <v>19.23</v>
      </c>
      <c r="N67" s="134">
        <v>19.23</v>
      </c>
    </row>
    <row r="68" spans="1:14" x14ac:dyDescent="0.15">
      <c r="A68" s="387"/>
      <c r="B68" s="204" t="s">
        <v>450</v>
      </c>
      <c r="C68" s="205">
        <v>17</v>
      </c>
      <c r="D68" s="124">
        <v>0.98</v>
      </c>
      <c r="E68" s="134">
        <v>26.299999999999997</v>
      </c>
      <c r="F68" s="126">
        <v>44</v>
      </c>
      <c r="G68" s="124">
        <v>0.6</v>
      </c>
      <c r="H68" s="124">
        <v>31.82</v>
      </c>
      <c r="I68" s="124">
        <v>25</v>
      </c>
      <c r="J68" s="124">
        <v>22.73</v>
      </c>
      <c r="K68" s="124">
        <v>13.64</v>
      </c>
      <c r="L68" s="124">
        <v>2.27</v>
      </c>
      <c r="M68" s="124">
        <v>4.55</v>
      </c>
      <c r="N68" s="134">
        <v>4.55</v>
      </c>
    </row>
    <row r="69" spans="1:14" x14ac:dyDescent="0.15">
      <c r="A69" s="387"/>
      <c r="B69" s="204" t="s">
        <v>448</v>
      </c>
      <c r="C69" s="205">
        <v>19</v>
      </c>
      <c r="D69" s="124">
        <v>0.95000000000000007</v>
      </c>
      <c r="E69" s="134">
        <v>9.3000000000000007</v>
      </c>
      <c r="F69" s="126">
        <v>16</v>
      </c>
      <c r="G69" s="124">
        <v>0.57999999999999996</v>
      </c>
      <c r="H69" s="124">
        <v>18.75</v>
      </c>
      <c r="I69" s="124">
        <v>37.5</v>
      </c>
      <c r="J69" s="124">
        <v>31.25</v>
      </c>
      <c r="K69" s="124">
        <v>6.25</v>
      </c>
      <c r="L69" s="124">
        <v>6.25</v>
      </c>
      <c r="M69" s="124">
        <v>0</v>
      </c>
      <c r="N69" s="134">
        <v>0</v>
      </c>
    </row>
    <row r="70" spans="1:14" x14ac:dyDescent="0.15">
      <c r="A70" s="387"/>
      <c r="B70" s="204" t="s">
        <v>454</v>
      </c>
      <c r="C70" s="205">
        <v>20</v>
      </c>
      <c r="D70" s="124">
        <v>0.94000000000000006</v>
      </c>
      <c r="E70" s="134">
        <v>11.5</v>
      </c>
      <c r="F70" s="126">
        <v>20</v>
      </c>
      <c r="G70" s="124">
        <v>0.57000000000000006</v>
      </c>
      <c r="H70" s="124">
        <v>25</v>
      </c>
      <c r="I70" s="124">
        <v>25</v>
      </c>
      <c r="J70" s="124">
        <v>35</v>
      </c>
      <c r="K70" s="124">
        <v>10</v>
      </c>
      <c r="L70" s="124">
        <v>5</v>
      </c>
      <c r="M70" s="124">
        <v>0</v>
      </c>
      <c r="N70" s="134">
        <v>0</v>
      </c>
    </row>
    <row r="71" spans="1:14" x14ac:dyDescent="0.15">
      <c r="A71" s="387"/>
      <c r="B71" s="206" t="s">
        <v>467</v>
      </c>
      <c r="C71" s="207">
        <v>21</v>
      </c>
      <c r="D71" s="142">
        <v>0.92</v>
      </c>
      <c r="E71" s="135">
        <v>4.5</v>
      </c>
      <c r="F71" s="143">
        <v>8</v>
      </c>
      <c r="G71" s="142">
        <v>0.56000000000000005</v>
      </c>
      <c r="H71" s="142">
        <v>25</v>
      </c>
      <c r="I71" s="142">
        <v>37.5</v>
      </c>
      <c r="J71" s="142">
        <v>12.5</v>
      </c>
      <c r="K71" s="142">
        <v>0</v>
      </c>
      <c r="L71" s="142">
        <v>0</v>
      </c>
      <c r="M71" s="142">
        <v>25</v>
      </c>
      <c r="N71" s="135">
        <v>25</v>
      </c>
    </row>
    <row r="72" spans="1:14" x14ac:dyDescent="0.15">
      <c r="A72" s="387"/>
      <c r="B72" s="204" t="s">
        <v>441</v>
      </c>
      <c r="C72" s="205">
        <v>22</v>
      </c>
      <c r="D72" s="124">
        <v>0.9</v>
      </c>
      <c r="E72" s="134">
        <v>20.999999999999996</v>
      </c>
      <c r="F72" s="126">
        <v>38</v>
      </c>
      <c r="G72" s="124">
        <v>0.55000000000000004</v>
      </c>
      <c r="H72" s="124">
        <v>18.420000000000002</v>
      </c>
      <c r="I72" s="124">
        <v>39.47</v>
      </c>
      <c r="J72" s="124">
        <v>21.05</v>
      </c>
      <c r="K72" s="124">
        <v>7.8900000000000006</v>
      </c>
      <c r="L72" s="124">
        <v>7.8900000000000006</v>
      </c>
      <c r="M72" s="124">
        <v>5.26</v>
      </c>
      <c r="N72" s="134">
        <v>5.26</v>
      </c>
    </row>
    <row r="73" spans="1:14" x14ac:dyDescent="0.15">
      <c r="A73" s="387"/>
      <c r="B73" s="204" t="s">
        <v>452</v>
      </c>
      <c r="C73" s="205">
        <v>23</v>
      </c>
      <c r="D73" s="124">
        <v>0.89</v>
      </c>
      <c r="E73" s="134">
        <v>8.7000000000000011</v>
      </c>
      <c r="F73" s="126">
        <v>16</v>
      </c>
      <c r="G73" s="124">
        <v>0.54</v>
      </c>
      <c r="H73" s="124">
        <v>31.25</v>
      </c>
      <c r="I73" s="124">
        <v>6.25</v>
      </c>
      <c r="J73" s="124">
        <v>43.75</v>
      </c>
      <c r="K73" s="124">
        <v>12.5</v>
      </c>
      <c r="L73" s="124">
        <v>6.25</v>
      </c>
      <c r="M73" s="124">
        <v>0</v>
      </c>
      <c r="N73" s="134">
        <v>0</v>
      </c>
    </row>
    <row r="74" spans="1:14" x14ac:dyDescent="0.15">
      <c r="A74" s="387"/>
      <c r="B74" s="206" t="s">
        <v>465</v>
      </c>
      <c r="C74" s="207">
        <v>24</v>
      </c>
      <c r="D74" s="142">
        <v>0.82000000000000006</v>
      </c>
      <c r="E74" s="135">
        <v>2.5</v>
      </c>
      <c r="F74" s="143">
        <v>5</v>
      </c>
      <c r="G74" s="142">
        <v>0.5</v>
      </c>
      <c r="H74" s="142">
        <v>20</v>
      </c>
      <c r="I74" s="142">
        <v>20</v>
      </c>
      <c r="J74" s="142">
        <v>40</v>
      </c>
      <c r="K74" s="142">
        <v>0</v>
      </c>
      <c r="L74" s="142">
        <v>0</v>
      </c>
      <c r="M74" s="142">
        <v>20</v>
      </c>
      <c r="N74" s="135">
        <v>20</v>
      </c>
    </row>
    <row r="75" spans="1:14" x14ac:dyDescent="0.15">
      <c r="A75" s="387"/>
      <c r="B75" s="204" t="s">
        <v>430</v>
      </c>
      <c r="C75" s="205">
        <v>25</v>
      </c>
      <c r="D75" s="124">
        <v>0.81</v>
      </c>
      <c r="E75" s="134">
        <v>13.899999999999999</v>
      </c>
      <c r="F75" s="126">
        <v>28</v>
      </c>
      <c r="G75" s="124">
        <v>0.5</v>
      </c>
      <c r="H75" s="124">
        <v>25</v>
      </c>
      <c r="I75" s="124">
        <v>21.43</v>
      </c>
      <c r="J75" s="124">
        <v>17.86</v>
      </c>
      <c r="K75" s="124">
        <v>25</v>
      </c>
      <c r="L75" s="124">
        <v>3.5700000000000003</v>
      </c>
      <c r="M75" s="124">
        <v>7.1400000000000006</v>
      </c>
      <c r="N75" s="134">
        <v>7.1400000000000006</v>
      </c>
    </row>
    <row r="76" spans="1:14" x14ac:dyDescent="0.15">
      <c r="A76" s="387"/>
      <c r="B76" s="204" t="s">
        <v>434</v>
      </c>
      <c r="C76" s="205">
        <v>26</v>
      </c>
      <c r="D76" s="124">
        <v>0.79</v>
      </c>
      <c r="E76" s="134">
        <v>24.199999999999996</v>
      </c>
      <c r="F76" s="126">
        <v>50</v>
      </c>
      <c r="G76" s="124">
        <v>0.48</v>
      </c>
      <c r="H76" s="124">
        <v>26</v>
      </c>
      <c r="I76" s="124">
        <v>22</v>
      </c>
      <c r="J76" s="124">
        <v>16</v>
      </c>
      <c r="K76" s="124">
        <v>6</v>
      </c>
      <c r="L76" s="124">
        <v>6</v>
      </c>
      <c r="M76" s="124">
        <v>24</v>
      </c>
      <c r="N76" s="134">
        <v>24</v>
      </c>
    </row>
    <row r="77" spans="1:14" x14ac:dyDescent="0.15">
      <c r="A77" s="387"/>
      <c r="B77" s="206" t="s">
        <v>471</v>
      </c>
      <c r="C77" s="207">
        <v>27</v>
      </c>
      <c r="D77" s="142">
        <v>0.76</v>
      </c>
      <c r="E77" s="135">
        <v>3.7</v>
      </c>
      <c r="F77" s="143">
        <v>8</v>
      </c>
      <c r="G77" s="142">
        <v>0.46</v>
      </c>
      <c r="H77" s="142">
        <v>0</v>
      </c>
      <c r="I77" s="142">
        <v>37.5</v>
      </c>
      <c r="J77" s="142">
        <v>50</v>
      </c>
      <c r="K77" s="142">
        <v>0</v>
      </c>
      <c r="L77" s="142">
        <v>12.5</v>
      </c>
      <c r="M77" s="142">
        <v>0</v>
      </c>
      <c r="N77" s="135">
        <v>0</v>
      </c>
    </row>
    <row r="78" spans="1:14" x14ac:dyDescent="0.15">
      <c r="A78" s="387"/>
      <c r="B78" s="204" t="s">
        <v>455</v>
      </c>
      <c r="C78" s="205">
        <v>28</v>
      </c>
      <c r="D78" s="124">
        <v>0.74</v>
      </c>
      <c r="E78" s="134">
        <v>6.3</v>
      </c>
      <c r="F78" s="126">
        <v>14</v>
      </c>
      <c r="G78" s="124">
        <v>0.45</v>
      </c>
      <c r="H78" s="124">
        <v>14.290000000000001</v>
      </c>
      <c r="I78" s="124">
        <v>21.43</v>
      </c>
      <c r="J78" s="124">
        <v>35.71</v>
      </c>
      <c r="K78" s="124">
        <v>14.290000000000001</v>
      </c>
      <c r="L78" s="124">
        <v>14.290000000000001</v>
      </c>
      <c r="M78" s="124">
        <v>0</v>
      </c>
      <c r="N78" s="134">
        <v>0</v>
      </c>
    </row>
    <row r="79" spans="1:14" x14ac:dyDescent="0.15">
      <c r="A79" s="387"/>
      <c r="B79" s="204" t="s">
        <v>432</v>
      </c>
      <c r="C79" s="205">
        <v>29</v>
      </c>
      <c r="D79" s="124">
        <v>0.73</v>
      </c>
      <c r="E79" s="134">
        <v>6.7</v>
      </c>
      <c r="F79" s="126">
        <v>15</v>
      </c>
      <c r="G79" s="124">
        <v>0.45</v>
      </c>
      <c r="H79" s="124">
        <v>13.33</v>
      </c>
      <c r="I79" s="124">
        <v>33.33</v>
      </c>
      <c r="J79" s="124">
        <v>13.33</v>
      </c>
      <c r="K79" s="124">
        <v>26.67</v>
      </c>
      <c r="L79" s="124">
        <v>13.33</v>
      </c>
      <c r="M79" s="124">
        <v>0</v>
      </c>
      <c r="N79" s="134">
        <v>0</v>
      </c>
    </row>
    <row r="80" spans="1:14" x14ac:dyDescent="0.15">
      <c r="A80" s="387"/>
      <c r="B80" s="204" t="s">
        <v>464</v>
      </c>
      <c r="C80" s="205">
        <v>30</v>
      </c>
      <c r="D80" s="124">
        <v>0.63</v>
      </c>
      <c r="E80" s="134">
        <v>9.1999999999999975</v>
      </c>
      <c r="F80" s="126">
        <v>24</v>
      </c>
      <c r="G80" s="124">
        <v>0.38</v>
      </c>
      <c r="H80" s="124">
        <v>12.5</v>
      </c>
      <c r="I80" s="124">
        <v>29.17</v>
      </c>
      <c r="J80" s="124">
        <v>8.33</v>
      </c>
      <c r="K80" s="124">
        <v>20.830000000000002</v>
      </c>
      <c r="L80" s="124">
        <v>12.5</v>
      </c>
      <c r="M80" s="124">
        <v>16.670000000000002</v>
      </c>
      <c r="N80" s="134">
        <v>16.670000000000002</v>
      </c>
    </row>
    <row r="81" spans="1:14" ht="14" thickBot="1" x14ac:dyDescent="0.2">
      <c r="A81" s="388"/>
      <c r="B81" s="208" t="s">
        <v>449</v>
      </c>
      <c r="C81" s="209">
        <v>31</v>
      </c>
      <c r="D81" s="148">
        <v>0.35000000000000003</v>
      </c>
      <c r="E81" s="210">
        <v>1.3</v>
      </c>
      <c r="F81" s="149">
        <v>6</v>
      </c>
      <c r="G81" s="148">
        <v>0.22</v>
      </c>
      <c r="H81" s="148">
        <v>0</v>
      </c>
      <c r="I81" s="148">
        <v>0</v>
      </c>
      <c r="J81" s="148">
        <v>50</v>
      </c>
      <c r="K81" s="148">
        <v>16.670000000000002</v>
      </c>
      <c r="L81" s="148">
        <v>33.33</v>
      </c>
      <c r="M81" s="148">
        <v>0</v>
      </c>
      <c r="N81" s="210">
        <v>0</v>
      </c>
    </row>
  </sheetData>
  <mergeCells count="3">
    <mergeCell ref="A11:A50"/>
    <mergeCell ref="A51:A81"/>
    <mergeCell ref="A1:N9"/>
  </mergeCells>
  <printOptions horizontalCentered="1"/>
  <pageMargins left="0.70866141732283472" right="0.70866141732283472" top="0.74803149606299213" bottom="0.74803149606299213" header="0.31496062992125984" footer="0.31496062992125984"/>
  <pageSetup paperSize="9" scale="90" orientation="landscape" r:id="rId1"/>
  <headerFooter>
    <oddHeader>&amp;F</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6"/>
  <sheetViews>
    <sheetView workbookViewId="0">
      <selection activeCell="H25" sqref="H25"/>
    </sheetView>
  </sheetViews>
  <sheetFormatPr baseColWidth="10" defaultColWidth="9.1640625" defaultRowHeight="15" x14ac:dyDescent="0.2"/>
  <cols>
    <col min="1" max="1" width="15.33203125" style="6" bestFit="1" customWidth="1"/>
    <col min="2" max="2" width="8.6640625" style="6" customWidth="1"/>
    <col min="3" max="3" width="28.1640625" style="12" bestFit="1" customWidth="1"/>
    <col min="4" max="4" width="14.83203125" style="6" bestFit="1" customWidth="1"/>
    <col min="5" max="16384" width="9.1640625" style="6"/>
  </cols>
  <sheetData>
    <row r="1" spans="1:4" x14ac:dyDescent="0.2">
      <c r="A1" s="340" t="s">
        <v>45</v>
      </c>
      <c r="B1" s="340"/>
      <c r="C1" s="340"/>
      <c r="D1" s="340"/>
    </row>
    <row r="2" spans="1:4" x14ac:dyDescent="0.2">
      <c r="A2" s="340"/>
      <c r="B2" s="340"/>
      <c r="C2" s="340"/>
      <c r="D2" s="340"/>
    </row>
    <row r="3" spans="1:4" x14ac:dyDescent="0.2">
      <c r="A3" s="7" t="s">
        <v>46</v>
      </c>
      <c r="B3" s="7" t="s">
        <v>16</v>
      </c>
      <c r="C3" s="7" t="s">
        <v>47</v>
      </c>
      <c r="D3" s="7" t="s">
        <v>48</v>
      </c>
    </row>
    <row r="4" spans="1:4" x14ac:dyDescent="0.2">
      <c r="A4" s="345" t="s">
        <v>0</v>
      </c>
      <c r="B4" s="345" t="s">
        <v>1</v>
      </c>
      <c r="C4" s="13" t="s">
        <v>96</v>
      </c>
      <c r="D4" s="463">
        <v>1052</v>
      </c>
    </row>
    <row r="5" spans="1:4" x14ac:dyDescent="0.2">
      <c r="A5" s="345"/>
      <c r="B5" s="345"/>
      <c r="C5" s="10" t="s">
        <v>98</v>
      </c>
      <c r="D5" s="463">
        <v>592</v>
      </c>
    </row>
    <row r="6" spans="1:4" ht="28" x14ac:dyDescent="0.2">
      <c r="A6" s="345"/>
      <c r="B6" s="345"/>
      <c r="C6" s="10" t="s">
        <v>231</v>
      </c>
      <c r="D6" s="463">
        <v>401</v>
      </c>
    </row>
    <row r="7" spans="1:4" x14ac:dyDescent="0.2">
      <c r="A7" s="345"/>
      <c r="B7" s="345"/>
      <c r="C7" s="10" t="s">
        <v>104</v>
      </c>
      <c r="D7" s="463">
        <v>329</v>
      </c>
    </row>
    <row r="8" spans="1:4" x14ac:dyDescent="0.2">
      <c r="A8" s="345"/>
      <c r="B8" s="345"/>
      <c r="C8" s="10" t="s">
        <v>119</v>
      </c>
      <c r="D8" s="463">
        <v>950</v>
      </c>
    </row>
    <row r="9" spans="1:4" ht="16" thickBot="1" x14ac:dyDescent="0.25">
      <c r="A9" s="346"/>
      <c r="B9" s="346"/>
      <c r="C9" s="14" t="s">
        <v>111</v>
      </c>
      <c r="D9" s="464">
        <v>680</v>
      </c>
    </row>
    <row r="10" spans="1:4" x14ac:dyDescent="0.2">
      <c r="A10" s="344" t="s">
        <v>222</v>
      </c>
      <c r="B10" s="344" t="s">
        <v>128</v>
      </c>
      <c r="C10" s="77" t="s">
        <v>94</v>
      </c>
      <c r="D10" s="465">
        <v>655</v>
      </c>
    </row>
    <row r="11" spans="1:4" x14ac:dyDescent="0.2">
      <c r="A11" s="345"/>
      <c r="B11" s="345"/>
      <c r="C11" s="10" t="s">
        <v>31</v>
      </c>
      <c r="D11" s="463">
        <v>641</v>
      </c>
    </row>
    <row r="12" spans="1:4" x14ac:dyDescent="0.2">
      <c r="A12" s="345"/>
      <c r="B12" s="345"/>
      <c r="C12" s="10" t="s">
        <v>100</v>
      </c>
      <c r="D12" s="463">
        <v>196</v>
      </c>
    </row>
    <row r="13" spans="1:4" x14ac:dyDescent="0.2">
      <c r="A13" s="345"/>
      <c r="B13" s="345"/>
      <c r="C13" s="10" t="s">
        <v>109</v>
      </c>
      <c r="D13" s="463">
        <v>207</v>
      </c>
    </row>
    <row r="14" spans="1:4" ht="16" thickBot="1" x14ac:dyDescent="0.25">
      <c r="A14" s="346"/>
      <c r="B14" s="346"/>
      <c r="C14" s="14" t="s">
        <v>110</v>
      </c>
      <c r="D14" s="464">
        <v>605</v>
      </c>
    </row>
    <row r="15" spans="1:4" x14ac:dyDescent="0.2">
      <c r="A15" s="344" t="s">
        <v>233</v>
      </c>
      <c r="B15" s="344" t="s">
        <v>49</v>
      </c>
      <c r="C15" s="77" t="s">
        <v>120</v>
      </c>
      <c r="D15" s="465">
        <v>530</v>
      </c>
    </row>
    <row r="16" spans="1:4" x14ac:dyDescent="0.2">
      <c r="A16" s="345"/>
      <c r="B16" s="345"/>
      <c r="C16" s="15" t="s">
        <v>99</v>
      </c>
      <c r="D16" s="463">
        <v>532</v>
      </c>
    </row>
    <row r="17" spans="1:4" x14ac:dyDescent="0.2">
      <c r="A17" s="345"/>
      <c r="B17" s="345"/>
      <c r="C17" s="15" t="s">
        <v>101</v>
      </c>
      <c r="D17" s="463">
        <v>545</v>
      </c>
    </row>
    <row r="18" spans="1:4" x14ac:dyDescent="0.2">
      <c r="A18" s="345"/>
      <c r="B18" s="345"/>
      <c r="C18" s="10" t="s">
        <v>34</v>
      </c>
      <c r="D18" s="463">
        <v>530</v>
      </c>
    </row>
    <row r="19" spans="1:4" x14ac:dyDescent="0.2">
      <c r="A19" s="345"/>
      <c r="B19" s="345"/>
      <c r="C19" s="10" t="s">
        <v>106</v>
      </c>
      <c r="D19" s="463">
        <v>360</v>
      </c>
    </row>
    <row r="20" spans="1:4" ht="16" thickBot="1" x14ac:dyDescent="0.25">
      <c r="A20" s="346"/>
      <c r="B20" s="346"/>
      <c r="C20" s="14" t="s">
        <v>121</v>
      </c>
      <c r="D20" s="464">
        <v>540</v>
      </c>
    </row>
    <row r="21" spans="1:4" x14ac:dyDescent="0.2">
      <c r="A21" s="344" t="s">
        <v>224</v>
      </c>
      <c r="B21" s="344" t="s">
        <v>50</v>
      </c>
      <c r="C21" s="77" t="s">
        <v>97</v>
      </c>
      <c r="D21" s="465">
        <v>585</v>
      </c>
    </row>
    <row r="22" spans="1:4" x14ac:dyDescent="0.2">
      <c r="A22" s="345"/>
      <c r="B22" s="345"/>
      <c r="C22" s="10" t="s">
        <v>102</v>
      </c>
      <c r="D22" s="463">
        <v>474</v>
      </c>
    </row>
    <row r="23" spans="1:4" x14ac:dyDescent="0.2">
      <c r="A23" s="345"/>
      <c r="B23" s="345"/>
      <c r="C23" s="10" t="s">
        <v>103</v>
      </c>
      <c r="D23" s="463">
        <v>495</v>
      </c>
    </row>
    <row r="24" spans="1:4" x14ac:dyDescent="0.2">
      <c r="A24" s="345"/>
      <c r="B24" s="345"/>
      <c r="C24" s="10" t="s">
        <v>105</v>
      </c>
      <c r="D24" s="463">
        <v>256</v>
      </c>
    </row>
    <row r="25" spans="1:4" ht="16" thickBot="1" x14ac:dyDescent="0.25">
      <c r="A25" s="346"/>
      <c r="B25" s="346"/>
      <c r="C25" s="14" t="s">
        <v>43</v>
      </c>
      <c r="D25" s="464">
        <v>571</v>
      </c>
    </row>
    <row r="26" spans="1:4" x14ac:dyDescent="0.2">
      <c r="D26" s="466">
        <f>SUM(D4:D25)</f>
        <v>11726</v>
      </c>
    </row>
  </sheetData>
  <mergeCells count="9">
    <mergeCell ref="A21:A25"/>
    <mergeCell ref="B21:B25"/>
    <mergeCell ref="A1:D2"/>
    <mergeCell ref="A4:A9"/>
    <mergeCell ref="B4:B9"/>
    <mergeCell ref="A10:A14"/>
    <mergeCell ref="B10:B14"/>
    <mergeCell ref="A15:A20"/>
    <mergeCell ref="B15:B20"/>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N137"/>
  <sheetViews>
    <sheetView topLeftCell="A115" workbookViewId="0">
      <selection sqref="A1:N9"/>
    </sheetView>
  </sheetViews>
  <sheetFormatPr baseColWidth="10" defaultColWidth="8.83203125" defaultRowHeight="13" x14ac:dyDescent="0.15"/>
  <cols>
    <col min="1" max="1" width="15.33203125" style="151" customWidth="1"/>
    <col min="2" max="2" width="24.1640625" style="155" customWidth="1"/>
    <col min="3" max="3" width="8.33203125" style="151" customWidth="1"/>
    <col min="4" max="4" width="13.33203125" style="151" customWidth="1"/>
    <col min="5" max="7" width="8.83203125" style="151"/>
    <col min="8" max="11" width="7.33203125" style="151" customWidth="1"/>
    <col min="12" max="13" width="7.1640625" style="151" bestFit="1" customWidth="1"/>
    <col min="14" max="16384" width="8.83203125" style="151"/>
  </cols>
  <sheetData>
    <row r="1" spans="1:14" ht="12.75" customHeight="1" x14ac:dyDescent="0.15">
      <c r="A1" s="361" t="s">
        <v>1999</v>
      </c>
      <c r="B1" s="361"/>
      <c r="C1" s="361"/>
      <c r="D1" s="361"/>
      <c r="E1" s="361"/>
      <c r="F1" s="361"/>
      <c r="G1" s="361"/>
      <c r="H1" s="361"/>
      <c r="I1" s="361"/>
      <c r="J1" s="361"/>
      <c r="K1" s="361"/>
      <c r="L1" s="361"/>
      <c r="M1" s="361"/>
      <c r="N1" s="361"/>
    </row>
    <row r="2" spans="1:14" x14ac:dyDescent="0.15">
      <c r="A2" s="361"/>
      <c r="B2" s="361"/>
      <c r="C2" s="361"/>
      <c r="D2" s="361"/>
      <c r="E2" s="361"/>
      <c r="F2" s="361"/>
      <c r="G2" s="361"/>
      <c r="H2" s="361"/>
      <c r="I2" s="361"/>
      <c r="J2" s="361"/>
      <c r="K2" s="361"/>
      <c r="L2" s="361"/>
      <c r="M2" s="361"/>
      <c r="N2" s="361"/>
    </row>
    <row r="3" spans="1:14" x14ac:dyDescent="0.15">
      <c r="A3" s="361"/>
      <c r="B3" s="361"/>
      <c r="C3" s="361"/>
      <c r="D3" s="361"/>
      <c r="E3" s="361"/>
      <c r="F3" s="361"/>
      <c r="G3" s="361"/>
      <c r="H3" s="361"/>
      <c r="I3" s="361"/>
      <c r="J3" s="361"/>
      <c r="K3" s="361"/>
      <c r="L3" s="361"/>
      <c r="M3" s="361"/>
      <c r="N3" s="361"/>
    </row>
    <row r="4" spans="1:14" x14ac:dyDescent="0.15">
      <c r="A4" s="361"/>
      <c r="B4" s="361"/>
      <c r="C4" s="361"/>
      <c r="D4" s="361"/>
      <c r="E4" s="361"/>
      <c r="F4" s="361"/>
      <c r="G4" s="361"/>
      <c r="H4" s="361"/>
      <c r="I4" s="361"/>
      <c r="J4" s="361"/>
      <c r="K4" s="361"/>
      <c r="L4" s="361"/>
      <c r="M4" s="361"/>
      <c r="N4" s="361"/>
    </row>
    <row r="5" spans="1:14" x14ac:dyDescent="0.15">
      <c r="A5" s="361"/>
      <c r="B5" s="361"/>
      <c r="C5" s="361"/>
      <c r="D5" s="361"/>
      <c r="E5" s="361"/>
      <c r="F5" s="361"/>
      <c r="G5" s="361"/>
      <c r="H5" s="361"/>
      <c r="I5" s="361"/>
      <c r="J5" s="361"/>
      <c r="K5" s="361"/>
      <c r="L5" s="361"/>
      <c r="M5" s="361"/>
      <c r="N5" s="361"/>
    </row>
    <row r="6" spans="1:14" x14ac:dyDescent="0.15">
      <c r="A6" s="361"/>
      <c r="B6" s="361"/>
      <c r="C6" s="361"/>
      <c r="D6" s="361"/>
      <c r="E6" s="361"/>
      <c r="F6" s="361"/>
      <c r="G6" s="361"/>
      <c r="H6" s="361"/>
      <c r="I6" s="361"/>
      <c r="J6" s="361"/>
      <c r="K6" s="361"/>
      <c r="L6" s="361"/>
      <c r="M6" s="361"/>
      <c r="N6" s="361"/>
    </row>
    <row r="7" spans="1:14" x14ac:dyDescent="0.15">
      <c r="A7" s="361"/>
      <c r="B7" s="361"/>
      <c r="C7" s="361"/>
      <c r="D7" s="361"/>
      <c r="E7" s="361"/>
      <c r="F7" s="361"/>
      <c r="G7" s="361"/>
      <c r="H7" s="361"/>
      <c r="I7" s="361"/>
      <c r="J7" s="361"/>
      <c r="K7" s="361"/>
      <c r="L7" s="361"/>
      <c r="M7" s="361"/>
      <c r="N7" s="361"/>
    </row>
    <row r="8" spans="1:14" x14ac:dyDescent="0.15">
      <c r="A8" s="361"/>
      <c r="B8" s="361"/>
      <c r="C8" s="361"/>
      <c r="D8" s="361"/>
      <c r="E8" s="361"/>
      <c r="F8" s="361"/>
      <c r="G8" s="361"/>
      <c r="H8" s="361"/>
      <c r="I8" s="361"/>
      <c r="J8" s="361"/>
      <c r="K8" s="361"/>
      <c r="L8" s="361"/>
      <c r="M8" s="361"/>
      <c r="N8" s="361"/>
    </row>
    <row r="9" spans="1:14" x14ac:dyDescent="0.15">
      <c r="A9" s="361"/>
      <c r="B9" s="361"/>
      <c r="C9" s="361"/>
      <c r="D9" s="361"/>
      <c r="E9" s="361"/>
      <c r="F9" s="361"/>
      <c r="G9" s="361"/>
      <c r="H9" s="361"/>
      <c r="I9" s="361"/>
      <c r="J9" s="361"/>
      <c r="K9" s="361"/>
      <c r="L9" s="361"/>
      <c r="M9" s="361"/>
      <c r="N9" s="361"/>
    </row>
    <row r="10" spans="1:14" ht="43" thickBot="1" x14ac:dyDescent="0.2">
      <c r="A10" s="136" t="s">
        <v>484</v>
      </c>
      <c r="B10" s="136" t="s">
        <v>411</v>
      </c>
      <c r="C10" s="136" t="s">
        <v>416</v>
      </c>
      <c r="D10" s="136" t="s">
        <v>412</v>
      </c>
      <c r="E10" s="136" t="s">
        <v>184</v>
      </c>
      <c r="F10" s="136" t="s">
        <v>185</v>
      </c>
      <c r="G10" s="136" t="s">
        <v>186</v>
      </c>
      <c r="H10" s="136" t="s">
        <v>161</v>
      </c>
      <c r="I10" s="136" t="s">
        <v>162</v>
      </c>
      <c r="J10" s="136" t="s">
        <v>163</v>
      </c>
      <c r="K10" s="136" t="s">
        <v>164</v>
      </c>
      <c r="L10" s="136" t="s">
        <v>2006</v>
      </c>
      <c r="M10" s="136" t="s">
        <v>2005</v>
      </c>
      <c r="N10" s="136" t="s">
        <v>187</v>
      </c>
    </row>
    <row r="11" spans="1:14" x14ac:dyDescent="0.15">
      <c r="A11" s="380" t="s">
        <v>0</v>
      </c>
      <c r="B11" s="152" t="s">
        <v>437</v>
      </c>
      <c r="C11" s="153">
        <v>1</v>
      </c>
      <c r="D11" s="154">
        <v>1.58</v>
      </c>
      <c r="E11" s="154">
        <v>7.7</v>
      </c>
      <c r="F11" s="153">
        <v>8</v>
      </c>
      <c r="G11" s="154">
        <v>0.96</v>
      </c>
      <c r="H11" s="154">
        <v>87.5</v>
      </c>
      <c r="I11" s="154">
        <v>12.5</v>
      </c>
      <c r="J11" s="154">
        <v>0</v>
      </c>
      <c r="K11" s="154">
        <v>0</v>
      </c>
      <c r="L11" s="154">
        <v>0</v>
      </c>
      <c r="M11" s="154">
        <v>0</v>
      </c>
      <c r="N11" s="154">
        <v>0</v>
      </c>
    </row>
    <row r="12" spans="1:14" x14ac:dyDescent="0.15">
      <c r="A12" s="381"/>
      <c r="B12" s="123" t="s">
        <v>447</v>
      </c>
      <c r="C12" s="126">
        <v>2</v>
      </c>
      <c r="D12" s="124">
        <v>1.3900000000000001</v>
      </c>
      <c r="E12" s="124">
        <v>8.5</v>
      </c>
      <c r="F12" s="126">
        <v>10</v>
      </c>
      <c r="G12" s="124">
        <v>0.85</v>
      </c>
      <c r="H12" s="124">
        <v>60</v>
      </c>
      <c r="I12" s="124">
        <v>30</v>
      </c>
      <c r="J12" s="124">
        <v>10</v>
      </c>
      <c r="K12" s="124">
        <v>0</v>
      </c>
      <c r="L12" s="124">
        <v>0</v>
      </c>
      <c r="M12" s="124">
        <v>0</v>
      </c>
      <c r="N12" s="124">
        <v>0</v>
      </c>
    </row>
    <row r="13" spans="1:14" x14ac:dyDescent="0.15">
      <c r="A13" s="381"/>
      <c r="B13" s="123" t="s">
        <v>443</v>
      </c>
      <c r="C13" s="126">
        <v>3</v>
      </c>
      <c r="D13" s="124">
        <v>1.3</v>
      </c>
      <c r="E13" s="124">
        <v>9.4999999999999982</v>
      </c>
      <c r="F13" s="126">
        <v>12</v>
      </c>
      <c r="G13" s="124">
        <v>0.79</v>
      </c>
      <c r="H13" s="124">
        <v>66.67</v>
      </c>
      <c r="I13" s="124">
        <v>16.670000000000002</v>
      </c>
      <c r="J13" s="124">
        <v>0</v>
      </c>
      <c r="K13" s="124">
        <v>8.33</v>
      </c>
      <c r="L13" s="124">
        <v>8.33</v>
      </c>
      <c r="M13" s="124">
        <v>0</v>
      </c>
      <c r="N13" s="124">
        <v>0</v>
      </c>
    </row>
    <row r="14" spans="1:14" x14ac:dyDescent="0.15">
      <c r="A14" s="381"/>
      <c r="B14" s="123" t="s">
        <v>428</v>
      </c>
      <c r="C14" s="126">
        <v>4</v>
      </c>
      <c r="D14" s="124">
        <v>1.27</v>
      </c>
      <c r="E14" s="124">
        <v>17.899999999999999</v>
      </c>
      <c r="F14" s="126">
        <v>23</v>
      </c>
      <c r="G14" s="124">
        <v>0.78</v>
      </c>
      <c r="H14" s="124">
        <v>52.17</v>
      </c>
      <c r="I14" s="124">
        <v>26.09</v>
      </c>
      <c r="J14" s="124">
        <v>17.39</v>
      </c>
      <c r="K14" s="124">
        <v>4.3500000000000005</v>
      </c>
      <c r="L14" s="124">
        <v>0</v>
      </c>
      <c r="M14" s="124">
        <v>0</v>
      </c>
      <c r="N14" s="124">
        <v>0</v>
      </c>
    </row>
    <row r="15" spans="1:14" x14ac:dyDescent="0.15">
      <c r="A15" s="381"/>
      <c r="B15" s="123" t="s">
        <v>431</v>
      </c>
      <c r="C15" s="126">
        <v>5</v>
      </c>
      <c r="D15" s="124">
        <v>1.26</v>
      </c>
      <c r="E15" s="124">
        <v>23.799999999999997</v>
      </c>
      <c r="F15" s="126">
        <v>31</v>
      </c>
      <c r="G15" s="124">
        <v>0.77</v>
      </c>
      <c r="H15" s="124">
        <v>64.52</v>
      </c>
      <c r="I15" s="124">
        <v>9.68</v>
      </c>
      <c r="J15" s="124">
        <v>12.9</v>
      </c>
      <c r="K15" s="124">
        <v>3.23</v>
      </c>
      <c r="L15" s="124">
        <v>3.23</v>
      </c>
      <c r="M15" s="124">
        <v>6.45</v>
      </c>
      <c r="N15" s="124">
        <v>6.45</v>
      </c>
    </row>
    <row r="16" spans="1:14" x14ac:dyDescent="0.15">
      <c r="A16" s="381"/>
      <c r="B16" s="123" t="s">
        <v>458</v>
      </c>
      <c r="C16" s="126">
        <v>6</v>
      </c>
      <c r="D16" s="124">
        <v>1.21</v>
      </c>
      <c r="E16" s="124">
        <v>21.499999999999996</v>
      </c>
      <c r="F16" s="126">
        <v>29</v>
      </c>
      <c r="G16" s="124">
        <v>0.74</v>
      </c>
      <c r="H16" s="124">
        <v>41.38</v>
      </c>
      <c r="I16" s="124">
        <v>37.93</v>
      </c>
      <c r="J16" s="124">
        <v>13.790000000000001</v>
      </c>
      <c r="K16" s="124">
        <v>6.9</v>
      </c>
      <c r="L16" s="124">
        <v>0</v>
      </c>
      <c r="M16" s="124">
        <v>0</v>
      </c>
      <c r="N16" s="124">
        <v>0</v>
      </c>
    </row>
    <row r="17" spans="1:14" x14ac:dyDescent="0.15">
      <c r="A17" s="381"/>
      <c r="B17" s="123" t="s">
        <v>453</v>
      </c>
      <c r="C17" s="126">
        <v>7</v>
      </c>
      <c r="D17" s="124">
        <v>1.19</v>
      </c>
      <c r="E17" s="124">
        <v>21.799999999999997</v>
      </c>
      <c r="F17" s="126">
        <v>30</v>
      </c>
      <c r="G17" s="124">
        <v>0.73</v>
      </c>
      <c r="H17" s="124">
        <v>50</v>
      </c>
      <c r="I17" s="124">
        <v>30</v>
      </c>
      <c r="J17" s="124">
        <v>3.33</v>
      </c>
      <c r="K17" s="124">
        <v>3.33</v>
      </c>
      <c r="L17" s="124">
        <v>0</v>
      </c>
      <c r="M17" s="124">
        <v>13.33</v>
      </c>
      <c r="N17" s="124">
        <v>13.33</v>
      </c>
    </row>
    <row r="18" spans="1:14" x14ac:dyDescent="0.15">
      <c r="A18" s="381"/>
      <c r="B18" s="123" t="s">
        <v>440</v>
      </c>
      <c r="C18" s="126">
        <v>8</v>
      </c>
      <c r="D18" s="124">
        <v>1.17</v>
      </c>
      <c r="E18" s="124">
        <v>21.5</v>
      </c>
      <c r="F18" s="126">
        <v>30</v>
      </c>
      <c r="G18" s="124">
        <v>0.72</v>
      </c>
      <c r="H18" s="124">
        <v>46.67</v>
      </c>
      <c r="I18" s="124">
        <v>23.330000000000002</v>
      </c>
      <c r="J18" s="124">
        <v>20</v>
      </c>
      <c r="K18" s="124">
        <v>6.67</v>
      </c>
      <c r="L18" s="124">
        <v>3.33</v>
      </c>
      <c r="M18" s="124">
        <v>0</v>
      </c>
      <c r="N18" s="124">
        <v>0</v>
      </c>
    </row>
    <row r="19" spans="1:14" x14ac:dyDescent="0.15">
      <c r="A19" s="381"/>
      <c r="B19" s="132" t="s">
        <v>475</v>
      </c>
      <c r="C19" s="143">
        <v>9</v>
      </c>
      <c r="D19" s="142">
        <v>1.08</v>
      </c>
      <c r="E19" s="142">
        <v>5.3</v>
      </c>
      <c r="F19" s="143">
        <v>8</v>
      </c>
      <c r="G19" s="142">
        <v>0.66</v>
      </c>
      <c r="H19" s="142">
        <v>37.5</v>
      </c>
      <c r="I19" s="142">
        <v>25</v>
      </c>
      <c r="J19" s="142">
        <v>25</v>
      </c>
      <c r="K19" s="142">
        <v>12.5</v>
      </c>
      <c r="L19" s="142">
        <v>0</v>
      </c>
      <c r="M19" s="142">
        <v>0</v>
      </c>
      <c r="N19" s="142">
        <v>0</v>
      </c>
    </row>
    <row r="20" spans="1:14" x14ac:dyDescent="0.15">
      <c r="A20" s="381"/>
      <c r="B20" s="123" t="s">
        <v>481</v>
      </c>
      <c r="C20" s="126">
        <v>9</v>
      </c>
      <c r="D20" s="124">
        <v>1.08</v>
      </c>
      <c r="E20" s="124">
        <v>27.699999999999996</v>
      </c>
      <c r="F20" s="126">
        <v>42</v>
      </c>
      <c r="G20" s="124">
        <v>0.66</v>
      </c>
      <c r="H20" s="124">
        <v>35.71</v>
      </c>
      <c r="I20" s="124">
        <v>30.95</v>
      </c>
      <c r="J20" s="124">
        <v>19.05</v>
      </c>
      <c r="K20" s="124">
        <v>9.52</v>
      </c>
      <c r="L20" s="124">
        <v>0</v>
      </c>
      <c r="M20" s="124">
        <v>4.76</v>
      </c>
      <c r="N20" s="124">
        <v>4.76</v>
      </c>
    </row>
    <row r="21" spans="1:14" x14ac:dyDescent="0.15">
      <c r="A21" s="381"/>
      <c r="B21" s="123" t="s">
        <v>474</v>
      </c>
      <c r="C21" s="126">
        <v>11</v>
      </c>
      <c r="D21" s="124">
        <v>1.05</v>
      </c>
      <c r="E21" s="124">
        <v>14.100000000000001</v>
      </c>
      <c r="F21" s="126">
        <v>22</v>
      </c>
      <c r="G21" s="124">
        <v>0.64</v>
      </c>
      <c r="H21" s="124">
        <v>40.910000000000004</v>
      </c>
      <c r="I21" s="124">
        <v>13.64</v>
      </c>
      <c r="J21" s="124">
        <v>31.82</v>
      </c>
      <c r="K21" s="124">
        <v>9.09</v>
      </c>
      <c r="L21" s="124">
        <v>4.55</v>
      </c>
      <c r="M21" s="124">
        <v>0</v>
      </c>
      <c r="N21" s="124">
        <v>0</v>
      </c>
    </row>
    <row r="22" spans="1:14" x14ac:dyDescent="0.15">
      <c r="A22" s="381"/>
      <c r="B22" s="123" t="s">
        <v>479</v>
      </c>
      <c r="C22" s="126">
        <v>11</v>
      </c>
      <c r="D22" s="124">
        <v>1.05</v>
      </c>
      <c r="E22" s="124">
        <v>23.79999999999999</v>
      </c>
      <c r="F22" s="126">
        <v>37</v>
      </c>
      <c r="G22" s="124">
        <v>0.64</v>
      </c>
      <c r="H22" s="124">
        <v>29.73</v>
      </c>
      <c r="I22" s="124">
        <v>32.43</v>
      </c>
      <c r="J22" s="124">
        <v>27.03</v>
      </c>
      <c r="K22" s="124">
        <v>10.81</v>
      </c>
      <c r="L22" s="124">
        <v>0</v>
      </c>
      <c r="M22" s="124">
        <v>0</v>
      </c>
      <c r="N22" s="124">
        <v>0</v>
      </c>
    </row>
    <row r="23" spans="1:14" x14ac:dyDescent="0.15">
      <c r="A23" s="381"/>
      <c r="B23" s="123" t="s">
        <v>435</v>
      </c>
      <c r="C23" s="126">
        <v>13</v>
      </c>
      <c r="D23" s="124">
        <v>1.04</v>
      </c>
      <c r="E23" s="124">
        <v>7.6000000000000005</v>
      </c>
      <c r="F23" s="126">
        <v>12</v>
      </c>
      <c r="G23" s="124">
        <v>0.63</v>
      </c>
      <c r="H23" s="124">
        <v>33.33</v>
      </c>
      <c r="I23" s="124">
        <v>33.33</v>
      </c>
      <c r="J23" s="124">
        <v>16.670000000000002</v>
      </c>
      <c r="K23" s="124">
        <v>0</v>
      </c>
      <c r="L23" s="124">
        <v>0</v>
      </c>
      <c r="M23" s="124">
        <v>16.670000000000002</v>
      </c>
      <c r="N23" s="124">
        <v>16.670000000000002</v>
      </c>
    </row>
    <row r="24" spans="1:14" x14ac:dyDescent="0.15">
      <c r="A24" s="381"/>
      <c r="B24" s="123" t="s">
        <v>477</v>
      </c>
      <c r="C24" s="126">
        <v>14</v>
      </c>
      <c r="D24" s="124">
        <v>1</v>
      </c>
      <c r="E24" s="124">
        <v>28.699999999999992</v>
      </c>
      <c r="F24" s="126">
        <v>47</v>
      </c>
      <c r="G24" s="124">
        <v>0.61</v>
      </c>
      <c r="H24" s="124">
        <v>27.66</v>
      </c>
      <c r="I24" s="124">
        <v>34.04</v>
      </c>
      <c r="J24" s="124">
        <v>21.28</v>
      </c>
      <c r="K24" s="124">
        <v>10.64</v>
      </c>
      <c r="L24" s="124">
        <v>2.13</v>
      </c>
      <c r="M24" s="124">
        <v>4.26</v>
      </c>
      <c r="N24" s="124">
        <v>4.26</v>
      </c>
    </row>
    <row r="25" spans="1:14" x14ac:dyDescent="0.15">
      <c r="A25" s="381"/>
      <c r="B25" s="123" t="s">
        <v>438</v>
      </c>
      <c r="C25" s="126">
        <v>15</v>
      </c>
      <c r="D25" s="124">
        <v>0.99</v>
      </c>
      <c r="E25" s="124">
        <v>19.399999999999999</v>
      </c>
      <c r="F25" s="126">
        <v>32</v>
      </c>
      <c r="G25" s="124">
        <v>0.61</v>
      </c>
      <c r="H25" s="124">
        <v>34.380000000000003</v>
      </c>
      <c r="I25" s="124">
        <v>21.88</v>
      </c>
      <c r="J25" s="124">
        <v>25</v>
      </c>
      <c r="K25" s="124">
        <v>9.3800000000000008</v>
      </c>
      <c r="L25" s="124">
        <v>9.3800000000000008</v>
      </c>
      <c r="M25" s="124">
        <v>0</v>
      </c>
      <c r="N25" s="124">
        <v>0</v>
      </c>
    </row>
    <row r="26" spans="1:14" x14ac:dyDescent="0.15">
      <c r="A26" s="381"/>
      <c r="B26" s="123" t="s">
        <v>457</v>
      </c>
      <c r="C26" s="126">
        <v>15</v>
      </c>
      <c r="D26" s="124">
        <v>0.99</v>
      </c>
      <c r="E26" s="124">
        <v>15.700000000000003</v>
      </c>
      <c r="F26" s="126">
        <v>26</v>
      </c>
      <c r="G26" s="124">
        <v>0.6</v>
      </c>
      <c r="H26" s="124">
        <v>34.619999999999997</v>
      </c>
      <c r="I26" s="124">
        <v>23.080000000000002</v>
      </c>
      <c r="J26" s="124">
        <v>23.080000000000002</v>
      </c>
      <c r="K26" s="124">
        <v>3.85</v>
      </c>
      <c r="L26" s="124">
        <v>15.38</v>
      </c>
      <c r="M26" s="124">
        <v>0</v>
      </c>
      <c r="N26" s="124">
        <v>0</v>
      </c>
    </row>
    <row r="27" spans="1:14" x14ac:dyDescent="0.15">
      <c r="A27" s="381"/>
      <c r="B27" s="123" t="s">
        <v>439</v>
      </c>
      <c r="C27" s="126">
        <v>17</v>
      </c>
      <c r="D27" s="124">
        <v>0.98</v>
      </c>
      <c r="E27" s="124">
        <v>31.199999999999989</v>
      </c>
      <c r="F27" s="126">
        <v>52</v>
      </c>
      <c r="G27" s="124">
        <v>0.6</v>
      </c>
      <c r="H27" s="124">
        <v>38.46</v>
      </c>
      <c r="I27" s="124">
        <v>19.23</v>
      </c>
      <c r="J27" s="124">
        <v>19.23</v>
      </c>
      <c r="K27" s="124">
        <v>3.85</v>
      </c>
      <c r="L27" s="124">
        <v>0</v>
      </c>
      <c r="M27" s="124">
        <v>19.23</v>
      </c>
      <c r="N27" s="124">
        <v>19.23</v>
      </c>
    </row>
    <row r="28" spans="1:14" x14ac:dyDescent="0.15">
      <c r="A28" s="381"/>
      <c r="B28" s="123" t="s">
        <v>450</v>
      </c>
      <c r="C28" s="126">
        <v>17</v>
      </c>
      <c r="D28" s="124">
        <v>0.98</v>
      </c>
      <c r="E28" s="124">
        <v>26.299999999999997</v>
      </c>
      <c r="F28" s="126">
        <v>44</v>
      </c>
      <c r="G28" s="124">
        <v>0.6</v>
      </c>
      <c r="H28" s="124">
        <v>31.82</v>
      </c>
      <c r="I28" s="124">
        <v>25</v>
      </c>
      <c r="J28" s="124">
        <v>22.73</v>
      </c>
      <c r="K28" s="124">
        <v>13.64</v>
      </c>
      <c r="L28" s="124">
        <v>2.27</v>
      </c>
      <c r="M28" s="124">
        <v>4.55</v>
      </c>
      <c r="N28" s="124">
        <v>4.55</v>
      </c>
    </row>
    <row r="29" spans="1:14" x14ac:dyDescent="0.15">
      <c r="A29" s="381"/>
      <c r="B29" s="123" t="s">
        <v>448</v>
      </c>
      <c r="C29" s="126">
        <v>19</v>
      </c>
      <c r="D29" s="124">
        <v>0.95000000000000007</v>
      </c>
      <c r="E29" s="124">
        <v>9.3000000000000007</v>
      </c>
      <c r="F29" s="126">
        <v>16</v>
      </c>
      <c r="G29" s="124">
        <v>0.57999999999999996</v>
      </c>
      <c r="H29" s="124">
        <v>18.75</v>
      </c>
      <c r="I29" s="124">
        <v>37.5</v>
      </c>
      <c r="J29" s="124">
        <v>31.25</v>
      </c>
      <c r="K29" s="124">
        <v>6.25</v>
      </c>
      <c r="L29" s="124">
        <v>6.25</v>
      </c>
      <c r="M29" s="124">
        <v>0</v>
      </c>
      <c r="N29" s="124">
        <v>0</v>
      </c>
    </row>
    <row r="30" spans="1:14" x14ac:dyDescent="0.15">
      <c r="A30" s="381"/>
      <c r="B30" s="123" t="s">
        <v>454</v>
      </c>
      <c r="C30" s="126">
        <v>20</v>
      </c>
      <c r="D30" s="124">
        <v>0.94000000000000006</v>
      </c>
      <c r="E30" s="124">
        <v>11.500000000000002</v>
      </c>
      <c r="F30" s="126">
        <v>20</v>
      </c>
      <c r="G30" s="124">
        <v>0.57999999999999996</v>
      </c>
      <c r="H30" s="124">
        <v>25</v>
      </c>
      <c r="I30" s="124">
        <v>25</v>
      </c>
      <c r="J30" s="124">
        <v>35</v>
      </c>
      <c r="K30" s="124">
        <v>10</v>
      </c>
      <c r="L30" s="124">
        <v>5</v>
      </c>
      <c r="M30" s="124">
        <v>0</v>
      </c>
      <c r="N30" s="124">
        <v>0</v>
      </c>
    </row>
    <row r="31" spans="1:14" x14ac:dyDescent="0.15">
      <c r="A31" s="381"/>
      <c r="B31" s="132" t="s">
        <v>467</v>
      </c>
      <c r="C31" s="143">
        <v>21</v>
      </c>
      <c r="D31" s="142">
        <v>0.92</v>
      </c>
      <c r="E31" s="142">
        <v>4.5</v>
      </c>
      <c r="F31" s="143">
        <v>8</v>
      </c>
      <c r="G31" s="142">
        <v>0.56000000000000005</v>
      </c>
      <c r="H31" s="142">
        <v>25</v>
      </c>
      <c r="I31" s="142">
        <v>37.5</v>
      </c>
      <c r="J31" s="142">
        <v>12.5</v>
      </c>
      <c r="K31" s="142">
        <v>0</v>
      </c>
      <c r="L31" s="142">
        <v>0</v>
      </c>
      <c r="M31" s="142">
        <v>25</v>
      </c>
      <c r="N31" s="142">
        <v>25</v>
      </c>
    </row>
    <row r="32" spans="1:14" x14ac:dyDescent="0.15">
      <c r="A32" s="381"/>
      <c r="B32" s="123" t="s">
        <v>441</v>
      </c>
      <c r="C32" s="126">
        <v>22</v>
      </c>
      <c r="D32" s="124">
        <v>0.9</v>
      </c>
      <c r="E32" s="124">
        <v>20.999999999999996</v>
      </c>
      <c r="F32" s="126">
        <v>38</v>
      </c>
      <c r="G32" s="124">
        <v>0.55000000000000004</v>
      </c>
      <c r="H32" s="124">
        <v>18.420000000000002</v>
      </c>
      <c r="I32" s="124">
        <v>39.47</v>
      </c>
      <c r="J32" s="124">
        <v>21.05</v>
      </c>
      <c r="K32" s="124">
        <v>7.8900000000000006</v>
      </c>
      <c r="L32" s="124">
        <v>7.8900000000000006</v>
      </c>
      <c r="M32" s="124">
        <v>5.26</v>
      </c>
      <c r="N32" s="124">
        <v>5.26</v>
      </c>
    </row>
    <row r="33" spans="1:14" x14ac:dyDescent="0.15">
      <c r="A33" s="381"/>
      <c r="B33" s="123" t="s">
        <v>452</v>
      </c>
      <c r="C33" s="126">
        <v>23</v>
      </c>
      <c r="D33" s="124">
        <v>0.89</v>
      </c>
      <c r="E33" s="124">
        <v>8.7000000000000011</v>
      </c>
      <c r="F33" s="126">
        <v>16</v>
      </c>
      <c r="G33" s="124">
        <v>0.54</v>
      </c>
      <c r="H33" s="124">
        <v>31.25</v>
      </c>
      <c r="I33" s="124">
        <v>6.25</v>
      </c>
      <c r="J33" s="124">
        <v>43.75</v>
      </c>
      <c r="K33" s="124">
        <v>12.5</v>
      </c>
      <c r="L33" s="124">
        <v>6.25</v>
      </c>
      <c r="M33" s="124">
        <v>0</v>
      </c>
      <c r="N33" s="124">
        <v>0</v>
      </c>
    </row>
    <row r="34" spans="1:14" x14ac:dyDescent="0.15">
      <c r="A34" s="381"/>
      <c r="B34" s="132" t="s">
        <v>465</v>
      </c>
      <c r="C34" s="143">
        <v>24</v>
      </c>
      <c r="D34" s="142">
        <v>0.82000000000000006</v>
      </c>
      <c r="E34" s="142">
        <v>2.5</v>
      </c>
      <c r="F34" s="143">
        <v>5</v>
      </c>
      <c r="G34" s="142">
        <v>0.5</v>
      </c>
      <c r="H34" s="142">
        <v>20</v>
      </c>
      <c r="I34" s="142">
        <v>20</v>
      </c>
      <c r="J34" s="142">
        <v>40</v>
      </c>
      <c r="K34" s="142">
        <v>0</v>
      </c>
      <c r="L34" s="142">
        <v>0</v>
      </c>
      <c r="M34" s="142">
        <v>20</v>
      </c>
      <c r="N34" s="142">
        <v>20</v>
      </c>
    </row>
    <row r="35" spans="1:14" x14ac:dyDescent="0.15">
      <c r="A35" s="381"/>
      <c r="B35" s="123" t="s">
        <v>430</v>
      </c>
      <c r="C35" s="126">
        <v>25</v>
      </c>
      <c r="D35" s="124">
        <v>0.81</v>
      </c>
      <c r="E35" s="124">
        <v>13.899999999999999</v>
      </c>
      <c r="F35" s="126">
        <v>28</v>
      </c>
      <c r="G35" s="124">
        <v>0.5</v>
      </c>
      <c r="H35" s="124">
        <v>25</v>
      </c>
      <c r="I35" s="124">
        <v>21.43</v>
      </c>
      <c r="J35" s="124">
        <v>17.86</v>
      </c>
      <c r="K35" s="124">
        <v>25</v>
      </c>
      <c r="L35" s="124">
        <v>3.5700000000000003</v>
      </c>
      <c r="M35" s="124">
        <v>7.1400000000000006</v>
      </c>
      <c r="N35" s="124">
        <v>7.1400000000000006</v>
      </c>
    </row>
    <row r="36" spans="1:14" x14ac:dyDescent="0.15">
      <c r="A36" s="381"/>
      <c r="B36" s="123" t="s">
        <v>434</v>
      </c>
      <c r="C36" s="126">
        <v>26</v>
      </c>
      <c r="D36" s="124">
        <v>0.79</v>
      </c>
      <c r="E36" s="124">
        <v>24.199999999999992</v>
      </c>
      <c r="F36" s="126">
        <v>50</v>
      </c>
      <c r="G36" s="124">
        <v>0.48</v>
      </c>
      <c r="H36" s="124">
        <v>26</v>
      </c>
      <c r="I36" s="124">
        <v>22</v>
      </c>
      <c r="J36" s="124">
        <v>16</v>
      </c>
      <c r="K36" s="124">
        <v>6</v>
      </c>
      <c r="L36" s="124">
        <v>6</v>
      </c>
      <c r="M36" s="124">
        <v>24</v>
      </c>
      <c r="N36" s="124">
        <v>24</v>
      </c>
    </row>
    <row r="37" spans="1:14" x14ac:dyDescent="0.15">
      <c r="A37" s="381"/>
      <c r="B37" s="132" t="s">
        <v>471</v>
      </c>
      <c r="C37" s="143">
        <v>27</v>
      </c>
      <c r="D37" s="142">
        <v>0.76</v>
      </c>
      <c r="E37" s="142">
        <v>3.7</v>
      </c>
      <c r="F37" s="143">
        <v>8</v>
      </c>
      <c r="G37" s="142">
        <v>0.46</v>
      </c>
      <c r="H37" s="142">
        <v>0</v>
      </c>
      <c r="I37" s="142">
        <v>37.5</v>
      </c>
      <c r="J37" s="142">
        <v>50</v>
      </c>
      <c r="K37" s="142">
        <v>0</v>
      </c>
      <c r="L37" s="142">
        <v>12.5</v>
      </c>
      <c r="M37" s="142">
        <v>0</v>
      </c>
      <c r="N37" s="142">
        <v>0</v>
      </c>
    </row>
    <row r="38" spans="1:14" x14ac:dyDescent="0.15">
      <c r="A38" s="381"/>
      <c r="B38" s="123" t="s">
        <v>455</v>
      </c>
      <c r="C38" s="126">
        <v>28</v>
      </c>
      <c r="D38" s="124">
        <v>0.74</v>
      </c>
      <c r="E38" s="124">
        <v>6.3000000000000007</v>
      </c>
      <c r="F38" s="126">
        <v>14</v>
      </c>
      <c r="G38" s="124">
        <v>0.45</v>
      </c>
      <c r="H38" s="124">
        <v>14.290000000000001</v>
      </c>
      <c r="I38" s="124">
        <v>21.43</v>
      </c>
      <c r="J38" s="124">
        <v>35.71</v>
      </c>
      <c r="K38" s="124">
        <v>14.290000000000001</v>
      </c>
      <c r="L38" s="124">
        <v>14.290000000000001</v>
      </c>
      <c r="M38" s="124">
        <v>0</v>
      </c>
      <c r="N38" s="124">
        <v>0</v>
      </c>
    </row>
    <row r="39" spans="1:14" x14ac:dyDescent="0.15">
      <c r="A39" s="381"/>
      <c r="B39" s="123" t="s">
        <v>432</v>
      </c>
      <c r="C39" s="126">
        <v>29</v>
      </c>
      <c r="D39" s="124">
        <v>0.73</v>
      </c>
      <c r="E39" s="124">
        <v>6.6999999999999993</v>
      </c>
      <c r="F39" s="126">
        <v>15</v>
      </c>
      <c r="G39" s="124">
        <v>0.45</v>
      </c>
      <c r="H39" s="124">
        <v>13.33</v>
      </c>
      <c r="I39" s="124">
        <v>33.33</v>
      </c>
      <c r="J39" s="124">
        <v>13.33</v>
      </c>
      <c r="K39" s="124">
        <v>26.67</v>
      </c>
      <c r="L39" s="124">
        <v>13.33</v>
      </c>
      <c r="M39" s="124">
        <v>0</v>
      </c>
      <c r="N39" s="124">
        <v>0</v>
      </c>
    </row>
    <row r="40" spans="1:14" x14ac:dyDescent="0.15">
      <c r="A40" s="381"/>
      <c r="B40" s="123" t="s">
        <v>464</v>
      </c>
      <c r="C40" s="126">
        <v>30</v>
      </c>
      <c r="D40" s="124">
        <v>0.63</v>
      </c>
      <c r="E40" s="124">
        <v>9.2000000000000011</v>
      </c>
      <c r="F40" s="126">
        <v>24</v>
      </c>
      <c r="G40" s="124">
        <v>0.38</v>
      </c>
      <c r="H40" s="124">
        <v>12.5</v>
      </c>
      <c r="I40" s="124">
        <v>29.17</v>
      </c>
      <c r="J40" s="124">
        <v>8.33</v>
      </c>
      <c r="K40" s="124">
        <v>20.830000000000002</v>
      </c>
      <c r="L40" s="124">
        <v>12.5</v>
      </c>
      <c r="M40" s="124">
        <v>16.670000000000002</v>
      </c>
      <c r="N40" s="124">
        <v>16.670000000000002</v>
      </c>
    </row>
    <row r="41" spans="1:14" ht="14" thickBot="1" x14ac:dyDescent="0.2">
      <c r="A41" s="382"/>
      <c r="B41" s="147" t="s">
        <v>449</v>
      </c>
      <c r="C41" s="149">
        <v>31</v>
      </c>
      <c r="D41" s="148">
        <v>0.35000000000000003</v>
      </c>
      <c r="E41" s="148">
        <v>1.3</v>
      </c>
      <c r="F41" s="149">
        <v>6</v>
      </c>
      <c r="G41" s="148">
        <v>0.22</v>
      </c>
      <c r="H41" s="148">
        <v>0</v>
      </c>
      <c r="I41" s="148">
        <v>0</v>
      </c>
      <c r="J41" s="148">
        <v>50</v>
      </c>
      <c r="K41" s="148">
        <v>16.670000000000002</v>
      </c>
      <c r="L41" s="148">
        <v>33.33</v>
      </c>
      <c r="M41" s="148">
        <v>0</v>
      </c>
      <c r="N41" s="148">
        <v>0</v>
      </c>
    </row>
    <row r="42" spans="1:14" x14ac:dyDescent="0.15">
      <c r="A42" s="383" t="s">
        <v>222</v>
      </c>
      <c r="B42" s="152" t="s">
        <v>460</v>
      </c>
      <c r="C42" s="153">
        <v>1</v>
      </c>
      <c r="D42" s="154">
        <v>1.59</v>
      </c>
      <c r="E42" s="154">
        <v>7.5</v>
      </c>
      <c r="F42" s="153">
        <v>9</v>
      </c>
      <c r="G42" s="154">
        <v>0.83000000000000007</v>
      </c>
      <c r="H42" s="154">
        <v>66.67</v>
      </c>
      <c r="I42" s="154">
        <v>11.11</v>
      </c>
      <c r="J42" s="154">
        <v>22.22</v>
      </c>
      <c r="K42" s="154">
        <v>0</v>
      </c>
      <c r="L42" s="154">
        <v>0</v>
      </c>
      <c r="M42" s="154">
        <v>0</v>
      </c>
      <c r="N42" s="154">
        <v>0</v>
      </c>
    </row>
    <row r="43" spans="1:14" x14ac:dyDescent="0.15">
      <c r="A43" s="381"/>
      <c r="B43" s="123" t="s">
        <v>474</v>
      </c>
      <c r="C43" s="126">
        <v>2</v>
      </c>
      <c r="D43" s="124">
        <v>1.55</v>
      </c>
      <c r="E43" s="124">
        <v>17.799999999999997</v>
      </c>
      <c r="F43" s="126">
        <v>22</v>
      </c>
      <c r="G43" s="124">
        <v>0.81</v>
      </c>
      <c r="H43" s="124">
        <v>63.64</v>
      </c>
      <c r="I43" s="124">
        <v>18.18</v>
      </c>
      <c r="J43" s="124">
        <v>9.09</v>
      </c>
      <c r="K43" s="124">
        <v>9.09</v>
      </c>
      <c r="L43" s="124">
        <v>0</v>
      </c>
      <c r="M43" s="124">
        <v>0</v>
      </c>
      <c r="N43" s="124">
        <v>0</v>
      </c>
    </row>
    <row r="44" spans="1:14" x14ac:dyDescent="0.15">
      <c r="A44" s="381"/>
      <c r="B44" s="123" t="s">
        <v>456</v>
      </c>
      <c r="C44" s="126">
        <v>3</v>
      </c>
      <c r="D44" s="124">
        <v>1.54</v>
      </c>
      <c r="E44" s="124">
        <v>19.3</v>
      </c>
      <c r="F44" s="126">
        <v>24</v>
      </c>
      <c r="G44" s="124">
        <v>0.8</v>
      </c>
      <c r="H44" s="124">
        <v>62.5</v>
      </c>
      <c r="I44" s="124">
        <v>20.830000000000002</v>
      </c>
      <c r="J44" s="124">
        <v>8.33</v>
      </c>
      <c r="K44" s="124">
        <v>0</v>
      </c>
      <c r="L44" s="124">
        <v>8.33</v>
      </c>
      <c r="M44" s="124">
        <v>0</v>
      </c>
      <c r="N44" s="124">
        <v>0</v>
      </c>
    </row>
    <row r="45" spans="1:14" x14ac:dyDescent="0.15">
      <c r="A45" s="381"/>
      <c r="B45" s="132" t="s">
        <v>442</v>
      </c>
      <c r="C45" s="143">
        <v>4</v>
      </c>
      <c r="D45" s="142">
        <v>1.43</v>
      </c>
      <c r="E45" s="142">
        <v>4.5</v>
      </c>
      <c r="F45" s="143">
        <v>6</v>
      </c>
      <c r="G45" s="142">
        <v>0.75</v>
      </c>
      <c r="H45" s="142">
        <v>33.33</v>
      </c>
      <c r="I45" s="142">
        <v>50</v>
      </c>
      <c r="J45" s="142">
        <v>16.670000000000002</v>
      </c>
      <c r="K45" s="142">
        <v>0</v>
      </c>
      <c r="L45" s="142">
        <v>0</v>
      </c>
      <c r="M45" s="142">
        <v>0</v>
      </c>
      <c r="N45" s="142">
        <v>0</v>
      </c>
    </row>
    <row r="46" spans="1:14" x14ac:dyDescent="0.15">
      <c r="A46" s="381"/>
      <c r="B46" s="123" t="s">
        <v>481</v>
      </c>
      <c r="C46" s="126">
        <v>5</v>
      </c>
      <c r="D46" s="124">
        <v>1.3</v>
      </c>
      <c r="E46" s="124">
        <v>6.8</v>
      </c>
      <c r="F46" s="126">
        <v>10</v>
      </c>
      <c r="G46" s="124">
        <v>0.68</v>
      </c>
      <c r="H46" s="124">
        <v>40</v>
      </c>
      <c r="I46" s="124">
        <v>40</v>
      </c>
      <c r="J46" s="124">
        <v>0</v>
      </c>
      <c r="K46" s="124">
        <v>0</v>
      </c>
      <c r="L46" s="124">
        <v>0</v>
      </c>
      <c r="M46" s="124">
        <v>20</v>
      </c>
      <c r="N46" s="124">
        <v>20</v>
      </c>
    </row>
    <row r="47" spans="1:14" x14ac:dyDescent="0.15">
      <c r="A47" s="381"/>
      <c r="B47" s="123" t="s">
        <v>477</v>
      </c>
      <c r="C47" s="126">
        <v>6</v>
      </c>
      <c r="D47" s="124">
        <v>1.28</v>
      </c>
      <c r="E47" s="124">
        <v>15.399999999999997</v>
      </c>
      <c r="F47" s="126">
        <v>23</v>
      </c>
      <c r="G47" s="124">
        <v>0.67</v>
      </c>
      <c r="H47" s="124">
        <v>34.78</v>
      </c>
      <c r="I47" s="124">
        <v>39.130000000000003</v>
      </c>
      <c r="J47" s="124">
        <v>8.7000000000000011</v>
      </c>
      <c r="K47" s="124">
        <v>13.040000000000001</v>
      </c>
      <c r="L47" s="124">
        <v>0</v>
      </c>
      <c r="M47" s="124">
        <v>4.3500000000000005</v>
      </c>
      <c r="N47" s="124">
        <v>4.3500000000000005</v>
      </c>
    </row>
    <row r="48" spans="1:14" x14ac:dyDescent="0.15">
      <c r="A48" s="381"/>
      <c r="B48" s="123" t="s">
        <v>451</v>
      </c>
      <c r="C48" s="126">
        <v>7</v>
      </c>
      <c r="D48" s="124">
        <v>1.22</v>
      </c>
      <c r="E48" s="124">
        <v>10.9</v>
      </c>
      <c r="F48" s="126">
        <v>17</v>
      </c>
      <c r="G48" s="124">
        <v>0.64</v>
      </c>
      <c r="H48" s="124">
        <v>23.53</v>
      </c>
      <c r="I48" s="124">
        <v>47.06</v>
      </c>
      <c r="J48" s="124">
        <v>17.650000000000002</v>
      </c>
      <c r="K48" s="124">
        <v>5.88</v>
      </c>
      <c r="L48" s="124">
        <v>0</v>
      </c>
      <c r="M48" s="124">
        <v>5.88</v>
      </c>
      <c r="N48" s="124">
        <v>5.88</v>
      </c>
    </row>
    <row r="49" spans="1:14" x14ac:dyDescent="0.15">
      <c r="A49" s="381"/>
      <c r="B49" s="123" t="s">
        <v>471</v>
      </c>
      <c r="C49" s="126">
        <v>8</v>
      </c>
      <c r="D49" s="124">
        <v>1.17</v>
      </c>
      <c r="E49" s="124">
        <v>14.700000000000001</v>
      </c>
      <c r="F49" s="126">
        <v>24</v>
      </c>
      <c r="G49" s="124">
        <v>0.61</v>
      </c>
      <c r="H49" s="124">
        <v>50</v>
      </c>
      <c r="I49" s="124">
        <v>8.33</v>
      </c>
      <c r="J49" s="124">
        <v>12.5</v>
      </c>
      <c r="K49" s="124">
        <v>4.17</v>
      </c>
      <c r="L49" s="124">
        <v>12.5</v>
      </c>
      <c r="M49" s="124">
        <v>12.5</v>
      </c>
      <c r="N49" s="124">
        <v>12.5</v>
      </c>
    </row>
    <row r="50" spans="1:14" x14ac:dyDescent="0.15">
      <c r="A50" s="381"/>
      <c r="B50" s="123" t="s">
        <v>473</v>
      </c>
      <c r="C50" s="126">
        <v>9</v>
      </c>
      <c r="D50" s="124">
        <v>1.1500000000000001</v>
      </c>
      <c r="E50" s="124">
        <v>13.299999999999997</v>
      </c>
      <c r="F50" s="126">
        <v>22</v>
      </c>
      <c r="G50" s="124">
        <v>0.6</v>
      </c>
      <c r="H50" s="124">
        <v>31.82</v>
      </c>
      <c r="I50" s="124">
        <v>27.27</v>
      </c>
      <c r="J50" s="124">
        <v>22.73</v>
      </c>
      <c r="K50" s="124">
        <v>4.55</v>
      </c>
      <c r="L50" s="124">
        <v>4.55</v>
      </c>
      <c r="M50" s="124">
        <v>9.09</v>
      </c>
      <c r="N50" s="124">
        <v>4.55</v>
      </c>
    </row>
    <row r="51" spans="1:14" x14ac:dyDescent="0.15">
      <c r="A51" s="381"/>
      <c r="B51" s="132" t="s">
        <v>435</v>
      </c>
      <c r="C51" s="143">
        <v>10</v>
      </c>
      <c r="D51" s="142">
        <v>1.1100000000000001</v>
      </c>
      <c r="E51" s="142">
        <v>3.5</v>
      </c>
      <c r="F51" s="143">
        <v>6</v>
      </c>
      <c r="G51" s="142">
        <v>0.57999999999999996</v>
      </c>
      <c r="H51" s="142">
        <v>33.33</v>
      </c>
      <c r="I51" s="142">
        <v>16.670000000000002</v>
      </c>
      <c r="J51" s="142">
        <v>33.33</v>
      </c>
      <c r="K51" s="142">
        <v>0</v>
      </c>
      <c r="L51" s="142">
        <v>0</v>
      </c>
      <c r="M51" s="142">
        <v>16.670000000000002</v>
      </c>
      <c r="N51" s="142">
        <v>16.670000000000002</v>
      </c>
    </row>
    <row r="52" spans="1:14" x14ac:dyDescent="0.15">
      <c r="A52" s="381"/>
      <c r="B52" s="123" t="s">
        <v>467</v>
      </c>
      <c r="C52" s="126">
        <v>11</v>
      </c>
      <c r="D52" s="124">
        <v>1.0900000000000001</v>
      </c>
      <c r="E52" s="124">
        <v>10.3</v>
      </c>
      <c r="F52" s="126">
        <v>18</v>
      </c>
      <c r="G52" s="124">
        <v>0.57000000000000006</v>
      </c>
      <c r="H52" s="124">
        <v>22.22</v>
      </c>
      <c r="I52" s="124">
        <v>38.89</v>
      </c>
      <c r="J52" s="124">
        <v>16.670000000000002</v>
      </c>
      <c r="K52" s="124">
        <v>11.11</v>
      </c>
      <c r="L52" s="124">
        <v>0</v>
      </c>
      <c r="M52" s="124">
        <v>11.11</v>
      </c>
      <c r="N52" s="124">
        <v>11.11</v>
      </c>
    </row>
    <row r="53" spans="1:14" x14ac:dyDescent="0.15">
      <c r="A53" s="381"/>
      <c r="B53" s="123" t="s">
        <v>475</v>
      </c>
      <c r="C53" s="126">
        <v>11</v>
      </c>
      <c r="D53" s="124">
        <v>1.0900000000000001</v>
      </c>
      <c r="E53" s="124">
        <v>10.3</v>
      </c>
      <c r="F53" s="126">
        <v>18</v>
      </c>
      <c r="G53" s="124">
        <v>0.57000000000000006</v>
      </c>
      <c r="H53" s="124">
        <v>27.78</v>
      </c>
      <c r="I53" s="124">
        <v>22.22</v>
      </c>
      <c r="J53" s="124">
        <v>33.33</v>
      </c>
      <c r="K53" s="124">
        <v>5.5600000000000005</v>
      </c>
      <c r="L53" s="124">
        <v>11.11</v>
      </c>
      <c r="M53" s="124">
        <v>0</v>
      </c>
      <c r="N53" s="124">
        <v>0</v>
      </c>
    </row>
    <row r="54" spans="1:14" x14ac:dyDescent="0.15">
      <c r="A54" s="381"/>
      <c r="B54" s="123" t="s">
        <v>432</v>
      </c>
      <c r="C54" s="126">
        <v>13</v>
      </c>
      <c r="D54" s="124">
        <v>1.08</v>
      </c>
      <c r="E54" s="124">
        <v>6.2</v>
      </c>
      <c r="F54" s="126">
        <v>11</v>
      </c>
      <c r="G54" s="124">
        <v>0.56000000000000005</v>
      </c>
      <c r="H54" s="124">
        <v>18.18</v>
      </c>
      <c r="I54" s="124">
        <v>45.45</v>
      </c>
      <c r="J54" s="124">
        <v>9.09</v>
      </c>
      <c r="K54" s="124">
        <v>27.27</v>
      </c>
      <c r="L54" s="124">
        <v>0</v>
      </c>
      <c r="M54" s="124">
        <v>0</v>
      </c>
      <c r="N54" s="124">
        <v>0</v>
      </c>
    </row>
    <row r="55" spans="1:14" x14ac:dyDescent="0.15">
      <c r="A55" s="381"/>
      <c r="B55" s="132" t="s">
        <v>440</v>
      </c>
      <c r="C55" s="143">
        <v>13</v>
      </c>
      <c r="D55" s="142">
        <v>1.08</v>
      </c>
      <c r="E55" s="142">
        <v>5.0999999999999996</v>
      </c>
      <c r="F55" s="143">
        <v>9</v>
      </c>
      <c r="G55" s="142">
        <v>0.57000000000000006</v>
      </c>
      <c r="H55" s="142">
        <v>22.22</v>
      </c>
      <c r="I55" s="142">
        <v>44.44</v>
      </c>
      <c r="J55" s="142">
        <v>0</v>
      </c>
      <c r="K55" s="142">
        <v>33.33</v>
      </c>
      <c r="L55" s="142">
        <v>0</v>
      </c>
      <c r="M55" s="142">
        <v>0</v>
      </c>
      <c r="N55" s="142">
        <v>0</v>
      </c>
    </row>
    <row r="56" spans="1:14" x14ac:dyDescent="0.15">
      <c r="A56" s="381"/>
      <c r="B56" s="123" t="s">
        <v>424</v>
      </c>
      <c r="C56" s="126">
        <v>15</v>
      </c>
      <c r="D56" s="124">
        <v>1.05</v>
      </c>
      <c r="E56" s="124">
        <v>12.100000000000001</v>
      </c>
      <c r="F56" s="126">
        <v>22</v>
      </c>
      <c r="G56" s="124">
        <v>0.55000000000000004</v>
      </c>
      <c r="H56" s="124">
        <v>18.18</v>
      </c>
      <c r="I56" s="124">
        <v>31.82</v>
      </c>
      <c r="J56" s="124">
        <v>36.36</v>
      </c>
      <c r="K56" s="124">
        <v>0</v>
      </c>
      <c r="L56" s="124">
        <v>4.55</v>
      </c>
      <c r="M56" s="124">
        <v>9.09</v>
      </c>
      <c r="N56" s="124">
        <v>9.09</v>
      </c>
    </row>
    <row r="57" spans="1:14" x14ac:dyDescent="0.15">
      <c r="A57" s="381"/>
      <c r="B57" s="123" t="s">
        <v>445</v>
      </c>
      <c r="C57" s="126">
        <v>16</v>
      </c>
      <c r="D57" s="124">
        <v>1.04</v>
      </c>
      <c r="E57" s="124">
        <v>13.1</v>
      </c>
      <c r="F57" s="126">
        <v>24</v>
      </c>
      <c r="G57" s="124">
        <v>0.55000000000000004</v>
      </c>
      <c r="H57" s="124">
        <v>33.33</v>
      </c>
      <c r="I57" s="124">
        <v>16.670000000000002</v>
      </c>
      <c r="J57" s="124">
        <v>20.830000000000002</v>
      </c>
      <c r="K57" s="124">
        <v>12.5</v>
      </c>
      <c r="L57" s="124">
        <v>4.17</v>
      </c>
      <c r="M57" s="124">
        <v>12.5</v>
      </c>
      <c r="N57" s="124">
        <v>12.5</v>
      </c>
    </row>
    <row r="58" spans="1:14" x14ac:dyDescent="0.15">
      <c r="A58" s="381"/>
      <c r="B58" s="123" t="s">
        <v>430</v>
      </c>
      <c r="C58" s="126">
        <v>17</v>
      </c>
      <c r="D58" s="124">
        <v>1.03</v>
      </c>
      <c r="E58" s="124">
        <v>11.299999999999999</v>
      </c>
      <c r="F58" s="126">
        <v>21</v>
      </c>
      <c r="G58" s="124">
        <v>0.54</v>
      </c>
      <c r="H58" s="124">
        <v>23.81</v>
      </c>
      <c r="I58" s="124">
        <v>33.33</v>
      </c>
      <c r="J58" s="124">
        <v>14.290000000000001</v>
      </c>
      <c r="K58" s="124">
        <v>9.52</v>
      </c>
      <c r="L58" s="124">
        <v>9.52</v>
      </c>
      <c r="M58" s="124">
        <v>9.52</v>
      </c>
      <c r="N58" s="124">
        <v>9.52</v>
      </c>
    </row>
    <row r="59" spans="1:14" x14ac:dyDescent="0.15">
      <c r="A59" s="381"/>
      <c r="B59" s="132" t="s">
        <v>458</v>
      </c>
      <c r="C59" s="143">
        <v>18</v>
      </c>
      <c r="D59" s="142">
        <v>0.99</v>
      </c>
      <c r="E59" s="142">
        <v>2.6</v>
      </c>
      <c r="F59" s="143">
        <v>5</v>
      </c>
      <c r="G59" s="142">
        <v>0.52</v>
      </c>
      <c r="H59" s="142">
        <v>0</v>
      </c>
      <c r="I59" s="142">
        <v>60</v>
      </c>
      <c r="J59" s="142">
        <v>20</v>
      </c>
      <c r="K59" s="142">
        <v>20</v>
      </c>
      <c r="L59" s="142">
        <v>0</v>
      </c>
      <c r="M59" s="142">
        <v>0</v>
      </c>
      <c r="N59" s="142">
        <v>0</v>
      </c>
    </row>
    <row r="60" spans="1:14" x14ac:dyDescent="0.15">
      <c r="A60" s="381"/>
      <c r="B60" s="123" t="s">
        <v>455</v>
      </c>
      <c r="C60" s="126">
        <v>19</v>
      </c>
      <c r="D60" s="124">
        <v>0.96</v>
      </c>
      <c r="E60" s="124">
        <v>12.599999999999998</v>
      </c>
      <c r="F60" s="126">
        <v>25</v>
      </c>
      <c r="G60" s="124">
        <v>0.5</v>
      </c>
      <c r="H60" s="124">
        <v>24</v>
      </c>
      <c r="I60" s="124">
        <v>28</v>
      </c>
      <c r="J60" s="124">
        <v>12</v>
      </c>
      <c r="K60" s="124">
        <v>20</v>
      </c>
      <c r="L60" s="124">
        <v>0</v>
      </c>
      <c r="M60" s="124">
        <v>16</v>
      </c>
      <c r="N60" s="124">
        <v>16</v>
      </c>
    </row>
    <row r="61" spans="1:14" x14ac:dyDescent="0.15">
      <c r="A61" s="381"/>
      <c r="B61" s="123" t="s">
        <v>431</v>
      </c>
      <c r="C61" s="126">
        <v>20</v>
      </c>
      <c r="D61" s="124">
        <v>0.83000000000000007</v>
      </c>
      <c r="E61" s="124">
        <v>8.6999999999999993</v>
      </c>
      <c r="F61" s="126">
        <v>20</v>
      </c>
      <c r="G61" s="124">
        <v>0.43</v>
      </c>
      <c r="H61" s="124">
        <v>5</v>
      </c>
      <c r="I61" s="124">
        <v>45</v>
      </c>
      <c r="J61" s="124">
        <v>15</v>
      </c>
      <c r="K61" s="124">
        <v>10</v>
      </c>
      <c r="L61" s="124">
        <v>5</v>
      </c>
      <c r="M61" s="124">
        <v>20</v>
      </c>
      <c r="N61" s="124">
        <v>20</v>
      </c>
    </row>
    <row r="62" spans="1:14" x14ac:dyDescent="0.15">
      <c r="A62" s="381"/>
      <c r="B62" s="123" t="s">
        <v>446</v>
      </c>
      <c r="C62" s="126">
        <v>21</v>
      </c>
      <c r="D62" s="124">
        <v>0.8</v>
      </c>
      <c r="E62" s="124">
        <v>4.2</v>
      </c>
      <c r="F62" s="126">
        <v>10</v>
      </c>
      <c r="G62" s="124">
        <v>0.42</v>
      </c>
      <c r="H62" s="124">
        <v>20</v>
      </c>
      <c r="I62" s="124">
        <v>10</v>
      </c>
      <c r="J62" s="124">
        <v>30</v>
      </c>
      <c r="K62" s="124">
        <v>30</v>
      </c>
      <c r="L62" s="124">
        <v>10</v>
      </c>
      <c r="M62" s="124">
        <v>0</v>
      </c>
      <c r="N62" s="124">
        <v>0</v>
      </c>
    </row>
    <row r="63" spans="1:14" x14ac:dyDescent="0.15">
      <c r="A63" s="381"/>
      <c r="B63" s="123" t="s">
        <v>429</v>
      </c>
      <c r="C63" s="126">
        <v>22</v>
      </c>
      <c r="D63" s="124">
        <v>0.71</v>
      </c>
      <c r="E63" s="124">
        <v>3.6999999999999997</v>
      </c>
      <c r="F63" s="126">
        <v>10</v>
      </c>
      <c r="G63" s="124">
        <v>0.37</v>
      </c>
      <c r="H63" s="124">
        <v>10</v>
      </c>
      <c r="I63" s="124">
        <v>20</v>
      </c>
      <c r="J63" s="124">
        <v>30</v>
      </c>
      <c r="K63" s="124">
        <v>10</v>
      </c>
      <c r="L63" s="124">
        <v>10</v>
      </c>
      <c r="M63" s="124">
        <v>20</v>
      </c>
      <c r="N63" s="124">
        <v>20</v>
      </c>
    </row>
    <row r="64" spans="1:14" x14ac:dyDescent="0.15">
      <c r="A64" s="381"/>
      <c r="B64" s="123" t="s">
        <v>447</v>
      </c>
      <c r="C64" s="126">
        <v>23</v>
      </c>
      <c r="D64" s="124">
        <v>0.69000000000000006</v>
      </c>
      <c r="E64" s="124">
        <v>8.6999999999999993</v>
      </c>
      <c r="F64" s="126">
        <v>24</v>
      </c>
      <c r="G64" s="124">
        <v>0.36</v>
      </c>
      <c r="H64" s="124">
        <v>16.670000000000002</v>
      </c>
      <c r="I64" s="124">
        <v>20.830000000000002</v>
      </c>
      <c r="J64" s="124">
        <v>8.33</v>
      </c>
      <c r="K64" s="124">
        <v>16.670000000000002</v>
      </c>
      <c r="L64" s="124">
        <v>8.33</v>
      </c>
      <c r="M64" s="124">
        <v>29.17</v>
      </c>
      <c r="N64" s="124">
        <v>29.17</v>
      </c>
    </row>
    <row r="65" spans="1:14" ht="14" thickBot="1" x14ac:dyDescent="0.2">
      <c r="A65" s="382"/>
      <c r="B65" s="144" t="s">
        <v>443</v>
      </c>
      <c r="C65" s="146">
        <v>24</v>
      </c>
      <c r="D65" s="145">
        <v>0.54</v>
      </c>
      <c r="E65" s="145">
        <v>6.7999999999999989</v>
      </c>
      <c r="F65" s="146">
        <v>24</v>
      </c>
      <c r="G65" s="145">
        <v>0.28000000000000003</v>
      </c>
      <c r="H65" s="145">
        <v>8.33</v>
      </c>
      <c r="I65" s="145">
        <v>12.5</v>
      </c>
      <c r="J65" s="145">
        <v>20.830000000000002</v>
      </c>
      <c r="K65" s="145">
        <v>29.17</v>
      </c>
      <c r="L65" s="145">
        <v>12.5</v>
      </c>
      <c r="M65" s="145">
        <v>16.670000000000002</v>
      </c>
      <c r="N65" s="145">
        <v>16.670000000000002</v>
      </c>
    </row>
    <row r="66" spans="1:14" x14ac:dyDescent="0.15">
      <c r="A66" s="384" t="s">
        <v>223</v>
      </c>
      <c r="B66" s="132" t="s">
        <v>425</v>
      </c>
      <c r="C66" s="143">
        <v>1</v>
      </c>
      <c r="D66" s="142">
        <v>1.5</v>
      </c>
      <c r="E66" s="142">
        <v>4.7</v>
      </c>
      <c r="F66" s="143">
        <v>5</v>
      </c>
      <c r="G66" s="142">
        <v>0.94000000000000006</v>
      </c>
      <c r="H66" s="142">
        <v>80</v>
      </c>
      <c r="I66" s="142">
        <v>20</v>
      </c>
      <c r="J66" s="142">
        <v>0</v>
      </c>
      <c r="K66" s="142">
        <v>0</v>
      </c>
      <c r="L66" s="142">
        <v>0</v>
      </c>
      <c r="M66" s="142">
        <v>0</v>
      </c>
      <c r="N66" s="142">
        <v>0</v>
      </c>
    </row>
    <row r="67" spans="1:14" x14ac:dyDescent="0.15">
      <c r="A67" s="381"/>
      <c r="B67" s="132" t="s">
        <v>460</v>
      </c>
      <c r="C67" s="143">
        <v>2</v>
      </c>
      <c r="D67" s="142">
        <v>1.47</v>
      </c>
      <c r="E67" s="142">
        <v>7.4</v>
      </c>
      <c r="F67" s="143">
        <v>8</v>
      </c>
      <c r="G67" s="142">
        <v>0.93</v>
      </c>
      <c r="H67" s="142">
        <v>87.5</v>
      </c>
      <c r="I67" s="142">
        <v>0</v>
      </c>
      <c r="J67" s="142">
        <v>12.5</v>
      </c>
      <c r="K67" s="142">
        <v>0</v>
      </c>
      <c r="L67" s="142">
        <v>0</v>
      </c>
      <c r="M67" s="142">
        <v>0</v>
      </c>
      <c r="N67" s="142">
        <v>0</v>
      </c>
    </row>
    <row r="68" spans="1:14" x14ac:dyDescent="0.15">
      <c r="A68" s="381"/>
      <c r="B68" s="123" t="s">
        <v>476</v>
      </c>
      <c r="C68" s="126">
        <v>2</v>
      </c>
      <c r="D68" s="124">
        <v>1.47</v>
      </c>
      <c r="E68" s="124">
        <v>11.1</v>
      </c>
      <c r="F68" s="126">
        <v>12</v>
      </c>
      <c r="G68" s="124">
        <v>0.92</v>
      </c>
      <c r="H68" s="124">
        <v>83.33</v>
      </c>
      <c r="I68" s="124">
        <v>8.33</v>
      </c>
      <c r="J68" s="124">
        <v>8.33</v>
      </c>
      <c r="K68" s="124">
        <v>0</v>
      </c>
      <c r="L68" s="124">
        <v>0</v>
      </c>
      <c r="M68" s="124">
        <v>0</v>
      </c>
      <c r="N68" s="124">
        <v>0</v>
      </c>
    </row>
    <row r="69" spans="1:14" x14ac:dyDescent="0.15">
      <c r="A69" s="381"/>
      <c r="B69" s="123" t="s">
        <v>456</v>
      </c>
      <c r="C69" s="126">
        <v>4</v>
      </c>
      <c r="D69" s="124">
        <v>1.42</v>
      </c>
      <c r="E69" s="124">
        <v>35.599999999999987</v>
      </c>
      <c r="F69" s="126">
        <v>40</v>
      </c>
      <c r="G69" s="124">
        <v>0.89</v>
      </c>
      <c r="H69" s="124">
        <v>70</v>
      </c>
      <c r="I69" s="124">
        <v>27.5</v>
      </c>
      <c r="J69" s="124">
        <v>2.5</v>
      </c>
      <c r="K69" s="124">
        <v>0</v>
      </c>
      <c r="L69" s="124">
        <v>0</v>
      </c>
      <c r="M69" s="124">
        <v>0</v>
      </c>
      <c r="N69" s="124">
        <v>0</v>
      </c>
    </row>
    <row r="70" spans="1:14" x14ac:dyDescent="0.15">
      <c r="A70" s="381"/>
      <c r="B70" s="123" t="s">
        <v>429</v>
      </c>
      <c r="C70" s="126">
        <v>5</v>
      </c>
      <c r="D70" s="124">
        <v>1.34</v>
      </c>
      <c r="E70" s="124">
        <v>15.2</v>
      </c>
      <c r="F70" s="126">
        <v>18</v>
      </c>
      <c r="G70" s="124">
        <v>0.84</v>
      </c>
      <c r="H70" s="124">
        <v>66.67</v>
      </c>
      <c r="I70" s="124">
        <v>22.22</v>
      </c>
      <c r="J70" s="124">
        <v>5.5600000000000005</v>
      </c>
      <c r="K70" s="124">
        <v>0</v>
      </c>
      <c r="L70" s="124">
        <v>0</v>
      </c>
      <c r="M70" s="124">
        <v>5.5600000000000005</v>
      </c>
      <c r="N70" s="124">
        <v>5.5600000000000005</v>
      </c>
    </row>
    <row r="71" spans="1:14" x14ac:dyDescent="0.15">
      <c r="A71" s="381"/>
      <c r="B71" s="123" t="s">
        <v>422</v>
      </c>
      <c r="C71" s="126">
        <v>6</v>
      </c>
      <c r="D71" s="124">
        <v>1.24</v>
      </c>
      <c r="E71" s="124">
        <v>20.199999999999996</v>
      </c>
      <c r="F71" s="126">
        <v>26</v>
      </c>
      <c r="G71" s="124">
        <v>0.78</v>
      </c>
      <c r="H71" s="124">
        <v>46.15</v>
      </c>
      <c r="I71" s="124">
        <v>38.46</v>
      </c>
      <c r="J71" s="124">
        <v>11.540000000000001</v>
      </c>
      <c r="K71" s="124">
        <v>0</v>
      </c>
      <c r="L71" s="124">
        <v>3.85</v>
      </c>
      <c r="M71" s="124">
        <v>0</v>
      </c>
      <c r="N71" s="124">
        <v>0</v>
      </c>
    </row>
    <row r="72" spans="1:14" x14ac:dyDescent="0.15">
      <c r="A72" s="381"/>
      <c r="B72" s="123" t="s">
        <v>481</v>
      </c>
      <c r="C72" s="126">
        <v>6</v>
      </c>
      <c r="D72" s="124">
        <v>1.24</v>
      </c>
      <c r="E72" s="124">
        <v>8.6000000000000014</v>
      </c>
      <c r="F72" s="126">
        <v>11</v>
      </c>
      <c r="G72" s="124">
        <v>0.78</v>
      </c>
      <c r="H72" s="124">
        <v>45.45</v>
      </c>
      <c r="I72" s="124">
        <v>36.36</v>
      </c>
      <c r="J72" s="124">
        <v>18.18</v>
      </c>
      <c r="K72" s="124">
        <v>0</v>
      </c>
      <c r="L72" s="124">
        <v>0</v>
      </c>
      <c r="M72" s="124">
        <v>0</v>
      </c>
      <c r="N72" s="124">
        <v>0</v>
      </c>
    </row>
    <row r="73" spans="1:14" x14ac:dyDescent="0.15">
      <c r="A73" s="381"/>
      <c r="B73" s="132" t="s">
        <v>433</v>
      </c>
      <c r="C73" s="143">
        <v>8</v>
      </c>
      <c r="D73" s="142">
        <v>1.18</v>
      </c>
      <c r="E73" s="142">
        <v>5.1999999999999993</v>
      </c>
      <c r="F73" s="143">
        <v>7</v>
      </c>
      <c r="G73" s="142">
        <v>0.74</v>
      </c>
      <c r="H73" s="142">
        <v>71.430000000000007</v>
      </c>
      <c r="I73" s="142">
        <v>0</v>
      </c>
      <c r="J73" s="142">
        <v>0</v>
      </c>
      <c r="K73" s="142">
        <v>28.57</v>
      </c>
      <c r="L73" s="142">
        <v>0</v>
      </c>
      <c r="M73" s="142">
        <v>0</v>
      </c>
      <c r="N73" s="142">
        <v>0</v>
      </c>
    </row>
    <row r="74" spans="1:14" x14ac:dyDescent="0.15">
      <c r="A74" s="381"/>
      <c r="B74" s="132" t="s">
        <v>458</v>
      </c>
      <c r="C74" s="143">
        <v>9</v>
      </c>
      <c r="D74" s="142">
        <v>1.17</v>
      </c>
      <c r="E74" s="142">
        <v>4.4000000000000004</v>
      </c>
      <c r="F74" s="143">
        <v>6</v>
      </c>
      <c r="G74" s="142">
        <v>0.73</v>
      </c>
      <c r="H74" s="142">
        <v>66.67</v>
      </c>
      <c r="I74" s="142">
        <v>0</v>
      </c>
      <c r="J74" s="142">
        <v>16.670000000000002</v>
      </c>
      <c r="K74" s="142">
        <v>0</v>
      </c>
      <c r="L74" s="142">
        <v>0</v>
      </c>
      <c r="M74" s="142">
        <v>16.670000000000002</v>
      </c>
      <c r="N74" s="142">
        <v>16.670000000000002</v>
      </c>
    </row>
    <row r="75" spans="1:14" x14ac:dyDescent="0.15">
      <c r="A75" s="381"/>
      <c r="B75" s="123" t="s">
        <v>465</v>
      </c>
      <c r="C75" s="126">
        <v>10</v>
      </c>
      <c r="D75" s="124">
        <v>1.1300000000000001</v>
      </c>
      <c r="E75" s="124">
        <v>17.099999999999998</v>
      </c>
      <c r="F75" s="126">
        <v>24</v>
      </c>
      <c r="G75" s="124">
        <v>0.71</v>
      </c>
      <c r="H75" s="124">
        <v>54.17</v>
      </c>
      <c r="I75" s="124">
        <v>16.670000000000002</v>
      </c>
      <c r="J75" s="124">
        <v>12.5</v>
      </c>
      <c r="K75" s="124">
        <v>4.17</v>
      </c>
      <c r="L75" s="124">
        <v>4.17</v>
      </c>
      <c r="M75" s="124">
        <v>8.33</v>
      </c>
      <c r="N75" s="124">
        <v>8.33</v>
      </c>
    </row>
    <row r="76" spans="1:14" x14ac:dyDescent="0.15">
      <c r="A76" s="381"/>
      <c r="B76" s="123" t="s">
        <v>475</v>
      </c>
      <c r="C76" s="126">
        <v>11</v>
      </c>
      <c r="D76" s="124">
        <v>1.1100000000000001</v>
      </c>
      <c r="E76" s="124">
        <v>19.499999999999996</v>
      </c>
      <c r="F76" s="126">
        <v>28</v>
      </c>
      <c r="G76" s="124">
        <v>0.70000000000000007</v>
      </c>
      <c r="H76" s="124">
        <v>46.43</v>
      </c>
      <c r="I76" s="124">
        <v>25</v>
      </c>
      <c r="J76" s="124">
        <v>10.71</v>
      </c>
      <c r="K76" s="124">
        <v>14.290000000000001</v>
      </c>
      <c r="L76" s="124">
        <v>3.5700000000000003</v>
      </c>
      <c r="M76" s="124">
        <v>0</v>
      </c>
      <c r="N76" s="124">
        <v>0</v>
      </c>
    </row>
    <row r="77" spans="1:14" x14ac:dyDescent="0.15">
      <c r="A77" s="381"/>
      <c r="B77" s="123" t="s">
        <v>445</v>
      </c>
      <c r="C77" s="126">
        <v>12</v>
      </c>
      <c r="D77" s="124">
        <v>1.08</v>
      </c>
      <c r="E77" s="124">
        <v>22.399999999999995</v>
      </c>
      <c r="F77" s="126">
        <v>33</v>
      </c>
      <c r="G77" s="124">
        <v>0.68</v>
      </c>
      <c r="H77" s="124">
        <v>39.39</v>
      </c>
      <c r="I77" s="124">
        <v>33.33</v>
      </c>
      <c r="J77" s="124">
        <v>12.120000000000001</v>
      </c>
      <c r="K77" s="124">
        <v>3.0300000000000002</v>
      </c>
      <c r="L77" s="124">
        <v>0</v>
      </c>
      <c r="M77" s="124">
        <v>12.120000000000001</v>
      </c>
      <c r="N77" s="124">
        <v>12.120000000000001</v>
      </c>
    </row>
    <row r="78" spans="1:14" x14ac:dyDescent="0.15">
      <c r="A78" s="381"/>
      <c r="B78" s="123" t="s">
        <v>473</v>
      </c>
      <c r="C78" s="126">
        <v>13</v>
      </c>
      <c r="D78" s="124">
        <v>1.07</v>
      </c>
      <c r="E78" s="124">
        <v>28.299999999999997</v>
      </c>
      <c r="F78" s="126">
        <v>42</v>
      </c>
      <c r="G78" s="124">
        <v>0.67</v>
      </c>
      <c r="H78" s="124">
        <v>47.62</v>
      </c>
      <c r="I78" s="124">
        <v>21.43</v>
      </c>
      <c r="J78" s="124">
        <v>9.52</v>
      </c>
      <c r="K78" s="124">
        <v>9.52</v>
      </c>
      <c r="L78" s="124">
        <v>4.76</v>
      </c>
      <c r="M78" s="124">
        <v>7.1400000000000006</v>
      </c>
      <c r="N78" s="124">
        <v>4.76</v>
      </c>
    </row>
    <row r="79" spans="1:14" x14ac:dyDescent="0.15">
      <c r="A79" s="381"/>
      <c r="B79" s="123" t="s">
        <v>441</v>
      </c>
      <c r="C79" s="126">
        <v>14</v>
      </c>
      <c r="D79" s="124">
        <v>1.04</v>
      </c>
      <c r="E79" s="124">
        <v>26.099999999999998</v>
      </c>
      <c r="F79" s="126">
        <v>40</v>
      </c>
      <c r="G79" s="124">
        <v>0.65</v>
      </c>
      <c r="H79" s="124">
        <v>40</v>
      </c>
      <c r="I79" s="124">
        <v>30</v>
      </c>
      <c r="J79" s="124">
        <v>7.5</v>
      </c>
      <c r="K79" s="124">
        <v>12.5</v>
      </c>
      <c r="L79" s="124">
        <v>0</v>
      </c>
      <c r="M79" s="124">
        <v>10</v>
      </c>
      <c r="N79" s="124">
        <v>10</v>
      </c>
    </row>
    <row r="80" spans="1:14" x14ac:dyDescent="0.15">
      <c r="A80" s="381"/>
      <c r="B80" s="123" t="s">
        <v>443</v>
      </c>
      <c r="C80" s="126">
        <v>15</v>
      </c>
      <c r="D80" s="124">
        <v>1.03</v>
      </c>
      <c r="E80" s="124">
        <v>13.6</v>
      </c>
      <c r="F80" s="126">
        <v>21</v>
      </c>
      <c r="G80" s="124">
        <v>0.65</v>
      </c>
      <c r="H80" s="124">
        <v>42.86</v>
      </c>
      <c r="I80" s="124">
        <v>14.290000000000001</v>
      </c>
      <c r="J80" s="124">
        <v>28.57</v>
      </c>
      <c r="K80" s="124">
        <v>4.76</v>
      </c>
      <c r="L80" s="124">
        <v>0</v>
      </c>
      <c r="M80" s="124">
        <v>9.52</v>
      </c>
      <c r="N80" s="124">
        <v>9.52</v>
      </c>
    </row>
    <row r="81" spans="1:14" x14ac:dyDescent="0.15">
      <c r="A81" s="381"/>
      <c r="B81" s="123" t="s">
        <v>448</v>
      </c>
      <c r="C81" s="126">
        <v>15</v>
      </c>
      <c r="D81" s="124">
        <v>1.03</v>
      </c>
      <c r="E81" s="124">
        <v>12.999999999999998</v>
      </c>
      <c r="F81" s="126">
        <v>20</v>
      </c>
      <c r="G81" s="124">
        <v>0.65</v>
      </c>
      <c r="H81" s="124">
        <v>40</v>
      </c>
      <c r="I81" s="124">
        <v>30</v>
      </c>
      <c r="J81" s="124">
        <v>10</v>
      </c>
      <c r="K81" s="124">
        <v>0</v>
      </c>
      <c r="L81" s="124">
        <v>0</v>
      </c>
      <c r="M81" s="124">
        <v>20</v>
      </c>
      <c r="N81" s="124">
        <v>20</v>
      </c>
    </row>
    <row r="82" spans="1:14" x14ac:dyDescent="0.15">
      <c r="A82" s="381"/>
      <c r="B82" s="123" t="s">
        <v>431</v>
      </c>
      <c r="C82" s="126">
        <v>17</v>
      </c>
      <c r="D82" s="124">
        <v>1.02</v>
      </c>
      <c r="E82" s="124">
        <v>18.599999999999998</v>
      </c>
      <c r="F82" s="126">
        <v>29</v>
      </c>
      <c r="G82" s="124">
        <v>0.64</v>
      </c>
      <c r="H82" s="124">
        <v>41.38</v>
      </c>
      <c r="I82" s="124">
        <v>17.240000000000002</v>
      </c>
      <c r="J82" s="124">
        <v>24.14</v>
      </c>
      <c r="K82" s="124">
        <v>10.34</v>
      </c>
      <c r="L82" s="124">
        <v>0</v>
      </c>
      <c r="M82" s="124">
        <v>6.9</v>
      </c>
      <c r="N82" s="124">
        <v>6.9</v>
      </c>
    </row>
    <row r="83" spans="1:14" x14ac:dyDescent="0.15">
      <c r="A83" s="381"/>
      <c r="B83" s="123" t="s">
        <v>430</v>
      </c>
      <c r="C83" s="126">
        <v>18</v>
      </c>
      <c r="D83" s="124">
        <v>1</v>
      </c>
      <c r="E83" s="124">
        <v>8.8000000000000007</v>
      </c>
      <c r="F83" s="126">
        <v>14</v>
      </c>
      <c r="G83" s="124">
        <v>0.63</v>
      </c>
      <c r="H83" s="124">
        <v>21.43</v>
      </c>
      <c r="I83" s="124">
        <v>42.86</v>
      </c>
      <c r="J83" s="124">
        <v>28.57</v>
      </c>
      <c r="K83" s="124">
        <v>0</v>
      </c>
      <c r="L83" s="124">
        <v>7.1400000000000006</v>
      </c>
      <c r="M83" s="124">
        <v>0</v>
      </c>
      <c r="N83" s="124">
        <v>0</v>
      </c>
    </row>
    <row r="84" spans="1:14" x14ac:dyDescent="0.15">
      <c r="A84" s="381"/>
      <c r="B84" s="123" t="s">
        <v>474</v>
      </c>
      <c r="C84" s="126">
        <v>18</v>
      </c>
      <c r="D84" s="124">
        <v>1</v>
      </c>
      <c r="E84" s="124">
        <v>19.499999999999996</v>
      </c>
      <c r="F84" s="126">
        <v>31</v>
      </c>
      <c r="G84" s="124">
        <v>0.63</v>
      </c>
      <c r="H84" s="124">
        <v>32.26</v>
      </c>
      <c r="I84" s="124">
        <v>35.480000000000004</v>
      </c>
      <c r="J84" s="124">
        <v>12.9</v>
      </c>
      <c r="K84" s="124">
        <v>6.45</v>
      </c>
      <c r="L84" s="124">
        <v>0</v>
      </c>
      <c r="M84" s="124">
        <v>12.9</v>
      </c>
      <c r="N84" s="124">
        <v>12.9</v>
      </c>
    </row>
    <row r="85" spans="1:14" x14ac:dyDescent="0.15">
      <c r="A85" s="381"/>
      <c r="B85" s="123" t="s">
        <v>455</v>
      </c>
      <c r="C85" s="126">
        <v>20</v>
      </c>
      <c r="D85" s="124">
        <v>0.99</v>
      </c>
      <c r="E85" s="124">
        <v>16.799999999999994</v>
      </c>
      <c r="F85" s="126">
        <v>27</v>
      </c>
      <c r="G85" s="124">
        <v>0.62</v>
      </c>
      <c r="H85" s="124">
        <v>40.74</v>
      </c>
      <c r="I85" s="124">
        <v>22.22</v>
      </c>
      <c r="J85" s="124">
        <v>14.81</v>
      </c>
      <c r="K85" s="124">
        <v>0</v>
      </c>
      <c r="L85" s="124">
        <v>0</v>
      </c>
      <c r="M85" s="124">
        <v>22.22</v>
      </c>
      <c r="N85" s="124">
        <v>22.22</v>
      </c>
    </row>
    <row r="86" spans="1:14" x14ac:dyDescent="0.15">
      <c r="A86" s="381"/>
      <c r="B86" s="123" t="s">
        <v>451</v>
      </c>
      <c r="C86" s="126">
        <v>21</v>
      </c>
      <c r="D86" s="124">
        <v>0.98</v>
      </c>
      <c r="E86" s="124">
        <v>9.9000000000000021</v>
      </c>
      <c r="F86" s="126">
        <v>16</v>
      </c>
      <c r="G86" s="124">
        <v>0.62</v>
      </c>
      <c r="H86" s="124">
        <v>50</v>
      </c>
      <c r="I86" s="124">
        <v>6.25</v>
      </c>
      <c r="J86" s="124">
        <v>18.75</v>
      </c>
      <c r="K86" s="124">
        <v>0</v>
      </c>
      <c r="L86" s="124">
        <v>0</v>
      </c>
      <c r="M86" s="124">
        <v>25</v>
      </c>
      <c r="N86" s="124">
        <v>25</v>
      </c>
    </row>
    <row r="87" spans="1:14" x14ac:dyDescent="0.15">
      <c r="A87" s="381"/>
      <c r="B87" s="123" t="s">
        <v>461</v>
      </c>
      <c r="C87" s="126">
        <v>22</v>
      </c>
      <c r="D87" s="124">
        <v>0.97</v>
      </c>
      <c r="E87" s="124">
        <v>8.5</v>
      </c>
      <c r="F87" s="126">
        <v>14</v>
      </c>
      <c r="G87" s="124">
        <v>0.61</v>
      </c>
      <c r="H87" s="124">
        <v>28.57</v>
      </c>
      <c r="I87" s="124">
        <v>35.71</v>
      </c>
      <c r="J87" s="124">
        <v>14.290000000000001</v>
      </c>
      <c r="K87" s="124">
        <v>14.290000000000001</v>
      </c>
      <c r="L87" s="124">
        <v>0</v>
      </c>
      <c r="M87" s="124">
        <v>7.1400000000000006</v>
      </c>
      <c r="N87" s="124">
        <v>7.1400000000000006</v>
      </c>
    </row>
    <row r="88" spans="1:14" x14ac:dyDescent="0.15">
      <c r="A88" s="381"/>
      <c r="B88" s="123" t="s">
        <v>467</v>
      </c>
      <c r="C88" s="126">
        <v>22</v>
      </c>
      <c r="D88" s="124">
        <v>0.97</v>
      </c>
      <c r="E88" s="124">
        <v>14.599999999999996</v>
      </c>
      <c r="F88" s="126">
        <v>24</v>
      </c>
      <c r="G88" s="124">
        <v>0.61</v>
      </c>
      <c r="H88" s="124">
        <v>29.17</v>
      </c>
      <c r="I88" s="124">
        <v>37.5</v>
      </c>
      <c r="J88" s="124">
        <v>12.5</v>
      </c>
      <c r="K88" s="124">
        <v>4.17</v>
      </c>
      <c r="L88" s="124">
        <v>8.33</v>
      </c>
      <c r="M88" s="124">
        <v>8.33</v>
      </c>
      <c r="N88" s="124">
        <v>8.33</v>
      </c>
    </row>
    <row r="89" spans="1:14" x14ac:dyDescent="0.15">
      <c r="A89" s="381"/>
      <c r="B89" s="123" t="s">
        <v>442</v>
      </c>
      <c r="C89" s="126">
        <v>24</v>
      </c>
      <c r="D89" s="124">
        <v>0.96</v>
      </c>
      <c r="E89" s="124">
        <v>9.7000000000000011</v>
      </c>
      <c r="F89" s="126">
        <v>16</v>
      </c>
      <c r="G89" s="124">
        <v>0.61</v>
      </c>
      <c r="H89" s="124">
        <v>25</v>
      </c>
      <c r="I89" s="124">
        <v>50</v>
      </c>
      <c r="J89" s="124">
        <v>0</v>
      </c>
      <c r="K89" s="124">
        <v>6.25</v>
      </c>
      <c r="L89" s="124">
        <v>0</v>
      </c>
      <c r="M89" s="124">
        <v>18.75</v>
      </c>
      <c r="N89" s="124">
        <v>18.75</v>
      </c>
    </row>
    <row r="90" spans="1:14" x14ac:dyDescent="0.15">
      <c r="A90" s="381"/>
      <c r="B90" s="123" t="s">
        <v>432</v>
      </c>
      <c r="C90" s="126">
        <v>25</v>
      </c>
      <c r="D90" s="124">
        <v>0.95000000000000007</v>
      </c>
      <c r="E90" s="124">
        <v>6</v>
      </c>
      <c r="F90" s="126">
        <v>10</v>
      </c>
      <c r="G90" s="124">
        <v>0.6</v>
      </c>
      <c r="H90" s="124">
        <v>30</v>
      </c>
      <c r="I90" s="124">
        <v>30</v>
      </c>
      <c r="J90" s="124">
        <v>20</v>
      </c>
      <c r="K90" s="124">
        <v>10</v>
      </c>
      <c r="L90" s="124">
        <v>0</v>
      </c>
      <c r="M90" s="124">
        <v>10</v>
      </c>
      <c r="N90" s="124">
        <v>10</v>
      </c>
    </row>
    <row r="91" spans="1:14" x14ac:dyDescent="0.15">
      <c r="A91" s="381"/>
      <c r="B91" s="123" t="s">
        <v>437</v>
      </c>
      <c r="C91" s="126">
        <v>25</v>
      </c>
      <c r="D91" s="124">
        <v>0.95000000000000007</v>
      </c>
      <c r="E91" s="124">
        <v>13.200000000000001</v>
      </c>
      <c r="F91" s="126">
        <v>22</v>
      </c>
      <c r="G91" s="124">
        <v>0.6</v>
      </c>
      <c r="H91" s="124">
        <v>36.36</v>
      </c>
      <c r="I91" s="124">
        <v>22.73</v>
      </c>
      <c r="J91" s="124">
        <v>18.18</v>
      </c>
      <c r="K91" s="124">
        <v>4.55</v>
      </c>
      <c r="L91" s="124">
        <v>0</v>
      </c>
      <c r="M91" s="124">
        <v>18.18</v>
      </c>
      <c r="N91" s="124">
        <v>18.18</v>
      </c>
    </row>
    <row r="92" spans="1:14" x14ac:dyDescent="0.15">
      <c r="A92" s="381"/>
      <c r="B92" s="123" t="s">
        <v>457</v>
      </c>
      <c r="C92" s="126">
        <v>25</v>
      </c>
      <c r="D92" s="124">
        <v>0.95000000000000007</v>
      </c>
      <c r="E92" s="124">
        <v>25</v>
      </c>
      <c r="F92" s="126">
        <v>42</v>
      </c>
      <c r="G92" s="124">
        <v>0.6</v>
      </c>
      <c r="H92" s="124">
        <v>35.71</v>
      </c>
      <c r="I92" s="124">
        <v>16.670000000000002</v>
      </c>
      <c r="J92" s="124">
        <v>28.57</v>
      </c>
      <c r="K92" s="124">
        <v>7.1400000000000006</v>
      </c>
      <c r="L92" s="124">
        <v>7.1400000000000006</v>
      </c>
      <c r="M92" s="124">
        <v>4.76</v>
      </c>
      <c r="N92" s="124">
        <v>4.76</v>
      </c>
    </row>
    <row r="93" spans="1:14" x14ac:dyDescent="0.15">
      <c r="A93" s="381"/>
      <c r="B93" s="123" t="s">
        <v>468</v>
      </c>
      <c r="C93" s="126">
        <v>28</v>
      </c>
      <c r="D93" s="124">
        <v>0.92</v>
      </c>
      <c r="E93" s="124">
        <v>16.199999999999996</v>
      </c>
      <c r="F93" s="126">
        <v>28</v>
      </c>
      <c r="G93" s="124">
        <v>0.57999999999999996</v>
      </c>
      <c r="H93" s="124">
        <v>14.290000000000001</v>
      </c>
      <c r="I93" s="124">
        <v>46.43</v>
      </c>
      <c r="J93" s="124">
        <v>25</v>
      </c>
      <c r="K93" s="124">
        <v>10.71</v>
      </c>
      <c r="L93" s="124">
        <v>3.5700000000000003</v>
      </c>
      <c r="M93" s="124">
        <v>0</v>
      </c>
      <c r="N93" s="124">
        <v>0</v>
      </c>
    </row>
    <row r="94" spans="1:14" x14ac:dyDescent="0.15">
      <c r="A94" s="381"/>
      <c r="B94" s="123" t="s">
        <v>477</v>
      </c>
      <c r="C94" s="126">
        <v>29</v>
      </c>
      <c r="D94" s="124">
        <v>0.9</v>
      </c>
      <c r="E94" s="124">
        <v>11.299999999999999</v>
      </c>
      <c r="F94" s="126">
        <v>20</v>
      </c>
      <c r="G94" s="124">
        <v>0.56000000000000005</v>
      </c>
      <c r="H94" s="124">
        <v>40</v>
      </c>
      <c r="I94" s="124">
        <v>15</v>
      </c>
      <c r="J94" s="124">
        <v>10</v>
      </c>
      <c r="K94" s="124">
        <v>20</v>
      </c>
      <c r="L94" s="124">
        <v>5</v>
      </c>
      <c r="M94" s="124">
        <v>10</v>
      </c>
      <c r="N94" s="124">
        <v>10</v>
      </c>
    </row>
    <row r="95" spans="1:14" x14ac:dyDescent="0.15">
      <c r="A95" s="381"/>
      <c r="B95" s="123" t="s">
        <v>452</v>
      </c>
      <c r="C95" s="126">
        <v>30</v>
      </c>
      <c r="D95" s="124">
        <v>0.88</v>
      </c>
      <c r="E95" s="124">
        <v>9.9999999999999982</v>
      </c>
      <c r="F95" s="126">
        <v>18</v>
      </c>
      <c r="G95" s="124">
        <v>0.56000000000000005</v>
      </c>
      <c r="H95" s="124">
        <v>22.22</v>
      </c>
      <c r="I95" s="124">
        <v>38.89</v>
      </c>
      <c r="J95" s="124">
        <v>11.11</v>
      </c>
      <c r="K95" s="124">
        <v>16.670000000000002</v>
      </c>
      <c r="L95" s="124">
        <v>0</v>
      </c>
      <c r="M95" s="124">
        <v>11.11</v>
      </c>
      <c r="N95" s="124">
        <v>11.11</v>
      </c>
    </row>
    <row r="96" spans="1:14" x14ac:dyDescent="0.15">
      <c r="A96" s="381"/>
      <c r="B96" s="123" t="s">
        <v>469</v>
      </c>
      <c r="C96" s="126">
        <v>31</v>
      </c>
      <c r="D96" s="124">
        <v>0.86</v>
      </c>
      <c r="E96" s="124">
        <v>5.4</v>
      </c>
      <c r="F96" s="126">
        <v>10</v>
      </c>
      <c r="G96" s="124">
        <v>0.54</v>
      </c>
      <c r="H96" s="124">
        <v>50</v>
      </c>
      <c r="I96" s="124">
        <v>0</v>
      </c>
      <c r="J96" s="124">
        <v>10</v>
      </c>
      <c r="K96" s="124">
        <v>0</v>
      </c>
      <c r="L96" s="124">
        <v>0</v>
      </c>
      <c r="M96" s="124">
        <v>40</v>
      </c>
      <c r="N96" s="124">
        <v>40</v>
      </c>
    </row>
    <row r="97" spans="1:14" x14ac:dyDescent="0.15">
      <c r="A97" s="381"/>
      <c r="B97" s="123" t="s">
        <v>435</v>
      </c>
      <c r="C97" s="126">
        <v>32</v>
      </c>
      <c r="D97" s="124">
        <v>0.73</v>
      </c>
      <c r="E97" s="124">
        <v>5.5</v>
      </c>
      <c r="F97" s="126">
        <v>12</v>
      </c>
      <c r="G97" s="124">
        <v>0.46</v>
      </c>
      <c r="H97" s="124">
        <v>41.67</v>
      </c>
      <c r="I97" s="124">
        <v>0</v>
      </c>
      <c r="J97" s="124">
        <v>8.33</v>
      </c>
      <c r="K97" s="124">
        <v>8.33</v>
      </c>
      <c r="L97" s="124">
        <v>0</v>
      </c>
      <c r="M97" s="124">
        <v>41.67</v>
      </c>
      <c r="N97" s="124">
        <v>41.67</v>
      </c>
    </row>
    <row r="98" spans="1:14" x14ac:dyDescent="0.15">
      <c r="A98" s="381"/>
      <c r="B98" s="132" t="s">
        <v>440</v>
      </c>
      <c r="C98" s="143">
        <v>32</v>
      </c>
      <c r="D98" s="142">
        <v>0.73</v>
      </c>
      <c r="E98" s="142">
        <v>3.2</v>
      </c>
      <c r="F98" s="143">
        <v>7</v>
      </c>
      <c r="G98" s="142">
        <v>0.46</v>
      </c>
      <c r="H98" s="142">
        <v>14.290000000000001</v>
      </c>
      <c r="I98" s="142">
        <v>42.86</v>
      </c>
      <c r="J98" s="142">
        <v>0</v>
      </c>
      <c r="K98" s="142">
        <v>14.290000000000001</v>
      </c>
      <c r="L98" s="142">
        <v>0</v>
      </c>
      <c r="M98" s="142">
        <v>28.57</v>
      </c>
      <c r="N98" s="142">
        <v>28.57</v>
      </c>
    </row>
    <row r="99" spans="1:14" x14ac:dyDescent="0.15">
      <c r="A99" s="381"/>
      <c r="B99" s="123" t="s">
        <v>434</v>
      </c>
      <c r="C99" s="126">
        <v>34</v>
      </c>
      <c r="D99" s="124">
        <v>0.71</v>
      </c>
      <c r="E99" s="124">
        <v>16</v>
      </c>
      <c r="F99" s="126">
        <v>36</v>
      </c>
      <c r="G99" s="124">
        <v>0.44</v>
      </c>
      <c r="H99" s="124">
        <v>13.89</v>
      </c>
      <c r="I99" s="124">
        <v>30.560000000000002</v>
      </c>
      <c r="J99" s="124">
        <v>22.22</v>
      </c>
      <c r="K99" s="124">
        <v>2.7800000000000002</v>
      </c>
      <c r="L99" s="124">
        <v>0</v>
      </c>
      <c r="M99" s="124">
        <v>30.560000000000002</v>
      </c>
      <c r="N99" s="124">
        <v>30.560000000000002</v>
      </c>
    </row>
    <row r="100" spans="1:14" x14ac:dyDescent="0.15">
      <c r="A100" s="381"/>
      <c r="B100" s="123" t="s">
        <v>439</v>
      </c>
      <c r="C100" s="126">
        <v>35</v>
      </c>
      <c r="D100" s="124">
        <v>0.66</v>
      </c>
      <c r="E100" s="124">
        <v>16.199999999999996</v>
      </c>
      <c r="F100" s="126">
        <v>39</v>
      </c>
      <c r="G100" s="124">
        <v>0.42</v>
      </c>
      <c r="H100" s="124">
        <v>20.51</v>
      </c>
      <c r="I100" s="124">
        <v>17.95</v>
      </c>
      <c r="J100" s="124">
        <v>20.51</v>
      </c>
      <c r="K100" s="124">
        <v>15.38</v>
      </c>
      <c r="L100" s="124">
        <v>0</v>
      </c>
      <c r="M100" s="124">
        <v>25.64</v>
      </c>
      <c r="N100" s="124">
        <v>25.64</v>
      </c>
    </row>
    <row r="101" spans="1:14" x14ac:dyDescent="0.15">
      <c r="A101" s="381"/>
      <c r="B101" s="123" t="s">
        <v>470</v>
      </c>
      <c r="C101" s="126">
        <v>36</v>
      </c>
      <c r="D101" s="124">
        <v>0.65</v>
      </c>
      <c r="E101" s="124">
        <v>4.9000000000000004</v>
      </c>
      <c r="F101" s="126">
        <v>12</v>
      </c>
      <c r="G101" s="124">
        <v>0.41000000000000003</v>
      </c>
      <c r="H101" s="124">
        <v>16.670000000000002</v>
      </c>
      <c r="I101" s="124">
        <v>25</v>
      </c>
      <c r="J101" s="124">
        <v>16.670000000000002</v>
      </c>
      <c r="K101" s="124">
        <v>0</v>
      </c>
      <c r="L101" s="124">
        <v>16.670000000000002</v>
      </c>
      <c r="M101" s="124">
        <v>25</v>
      </c>
      <c r="N101" s="124">
        <v>25</v>
      </c>
    </row>
    <row r="102" spans="1:14" x14ac:dyDescent="0.15">
      <c r="A102" s="381"/>
      <c r="B102" s="123" t="s">
        <v>424</v>
      </c>
      <c r="C102" s="126">
        <v>37</v>
      </c>
      <c r="D102" s="124">
        <v>0.62</v>
      </c>
      <c r="E102" s="124">
        <v>7.8000000000000007</v>
      </c>
      <c r="F102" s="126">
        <v>20</v>
      </c>
      <c r="G102" s="124">
        <v>0.39</v>
      </c>
      <c r="H102" s="124">
        <v>20</v>
      </c>
      <c r="I102" s="124">
        <v>15</v>
      </c>
      <c r="J102" s="124">
        <v>20</v>
      </c>
      <c r="K102" s="124">
        <v>5</v>
      </c>
      <c r="L102" s="124">
        <v>0</v>
      </c>
      <c r="M102" s="124">
        <v>40</v>
      </c>
      <c r="N102" s="124">
        <v>40</v>
      </c>
    </row>
    <row r="103" spans="1:14" x14ac:dyDescent="0.15">
      <c r="A103" s="381"/>
      <c r="B103" s="132" t="s">
        <v>466</v>
      </c>
      <c r="C103" s="143">
        <v>38</v>
      </c>
      <c r="D103" s="142">
        <v>0.57000000000000006</v>
      </c>
      <c r="E103" s="142">
        <v>2.5</v>
      </c>
      <c r="F103" s="143">
        <v>7</v>
      </c>
      <c r="G103" s="142">
        <v>0.36</v>
      </c>
      <c r="H103" s="142">
        <v>28.57</v>
      </c>
      <c r="I103" s="142">
        <v>0</v>
      </c>
      <c r="J103" s="142">
        <v>14.290000000000001</v>
      </c>
      <c r="K103" s="142">
        <v>14.290000000000001</v>
      </c>
      <c r="L103" s="142">
        <v>0</v>
      </c>
      <c r="M103" s="142">
        <v>42.86</v>
      </c>
      <c r="N103" s="142">
        <v>42.86</v>
      </c>
    </row>
    <row r="104" spans="1:14" x14ac:dyDescent="0.15">
      <c r="A104" s="381"/>
      <c r="B104" s="132" t="s">
        <v>446</v>
      </c>
      <c r="C104" s="143">
        <v>39</v>
      </c>
      <c r="D104" s="142">
        <v>0.56000000000000005</v>
      </c>
      <c r="E104" s="142">
        <v>2.0999999999999996</v>
      </c>
      <c r="F104" s="143">
        <v>6</v>
      </c>
      <c r="G104" s="142">
        <v>0.35000000000000003</v>
      </c>
      <c r="H104" s="142">
        <v>0</v>
      </c>
      <c r="I104" s="142">
        <v>50</v>
      </c>
      <c r="J104" s="142">
        <v>0</v>
      </c>
      <c r="K104" s="142">
        <v>0</v>
      </c>
      <c r="L104" s="142">
        <v>0</v>
      </c>
      <c r="M104" s="142">
        <v>50</v>
      </c>
      <c r="N104" s="142">
        <v>50</v>
      </c>
    </row>
    <row r="105" spans="1:14" x14ac:dyDescent="0.15">
      <c r="A105" s="381"/>
      <c r="B105" s="123" t="s">
        <v>454</v>
      </c>
      <c r="C105" s="126">
        <v>40</v>
      </c>
      <c r="D105" s="124">
        <v>0.49</v>
      </c>
      <c r="E105" s="124">
        <v>11.1</v>
      </c>
      <c r="F105" s="126">
        <v>36</v>
      </c>
      <c r="G105" s="124">
        <v>0.31</v>
      </c>
      <c r="H105" s="124">
        <v>13.89</v>
      </c>
      <c r="I105" s="124">
        <v>8.33</v>
      </c>
      <c r="J105" s="124">
        <v>19.440000000000001</v>
      </c>
      <c r="K105" s="124">
        <v>33.33</v>
      </c>
      <c r="L105" s="124">
        <v>11.11</v>
      </c>
      <c r="M105" s="124">
        <v>13.89</v>
      </c>
      <c r="N105" s="124">
        <v>13.89</v>
      </c>
    </row>
    <row r="106" spans="1:14" ht="14" thickBot="1" x14ac:dyDescent="0.2">
      <c r="A106" s="382"/>
      <c r="B106" s="144" t="s">
        <v>471</v>
      </c>
      <c r="C106" s="146">
        <v>41</v>
      </c>
      <c r="D106" s="145">
        <v>0.28999999999999998</v>
      </c>
      <c r="E106" s="145">
        <v>1.8000000000000003</v>
      </c>
      <c r="F106" s="146">
        <v>10</v>
      </c>
      <c r="G106" s="145">
        <v>0.18</v>
      </c>
      <c r="H106" s="145">
        <v>0</v>
      </c>
      <c r="I106" s="145">
        <v>10</v>
      </c>
      <c r="J106" s="145">
        <v>20</v>
      </c>
      <c r="K106" s="145">
        <v>30</v>
      </c>
      <c r="L106" s="145">
        <v>0</v>
      </c>
      <c r="M106" s="145">
        <v>40</v>
      </c>
      <c r="N106" s="145">
        <v>40</v>
      </c>
    </row>
    <row r="107" spans="1:14" x14ac:dyDescent="0.15">
      <c r="A107" s="383" t="s">
        <v>224</v>
      </c>
      <c r="B107" s="139" t="s">
        <v>440</v>
      </c>
      <c r="C107" s="141">
        <v>1</v>
      </c>
      <c r="D107" s="140">
        <v>1.45</v>
      </c>
      <c r="E107" s="140">
        <v>9.4</v>
      </c>
      <c r="F107" s="141">
        <v>10</v>
      </c>
      <c r="G107" s="140">
        <v>0.94000000000000006</v>
      </c>
      <c r="H107" s="140">
        <v>80</v>
      </c>
      <c r="I107" s="140">
        <v>20</v>
      </c>
      <c r="J107" s="140">
        <v>0</v>
      </c>
      <c r="K107" s="140">
        <v>0</v>
      </c>
      <c r="L107" s="140">
        <v>0</v>
      </c>
      <c r="M107" s="140">
        <v>0</v>
      </c>
      <c r="N107" s="140">
        <v>0</v>
      </c>
    </row>
    <row r="108" spans="1:14" x14ac:dyDescent="0.15">
      <c r="A108" s="381"/>
      <c r="B108" s="123" t="s">
        <v>429</v>
      </c>
      <c r="C108" s="126">
        <v>2</v>
      </c>
      <c r="D108" s="124">
        <v>1.3800000000000001</v>
      </c>
      <c r="E108" s="124">
        <v>17.899999999999999</v>
      </c>
      <c r="F108" s="126">
        <v>20</v>
      </c>
      <c r="G108" s="124">
        <v>0.89</v>
      </c>
      <c r="H108" s="124">
        <v>75</v>
      </c>
      <c r="I108" s="124">
        <v>15</v>
      </c>
      <c r="J108" s="124">
        <v>10</v>
      </c>
      <c r="K108" s="124">
        <v>0</v>
      </c>
      <c r="L108" s="124">
        <v>0</v>
      </c>
      <c r="M108" s="124">
        <v>0</v>
      </c>
      <c r="N108" s="124">
        <v>0</v>
      </c>
    </row>
    <row r="109" spans="1:14" x14ac:dyDescent="0.15">
      <c r="A109" s="381"/>
      <c r="B109" s="123" t="s">
        <v>476</v>
      </c>
      <c r="C109" s="126">
        <v>3</v>
      </c>
      <c r="D109" s="124">
        <v>1.37</v>
      </c>
      <c r="E109" s="124">
        <v>15.1</v>
      </c>
      <c r="F109" s="126">
        <v>17</v>
      </c>
      <c r="G109" s="124">
        <v>0.89</v>
      </c>
      <c r="H109" s="124">
        <v>88.24</v>
      </c>
      <c r="I109" s="124">
        <v>0</v>
      </c>
      <c r="J109" s="124">
        <v>0</v>
      </c>
      <c r="K109" s="124">
        <v>5.88</v>
      </c>
      <c r="L109" s="124">
        <v>0</v>
      </c>
      <c r="M109" s="124">
        <v>5.88</v>
      </c>
      <c r="N109" s="124">
        <v>5.88</v>
      </c>
    </row>
    <row r="110" spans="1:14" x14ac:dyDescent="0.15">
      <c r="A110" s="381"/>
      <c r="B110" s="123" t="s">
        <v>465</v>
      </c>
      <c r="C110" s="126">
        <v>4</v>
      </c>
      <c r="D110" s="124">
        <v>1.27</v>
      </c>
      <c r="E110" s="124">
        <v>18.099999999999998</v>
      </c>
      <c r="F110" s="126">
        <v>22</v>
      </c>
      <c r="G110" s="124">
        <v>0.82000000000000006</v>
      </c>
      <c r="H110" s="124">
        <v>59.09</v>
      </c>
      <c r="I110" s="124">
        <v>31.82</v>
      </c>
      <c r="J110" s="124">
        <v>0</v>
      </c>
      <c r="K110" s="124">
        <v>9.09</v>
      </c>
      <c r="L110" s="124">
        <v>0</v>
      </c>
      <c r="M110" s="124">
        <v>0</v>
      </c>
      <c r="N110" s="124">
        <v>0</v>
      </c>
    </row>
    <row r="111" spans="1:14" x14ac:dyDescent="0.15">
      <c r="A111" s="381"/>
      <c r="B111" s="132" t="s">
        <v>425</v>
      </c>
      <c r="C111" s="143">
        <v>5</v>
      </c>
      <c r="D111" s="142">
        <v>1.23</v>
      </c>
      <c r="E111" s="142">
        <v>4.8000000000000007</v>
      </c>
      <c r="F111" s="143">
        <v>6</v>
      </c>
      <c r="G111" s="142">
        <v>0.8</v>
      </c>
      <c r="H111" s="142">
        <v>50</v>
      </c>
      <c r="I111" s="142">
        <v>33.33</v>
      </c>
      <c r="J111" s="142">
        <v>16.670000000000002</v>
      </c>
      <c r="K111" s="142">
        <v>0</v>
      </c>
      <c r="L111" s="142">
        <v>0</v>
      </c>
      <c r="M111" s="142">
        <v>0</v>
      </c>
      <c r="N111" s="142">
        <v>0</v>
      </c>
    </row>
    <row r="112" spans="1:14" x14ac:dyDescent="0.15">
      <c r="A112" s="381"/>
      <c r="B112" s="132" t="s">
        <v>481</v>
      </c>
      <c r="C112" s="143">
        <v>5</v>
      </c>
      <c r="D112" s="142">
        <v>1.23</v>
      </c>
      <c r="E112" s="142">
        <v>4.8</v>
      </c>
      <c r="F112" s="143">
        <v>6</v>
      </c>
      <c r="G112" s="142">
        <v>0.8</v>
      </c>
      <c r="H112" s="142">
        <v>50</v>
      </c>
      <c r="I112" s="142">
        <v>33.33</v>
      </c>
      <c r="J112" s="142">
        <v>16.670000000000002</v>
      </c>
      <c r="K112" s="142">
        <v>0</v>
      </c>
      <c r="L112" s="142">
        <v>0</v>
      </c>
      <c r="M112" s="142">
        <v>0</v>
      </c>
      <c r="N112" s="142">
        <v>0</v>
      </c>
    </row>
    <row r="113" spans="1:14" x14ac:dyDescent="0.15">
      <c r="A113" s="381"/>
      <c r="B113" s="123" t="s">
        <v>451</v>
      </c>
      <c r="C113" s="126">
        <v>7</v>
      </c>
      <c r="D113" s="124">
        <v>1.1599999999999999</v>
      </c>
      <c r="E113" s="124">
        <v>12</v>
      </c>
      <c r="F113" s="126">
        <v>16</v>
      </c>
      <c r="G113" s="124">
        <v>0.75</v>
      </c>
      <c r="H113" s="124">
        <v>68.75</v>
      </c>
      <c r="I113" s="124">
        <v>6.25</v>
      </c>
      <c r="J113" s="124">
        <v>0</v>
      </c>
      <c r="K113" s="124">
        <v>18.75</v>
      </c>
      <c r="L113" s="124">
        <v>0</v>
      </c>
      <c r="M113" s="124">
        <v>6.25</v>
      </c>
      <c r="N113" s="124">
        <v>6.25</v>
      </c>
    </row>
    <row r="114" spans="1:14" x14ac:dyDescent="0.15">
      <c r="A114" s="381"/>
      <c r="B114" s="123" t="s">
        <v>437</v>
      </c>
      <c r="C114" s="126">
        <v>8</v>
      </c>
      <c r="D114" s="124">
        <v>1.1500000000000001</v>
      </c>
      <c r="E114" s="124">
        <v>14.9</v>
      </c>
      <c r="F114" s="126">
        <v>20</v>
      </c>
      <c r="G114" s="124">
        <v>0.75</v>
      </c>
      <c r="H114" s="124">
        <v>55</v>
      </c>
      <c r="I114" s="124">
        <v>15</v>
      </c>
      <c r="J114" s="124">
        <v>20</v>
      </c>
      <c r="K114" s="124">
        <v>10</v>
      </c>
      <c r="L114" s="124">
        <v>0</v>
      </c>
      <c r="M114" s="124">
        <v>0</v>
      </c>
      <c r="N114" s="124">
        <v>0</v>
      </c>
    </row>
    <row r="115" spans="1:14" x14ac:dyDescent="0.15">
      <c r="A115" s="381"/>
      <c r="B115" s="123" t="s">
        <v>445</v>
      </c>
      <c r="C115" s="126">
        <v>8</v>
      </c>
      <c r="D115" s="124">
        <v>1.1500000000000001</v>
      </c>
      <c r="E115" s="124">
        <v>19.399999999999995</v>
      </c>
      <c r="F115" s="126">
        <v>26</v>
      </c>
      <c r="G115" s="124">
        <v>0.75</v>
      </c>
      <c r="H115" s="124">
        <v>38.46</v>
      </c>
      <c r="I115" s="124">
        <v>38.46</v>
      </c>
      <c r="J115" s="124">
        <v>23.080000000000002</v>
      </c>
      <c r="K115" s="124">
        <v>0</v>
      </c>
      <c r="L115" s="124">
        <v>0</v>
      </c>
      <c r="M115" s="124">
        <v>0</v>
      </c>
      <c r="N115" s="124">
        <v>0</v>
      </c>
    </row>
    <row r="116" spans="1:14" x14ac:dyDescent="0.15">
      <c r="A116" s="381"/>
      <c r="B116" s="123" t="s">
        <v>467</v>
      </c>
      <c r="C116" s="126">
        <v>10</v>
      </c>
      <c r="D116" s="124">
        <v>1.1200000000000001</v>
      </c>
      <c r="E116" s="124">
        <v>14.599999999999996</v>
      </c>
      <c r="F116" s="126">
        <v>20</v>
      </c>
      <c r="G116" s="124">
        <v>0.73</v>
      </c>
      <c r="H116" s="124">
        <v>35</v>
      </c>
      <c r="I116" s="124">
        <v>45</v>
      </c>
      <c r="J116" s="124">
        <v>15</v>
      </c>
      <c r="K116" s="124">
        <v>5</v>
      </c>
      <c r="L116" s="124">
        <v>0</v>
      </c>
      <c r="M116" s="124">
        <v>0</v>
      </c>
      <c r="N116" s="124">
        <v>0</v>
      </c>
    </row>
    <row r="117" spans="1:14" x14ac:dyDescent="0.15">
      <c r="A117" s="381"/>
      <c r="B117" s="132" t="s">
        <v>442</v>
      </c>
      <c r="C117" s="143">
        <v>11</v>
      </c>
      <c r="D117" s="142">
        <v>1.08</v>
      </c>
      <c r="E117" s="142">
        <v>4.1999999999999993</v>
      </c>
      <c r="F117" s="143">
        <v>6</v>
      </c>
      <c r="G117" s="142">
        <v>0.70000000000000007</v>
      </c>
      <c r="H117" s="142">
        <v>33.33</v>
      </c>
      <c r="I117" s="142">
        <v>50</v>
      </c>
      <c r="J117" s="142">
        <v>0</v>
      </c>
      <c r="K117" s="142">
        <v>16.670000000000002</v>
      </c>
      <c r="L117" s="142">
        <v>0</v>
      </c>
      <c r="M117" s="142">
        <v>0</v>
      </c>
      <c r="N117" s="142">
        <v>0</v>
      </c>
    </row>
    <row r="118" spans="1:14" x14ac:dyDescent="0.15">
      <c r="A118" s="381"/>
      <c r="B118" s="123" t="s">
        <v>441</v>
      </c>
      <c r="C118" s="126">
        <v>12</v>
      </c>
      <c r="D118" s="124">
        <v>1.07</v>
      </c>
      <c r="E118" s="124">
        <v>11.1</v>
      </c>
      <c r="F118" s="126">
        <v>16</v>
      </c>
      <c r="G118" s="124">
        <v>0.69000000000000006</v>
      </c>
      <c r="H118" s="124">
        <v>43.75</v>
      </c>
      <c r="I118" s="124">
        <v>31.25</v>
      </c>
      <c r="J118" s="124">
        <v>6.25</v>
      </c>
      <c r="K118" s="124">
        <v>12.5</v>
      </c>
      <c r="L118" s="124">
        <v>0</v>
      </c>
      <c r="M118" s="124">
        <v>6.25</v>
      </c>
      <c r="N118" s="124">
        <v>6.25</v>
      </c>
    </row>
    <row r="119" spans="1:14" x14ac:dyDescent="0.15">
      <c r="A119" s="381"/>
      <c r="B119" s="123" t="s">
        <v>475</v>
      </c>
      <c r="C119" s="126">
        <v>12</v>
      </c>
      <c r="D119" s="124">
        <v>1.07</v>
      </c>
      <c r="E119" s="124">
        <v>11.1</v>
      </c>
      <c r="F119" s="126">
        <v>16</v>
      </c>
      <c r="G119" s="124">
        <v>0.69000000000000006</v>
      </c>
      <c r="H119" s="124">
        <v>50</v>
      </c>
      <c r="I119" s="124">
        <v>18.75</v>
      </c>
      <c r="J119" s="124">
        <v>12.5</v>
      </c>
      <c r="K119" s="124">
        <v>12.5</v>
      </c>
      <c r="L119" s="124">
        <v>6.25</v>
      </c>
      <c r="M119" s="124">
        <v>0</v>
      </c>
      <c r="N119" s="124">
        <v>0</v>
      </c>
    </row>
    <row r="120" spans="1:14" x14ac:dyDescent="0.15">
      <c r="A120" s="381"/>
      <c r="B120" s="123" t="s">
        <v>454</v>
      </c>
      <c r="C120" s="126">
        <v>14</v>
      </c>
      <c r="D120" s="124">
        <v>1.06</v>
      </c>
      <c r="E120" s="124">
        <v>15.199999999999998</v>
      </c>
      <c r="F120" s="126">
        <v>22</v>
      </c>
      <c r="G120" s="124">
        <v>0.69000000000000006</v>
      </c>
      <c r="H120" s="124">
        <v>36.36</v>
      </c>
      <c r="I120" s="124">
        <v>40.910000000000004</v>
      </c>
      <c r="J120" s="124">
        <v>13.64</v>
      </c>
      <c r="K120" s="124">
        <v>9.09</v>
      </c>
      <c r="L120" s="124">
        <v>0</v>
      </c>
      <c r="M120" s="124">
        <v>0</v>
      </c>
      <c r="N120" s="124">
        <v>0</v>
      </c>
    </row>
    <row r="121" spans="1:14" x14ac:dyDescent="0.15">
      <c r="A121" s="381"/>
      <c r="B121" s="123" t="s">
        <v>457</v>
      </c>
      <c r="C121" s="126">
        <v>14</v>
      </c>
      <c r="D121" s="124">
        <v>1.06</v>
      </c>
      <c r="E121" s="124">
        <v>9.6</v>
      </c>
      <c r="F121" s="126">
        <v>14</v>
      </c>
      <c r="G121" s="124">
        <v>0.69000000000000006</v>
      </c>
      <c r="H121" s="124">
        <v>50</v>
      </c>
      <c r="I121" s="124">
        <v>21.43</v>
      </c>
      <c r="J121" s="124">
        <v>7.1400000000000006</v>
      </c>
      <c r="K121" s="124">
        <v>7.1400000000000006</v>
      </c>
      <c r="L121" s="124">
        <v>0</v>
      </c>
      <c r="M121" s="124">
        <v>14.290000000000001</v>
      </c>
      <c r="N121" s="124">
        <v>14.290000000000001</v>
      </c>
    </row>
    <row r="122" spans="1:14" x14ac:dyDescent="0.15">
      <c r="A122" s="381"/>
      <c r="B122" s="123" t="s">
        <v>434</v>
      </c>
      <c r="C122" s="126">
        <v>16</v>
      </c>
      <c r="D122" s="124">
        <v>1.04</v>
      </c>
      <c r="E122" s="124">
        <v>17.599999999999998</v>
      </c>
      <c r="F122" s="126">
        <v>26</v>
      </c>
      <c r="G122" s="124">
        <v>0.68</v>
      </c>
      <c r="H122" s="124">
        <v>46.15</v>
      </c>
      <c r="I122" s="124">
        <v>23.080000000000002</v>
      </c>
      <c r="J122" s="124">
        <v>11.540000000000001</v>
      </c>
      <c r="K122" s="124">
        <v>7.69</v>
      </c>
      <c r="L122" s="124">
        <v>3.85</v>
      </c>
      <c r="M122" s="124">
        <v>7.69</v>
      </c>
      <c r="N122" s="124">
        <v>7.69</v>
      </c>
    </row>
    <row r="123" spans="1:14" x14ac:dyDescent="0.15">
      <c r="A123" s="381"/>
      <c r="B123" s="132" t="s">
        <v>446</v>
      </c>
      <c r="C123" s="143">
        <v>17</v>
      </c>
      <c r="D123" s="142">
        <v>1</v>
      </c>
      <c r="E123" s="142">
        <v>5.2</v>
      </c>
      <c r="F123" s="143">
        <v>8</v>
      </c>
      <c r="G123" s="142">
        <v>0.65</v>
      </c>
      <c r="H123" s="142">
        <v>25</v>
      </c>
      <c r="I123" s="142">
        <v>50</v>
      </c>
      <c r="J123" s="142">
        <v>12.5</v>
      </c>
      <c r="K123" s="142">
        <v>0</v>
      </c>
      <c r="L123" s="142">
        <v>0</v>
      </c>
      <c r="M123" s="142">
        <v>12.5</v>
      </c>
      <c r="N123" s="142">
        <v>12.5</v>
      </c>
    </row>
    <row r="124" spans="1:14" x14ac:dyDescent="0.15">
      <c r="A124" s="381"/>
      <c r="B124" s="123" t="s">
        <v>468</v>
      </c>
      <c r="C124" s="126">
        <v>17</v>
      </c>
      <c r="D124" s="124">
        <v>1</v>
      </c>
      <c r="E124" s="124">
        <v>15.599999999999996</v>
      </c>
      <c r="F124" s="126">
        <v>24</v>
      </c>
      <c r="G124" s="124">
        <v>0.65</v>
      </c>
      <c r="H124" s="124">
        <v>33.33</v>
      </c>
      <c r="I124" s="124">
        <v>37.5</v>
      </c>
      <c r="J124" s="124">
        <v>12.5</v>
      </c>
      <c r="K124" s="124">
        <v>4.17</v>
      </c>
      <c r="L124" s="124">
        <v>8.33</v>
      </c>
      <c r="M124" s="124">
        <v>4.17</v>
      </c>
      <c r="N124" s="124">
        <v>4.17</v>
      </c>
    </row>
    <row r="125" spans="1:14" x14ac:dyDescent="0.15">
      <c r="A125" s="381"/>
      <c r="B125" s="123" t="s">
        <v>471</v>
      </c>
      <c r="C125" s="126">
        <v>17</v>
      </c>
      <c r="D125" s="124">
        <v>1</v>
      </c>
      <c r="E125" s="124">
        <v>7.8</v>
      </c>
      <c r="F125" s="126">
        <v>12</v>
      </c>
      <c r="G125" s="124">
        <v>0.65</v>
      </c>
      <c r="H125" s="124">
        <v>58.33</v>
      </c>
      <c r="I125" s="124">
        <v>8.33</v>
      </c>
      <c r="J125" s="124">
        <v>0</v>
      </c>
      <c r="K125" s="124">
        <v>8.33</v>
      </c>
      <c r="L125" s="124">
        <v>0</v>
      </c>
      <c r="M125" s="124">
        <v>25</v>
      </c>
      <c r="N125" s="124">
        <v>25</v>
      </c>
    </row>
    <row r="126" spans="1:14" x14ac:dyDescent="0.15">
      <c r="A126" s="381"/>
      <c r="B126" s="123" t="s">
        <v>420</v>
      </c>
      <c r="C126" s="126">
        <v>20</v>
      </c>
      <c r="D126" s="124">
        <v>0.96</v>
      </c>
      <c r="E126" s="124">
        <v>13.699999999999998</v>
      </c>
      <c r="F126" s="126">
        <v>22</v>
      </c>
      <c r="G126" s="124">
        <v>0.62</v>
      </c>
      <c r="H126" s="124">
        <v>40.910000000000004</v>
      </c>
      <c r="I126" s="124">
        <v>22.73</v>
      </c>
      <c r="J126" s="124">
        <v>9.09</v>
      </c>
      <c r="K126" s="124">
        <v>18.18</v>
      </c>
      <c r="L126" s="124">
        <v>0</v>
      </c>
      <c r="M126" s="124">
        <v>9.09</v>
      </c>
      <c r="N126" s="124">
        <v>9.09</v>
      </c>
    </row>
    <row r="127" spans="1:14" x14ac:dyDescent="0.15">
      <c r="A127" s="381"/>
      <c r="B127" s="123" t="s">
        <v>455</v>
      </c>
      <c r="C127" s="126">
        <v>21</v>
      </c>
      <c r="D127" s="124">
        <v>0.94000000000000006</v>
      </c>
      <c r="E127" s="124">
        <v>9.7999999999999989</v>
      </c>
      <c r="F127" s="126">
        <v>16</v>
      </c>
      <c r="G127" s="124">
        <v>0.61</v>
      </c>
      <c r="H127" s="124">
        <v>37.5</v>
      </c>
      <c r="I127" s="124">
        <v>31.25</v>
      </c>
      <c r="J127" s="124">
        <v>0</v>
      </c>
      <c r="K127" s="124">
        <v>18.75</v>
      </c>
      <c r="L127" s="124">
        <v>0</v>
      </c>
      <c r="M127" s="124">
        <v>12.5</v>
      </c>
      <c r="N127" s="124">
        <v>12.5</v>
      </c>
    </row>
    <row r="128" spans="1:14" x14ac:dyDescent="0.15">
      <c r="A128" s="381"/>
      <c r="B128" s="123" t="s">
        <v>477</v>
      </c>
      <c r="C128" s="126">
        <v>21</v>
      </c>
      <c r="D128" s="124">
        <v>0.94000000000000006</v>
      </c>
      <c r="E128" s="124">
        <v>11</v>
      </c>
      <c r="F128" s="126">
        <v>18</v>
      </c>
      <c r="G128" s="124">
        <v>0.61</v>
      </c>
      <c r="H128" s="124">
        <v>38.89</v>
      </c>
      <c r="I128" s="124">
        <v>16.670000000000002</v>
      </c>
      <c r="J128" s="124">
        <v>22.22</v>
      </c>
      <c r="K128" s="124">
        <v>16.670000000000002</v>
      </c>
      <c r="L128" s="124">
        <v>0</v>
      </c>
      <c r="M128" s="124">
        <v>5.5600000000000005</v>
      </c>
      <c r="N128" s="124">
        <v>5.5600000000000005</v>
      </c>
    </row>
    <row r="129" spans="1:14" x14ac:dyDescent="0.15">
      <c r="A129" s="381"/>
      <c r="B129" s="123" t="s">
        <v>430</v>
      </c>
      <c r="C129" s="126">
        <v>23</v>
      </c>
      <c r="D129" s="124">
        <v>0.93</v>
      </c>
      <c r="E129" s="124">
        <v>9.1000000000000014</v>
      </c>
      <c r="F129" s="126">
        <v>15</v>
      </c>
      <c r="G129" s="124">
        <v>0.61</v>
      </c>
      <c r="H129" s="124">
        <v>20</v>
      </c>
      <c r="I129" s="124">
        <v>46.67</v>
      </c>
      <c r="J129" s="124">
        <v>20</v>
      </c>
      <c r="K129" s="124">
        <v>0</v>
      </c>
      <c r="L129" s="124">
        <v>0</v>
      </c>
      <c r="M129" s="124">
        <v>13.33</v>
      </c>
      <c r="N129" s="124">
        <v>13.33</v>
      </c>
    </row>
    <row r="130" spans="1:14" x14ac:dyDescent="0.15">
      <c r="A130" s="381"/>
      <c r="B130" s="123" t="s">
        <v>448</v>
      </c>
      <c r="C130" s="126">
        <v>23</v>
      </c>
      <c r="D130" s="124">
        <v>0.93</v>
      </c>
      <c r="E130" s="124">
        <v>15.099999999999998</v>
      </c>
      <c r="F130" s="126">
        <v>25</v>
      </c>
      <c r="G130" s="124">
        <v>0.6</v>
      </c>
      <c r="H130" s="124">
        <v>28</v>
      </c>
      <c r="I130" s="124">
        <v>36</v>
      </c>
      <c r="J130" s="124">
        <v>16</v>
      </c>
      <c r="K130" s="124">
        <v>8</v>
      </c>
      <c r="L130" s="124">
        <v>4</v>
      </c>
      <c r="M130" s="124">
        <v>8</v>
      </c>
      <c r="N130" s="124">
        <v>8</v>
      </c>
    </row>
    <row r="131" spans="1:14" x14ac:dyDescent="0.15">
      <c r="A131" s="381"/>
      <c r="B131" s="123" t="s">
        <v>474</v>
      </c>
      <c r="C131" s="126">
        <v>25</v>
      </c>
      <c r="D131" s="124">
        <v>0.89</v>
      </c>
      <c r="E131" s="124">
        <v>10.4</v>
      </c>
      <c r="F131" s="126">
        <v>18</v>
      </c>
      <c r="G131" s="124">
        <v>0.57999999999999996</v>
      </c>
      <c r="H131" s="124">
        <v>44.44</v>
      </c>
      <c r="I131" s="124">
        <v>11.11</v>
      </c>
      <c r="J131" s="124">
        <v>11.11</v>
      </c>
      <c r="K131" s="124">
        <v>11.11</v>
      </c>
      <c r="L131" s="124">
        <v>11.11</v>
      </c>
      <c r="M131" s="124">
        <v>11.11</v>
      </c>
      <c r="N131" s="124">
        <v>11.11</v>
      </c>
    </row>
    <row r="132" spans="1:14" x14ac:dyDescent="0.15">
      <c r="A132" s="381"/>
      <c r="B132" s="132" t="s">
        <v>479</v>
      </c>
      <c r="C132" s="143">
        <v>26</v>
      </c>
      <c r="D132" s="142">
        <v>0.83000000000000007</v>
      </c>
      <c r="E132" s="142">
        <v>4.3000000000000007</v>
      </c>
      <c r="F132" s="143">
        <v>8</v>
      </c>
      <c r="G132" s="142">
        <v>0.54</v>
      </c>
      <c r="H132" s="142">
        <v>50</v>
      </c>
      <c r="I132" s="142">
        <v>0</v>
      </c>
      <c r="J132" s="142">
        <v>0</v>
      </c>
      <c r="K132" s="142">
        <v>37.5</v>
      </c>
      <c r="L132" s="142">
        <v>12.5</v>
      </c>
      <c r="M132" s="142">
        <v>0</v>
      </c>
      <c r="N132" s="142">
        <v>0</v>
      </c>
    </row>
    <row r="133" spans="1:14" x14ac:dyDescent="0.15">
      <c r="A133" s="381"/>
      <c r="B133" s="123" t="s">
        <v>424</v>
      </c>
      <c r="C133" s="126">
        <v>27</v>
      </c>
      <c r="D133" s="124">
        <v>0.76</v>
      </c>
      <c r="E133" s="124">
        <v>5.9</v>
      </c>
      <c r="F133" s="126">
        <v>12</v>
      </c>
      <c r="G133" s="124">
        <v>0.49</v>
      </c>
      <c r="H133" s="124">
        <v>8.33</v>
      </c>
      <c r="I133" s="124">
        <v>41.67</v>
      </c>
      <c r="J133" s="124">
        <v>25</v>
      </c>
      <c r="K133" s="124">
        <v>16.670000000000002</v>
      </c>
      <c r="L133" s="124">
        <v>8.33</v>
      </c>
      <c r="M133" s="124">
        <v>0</v>
      </c>
      <c r="N133" s="124">
        <v>0</v>
      </c>
    </row>
    <row r="134" spans="1:14" x14ac:dyDescent="0.15">
      <c r="A134" s="381"/>
      <c r="B134" s="123" t="s">
        <v>432</v>
      </c>
      <c r="C134" s="126">
        <v>28</v>
      </c>
      <c r="D134" s="124">
        <v>0.61</v>
      </c>
      <c r="E134" s="124">
        <v>5.8999999999999995</v>
      </c>
      <c r="F134" s="126">
        <v>15</v>
      </c>
      <c r="G134" s="124">
        <v>0.39</v>
      </c>
      <c r="H134" s="124">
        <v>20</v>
      </c>
      <c r="I134" s="124">
        <v>13.33</v>
      </c>
      <c r="J134" s="124">
        <v>20</v>
      </c>
      <c r="K134" s="124">
        <v>20</v>
      </c>
      <c r="L134" s="124">
        <v>0</v>
      </c>
      <c r="M134" s="124">
        <v>26.67</v>
      </c>
      <c r="N134" s="124">
        <v>26.67</v>
      </c>
    </row>
    <row r="135" spans="1:14" x14ac:dyDescent="0.15">
      <c r="A135" s="381"/>
      <c r="B135" s="132" t="s">
        <v>461</v>
      </c>
      <c r="C135" s="143">
        <v>29</v>
      </c>
      <c r="D135" s="142">
        <v>0.59</v>
      </c>
      <c r="E135" s="142">
        <v>2.3000000000000003</v>
      </c>
      <c r="F135" s="143">
        <v>6</v>
      </c>
      <c r="G135" s="142">
        <v>0.38</v>
      </c>
      <c r="H135" s="142">
        <v>16.670000000000002</v>
      </c>
      <c r="I135" s="142">
        <v>16.670000000000002</v>
      </c>
      <c r="J135" s="142">
        <v>16.670000000000002</v>
      </c>
      <c r="K135" s="142">
        <v>33.33</v>
      </c>
      <c r="L135" s="142">
        <v>0</v>
      </c>
      <c r="M135" s="142">
        <v>16.670000000000002</v>
      </c>
      <c r="N135" s="142">
        <v>0</v>
      </c>
    </row>
    <row r="136" spans="1:14" x14ac:dyDescent="0.15">
      <c r="A136" s="381"/>
      <c r="B136" s="132" t="s">
        <v>422</v>
      </c>
      <c r="C136" s="143">
        <v>30</v>
      </c>
      <c r="D136" s="142">
        <v>0.56000000000000005</v>
      </c>
      <c r="E136" s="142">
        <v>2.2000000000000002</v>
      </c>
      <c r="F136" s="143">
        <v>6</v>
      </c>
      <c r="G136" s="142">
        <v>0.37</v>
      </c>
      <c r="H136" s="142">
        <v>16.670000000000002</v>
      </c>
      <c r="I136" s="142">
        <v>16.670000000000002</v>
      </c>
      <c r="J136" s="142">
        <v>16.670000000000002</v>
      </c>
      <c r="K136" s="142">
        <v>16.670000000000002</v>
      </c>
      <c r="L136" s="142">
        <v>33.33</v>
      </c>
      <c r="M136" s="142">
        <v>0</v>
      </c>
      <c r="N136" s="142">
        <v>0</v>
      </c>
    </row>
    <row r="137" spans="1:14" ht="14" thickBot="1" x14ac:dyDescent="0.2">
      <c r="A137" s="382"/>
      <c r="B137" s="144" t="s">
        <v>452</v>
      </c>
      <c r="C137" s="146">
        <v>31</v>
      </c>
      <c r="D137" s="145">
        <v>0.39</v>
      </c>
      <c r="E137" s="145">
        <v>2.5</v>
      </c>
      <c r="F137" s="146">
        <v>10</v>
      </c>
      <c r="G137" s="145">
        <v>0.25</v>
      </c>
      <c r="H137" s="145">
        <v>10</v>
      </c>
      <c r="I137" s="145">
        <v>0</v>
      </c>
      <c r="J137" s="145">
        <v>30</v>
      </c>
      <c r="K137" s="145">
        <v>30</v>
      </c>
      <c r="L137" s="145">
        <v>10</v>
      </c>
      <c r="M137" s="145">
        <v>20</v>
      </c>
      <c r="N137" s="145">
        <v>20</v>
      </c>
    </row>
  </sheetData>
  <mergeCells count="5">
    <mergeCell ref="A1:N9"/>
    <mergeCell ref="A11:A41"/>
    <mergeCell ref="A42:A65"/>
    <mergeCell ref="A66:A106"/>
    <mergeCell ref="A107:A137"/>
  </mergeCells>
  <printOptions horizontalCentered="1"/>
  <pageMargins left="0.70866141732283472" right="0.70866141732283472" top="0.74803149606299213" bottom="0.74803149606299213" header="0.31496062992125984" footer="0.31496062992125984"/>
  <pageSetup paperSize="9" scale="80" orientation="landscape" r:id="rId1"/>
  <headerFooter>
    <oddHeader>&amp;F</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N200"/>
  <sheetViews>
    <sheetView workbookViewId="0">
      <selection activeCell="W27" sqref="W27"/>
    </sheetView>
  </sheetViews>
  <sheetFormatPr baseColWidth="10" defaultColWidth="8.83203125" defaultRowHeight="13" x14ac:dyDescent="0.15"/>
  <cols>
    <col min="1" max="1" width="7.6640625" style="151" customWidth="1"/>
    <col min="2" max="2" width="24.1640625" style="151" customWidth="1"/>
    <col min="3" max="3" width="8.33203125" style="151" bestFit="1" customWidth="1"/>
    <col min="4" max="4" width="11.1640625" style="151" customWidth="1"/>
    <col min="5" max="5" width="7.83203125" style="151" customWidth="1"/>
    <col min="6" max="6" width="8.6640625" style="151" customWidth="1"/>
    <col min="7" max="7" width="6" style="151" customWidth="1"/>
    <col min="8" max="11" width="7.33203125" style="151" customWidth="1"/>
    <col min="12" max="12" width="8.1640625" style="151" customWidth="1"/>
    <col min="13" max="13" width="7.1640625" style="151" bestFit="1" customWidth="1"/>
    <col min="14" max="16384" width="8.83203125" style="151"/>
  </cols>
  <sheetData>
    <row r="1" spans="1:14" ht="12.75" customHeight="1" x14ac:dyDescent="0.15">
      <c r="A1" s="361" t="s">
        <v>2000</v>
      </c>
      <c r="B1" s="361"/>
      <c r="C1" s="361"/>
      <c r="D1" s="361"/>
      <c r="E1" s="361"/>
      <c r="F1" s="361"/>
      <c r="G1" s="361"/>
      <c r="H1" s="361"/>
      <c r="I1" s="361"/>
      <c r="J1" s="361"/>
      <c r="K1" s="361"/>
      <c r="L1" s="361"/>
      <c r="M1" s="361"/>
      <c r="N1" s="361"/>
    </row>
    <row r="2" spans="1:14" x14ac:dyDescent="0.15">
      <c r="A2" s="361"/>
      <c r="B2" s="361"/>
      <c r="C2" s="361"/>
      <c r="D2" s="361"/>
      <c r="E2" s="361"/>
      <c r="F2" s="361"/>
      <c r="G2" s="361"/>
      <c r="H2" s="361"/>
      <c r="I2" s="361"/>
      <c r="J2" s="361"/>
      <c r="K2" s="361"/>
      <c r="L2" s="361"/>
      <c r="M2" s="361"/>
      <c r="N2" s="361"/>
    </row>
    <row r="3" spans="1:14" x14ac:dyDescent="0.15">
      <c r="A3" s="361"/>
      <c r="B3" s="361"/>
      <c r="C3" s="361"/>
      <c r="D3" s="361"/>
      <c r="E3" s="361"/>
      <c r="F3" s="361"/>
      <c r="G3" s="361"/>
      <c r="H3" s="361"/>
      <c r="I3" s="361"/>
      <c r="J3" s="361"/>
      <c r="K3" s="361"/>
      <c r="L3" s="361"/>
      <c r="M3" s="361"/>
      <c r="N3" s="361"/>
    </row>
    <row r="4" spans="1:14" x14ac:dyDescent="0.15">
      <c r="A4" s="361"/>
      <c r="B4" s="361"/>
      <c r="C4" s="361"/>
      <c r="D4" s="361"/>
      <c r="E4" s="361"/>
      <c r="F4" s="361"/>
      <c r="G4" s="361"/>
      <c r="H4" s="361"/>
      <c r="I4" s="361"/>
      <c r="J4" s="361"/>
      <c r="K4" s="361"/>
      <c r="L4" s="361"/>
      <c r="M4" s="361"/>
      <c r="N4" s="361"/>
    </row>
    <row r="5" spans="1:14" x14ac:dyDescent="0.15">
      <c r="A5" s="361"/>
      <c r="B5" s="361"/>
      <c r="C5" s="361"/>
      <c r="D5" s="361"/>
      <c r="E5" s="361"/>
      <c r="F5" s="361"/>
      <c r="G5" s="361"/>
      <c r="H5" s="361"/>
      <c r="I5" s="361"/>
      <c r="J5" s="361"/>
      <c r="K5" s="361"/>
      <c r="L5" s="361"/>
      <c r="M5" s="361"/>
      <c r="N5" s="361"/>
    </row>
    <row r="6" spans="1:14" x14ac:dyDescent="0.15">
      <c r="A6" s="361"/>
      <c r="B6" s="361"/>
      <c r="C6" s="361"/>
      <c r="D6" s="361"/>
      <c r="E6" s="361"/>
      <c r="F6" s="361"/>
      <c r="G6" s="361"/>
      <c r="H6" s="361"/>
      <c r="I6" s="361"/>
      <c r="J6" s="361"/>
      <c r="K6" s="361"/>
      <c r="L6" s="361"/>
      <c r="M6" s="361"/>
      <c r="N6" s="361"/>
    </row>
    <row r="7" spans="1:14" x14ac:dyDescent="0.15">
      <c r="A7" s="361"/>
      <c r="B7" s="361"/>
      <c r="C7" s="361"/>
      <c r="D7" s="361"/>
      <c r="E7" s="361"/>
      <c r="F7" s="361"/>
      <c r="G7" s="361"/>
      <c r="H7" s="361"/>
      <c r="I7" s="361"/>
      <c r="J7" s="361"/>
      <c r="K7" s="361"/>
      <c r="L7" s="361"/>
      <c r="M7" s="361"/>
      <c r="N7" s="361"/>
    </row>
    <row r="8" spans="1:14" x14ac:dyDescent="0.15">
      <c r="A8" s="361"/>
      <c r="B8" s="361"/>
      <c r="C8" s="361"/>
      <c r="D8" s="361"/>
      <c r="E8" s="361"/>
      <c r="F8" s="361"/>
      <c r="G8" s="361"/>
      <c r="H8" s="361"/>
      <c r="I8" s="361"/>
      <c r="J8" s="361"/>
      <c r="K8" s="361"/>
      <c r="L8" s="361"/>
      <c r="M8" s="361"/>
      <c r="N8" s="361"/>
    </row>
    <row r="9" spans="1:14" x14ac:dyDescent="0.15">
      <c r="A9" s="361"/>
      <c r="B9" s="361"/>
      <c r="C9" s="361"/>
      <c r="D9" s="361"/>
      <c r="E9" s="361"/>
      <c r="F9" s="361"/>
      <c r="G9" s="361"/>
      <c r="H9" s="361"/>
      <c r="I9" s="361"/>
      <c r="J9" s="361"/>
      <c r="K9" s="361"/>
      <c r="L9" s="361"/>
      <c r="M9" s="361"/>
      <c r="N9" s="361"/>
    </row>
    <row r="10" spans="1:14" ht="56" x14ac:dyDescent="0.15">
      <c r="A10" s="136" t="s">
        <v>131</v>
      </c>
      <c r="B10" s="136" t="s">
        <v>411</v>
      </c>
      <c r="C10" s="136" t="s">
        <v>416</v>
      </c>
      <c r="D10" s="136" t="s">
        <v>412</v>
      </c>
      <c r="E10" s="136" t="s">
        <v>184</v>
      </c>
      <c r="F10" s="136" t="s">
        <v>185</v>
      </c>
      <c r="G10" s="136" t="s">
        <v>186</v>
      </c>
      <c r="H10" s="136" t="s">
        <v>161</v>
      </c>
      <c r="I10" s="136" t="s">
        <v>162</v>
      </c>
      <c r="J10" s="136" t="s">
        <v>163</v>
      </c>
      <c r="K10" s="136" t="s">
        <v>164</v>
      </c>
      <c r="L10" s="136" t="s">
        <v>165</v>
      </c>
      <c r="M10" s="136" t="s">
        <v>2005</v>
      </c>
      <c r="N10" s="136" t="s">
        <v>187</v>
      </c>
    </row>
    <row r="11" spans="1:14" x14ac:dyDescent="0.15">
      <c r="A11" s="385" t="s">
        <v>1</v>
      </c>
      <c r="B11" s="132" t="s">
        <v>437</v>
      </c>
      <c r="C11" s="143">
        <v>1</v>
      </c>
      <c r="D11" s="142">
        <v>1.58</v>
      </c>
      <c r="E11" s="159">
        <v>7.7</v>
      </c>
      <c r="F11" s="143">
        <v>8</v>
      </c>
      <c r="G11" s="142">
        <v>0.96</v>
      </c>
      <c r="H11" s="142">
        <v>87.5</v>
      </c>
      <c r="I11" s="142">
        <v>12.5</v>
      </c>
      <c r="J11" s="142">
        <v>0</v>
      </c>
      <c r="K11" s="142">
        <v>0</v>
      </c>
      <c r="L11" s="142">
        <v>0</v>
      </c>
      <c r="M11" s="142">
        <v>0</v>
      </c>
      <c r="N11" s="142">
        <v>0</v>
      </c>
    </row>
    <row r="12" spans="1:14" x14ac:dyDescent="0.15">
      <c r="A12" s="381"/>
      <c r="B12" s="123" t="s">
        <v>447</v>
      </c>
      <c r="C12" s="126">
        <v>2</v>
      </c>
      <c r="D12" s="124">
        <v>1.3900000000000001</v>
      </c>
      <c r="E12" s="125">
        <v>8.5</v>
      </c>
      <c r="F12" s="126">
        <v>10</v>
      </c>
      <c r="G12" s="124">
        <v>0.85</v>
      </c>
      <c r="H12" s="124">
        <v>60</v>
      </c>
      <c r="I12" s="124">
        <v>30</v>
      </c>
      <c r="J12" s="124">
        <v>10</v>
      </c>
      <c r="K12" s="124">
        <v>0</v>
      </c>
      <c r="L12" s="124">
        <v>0</v>
      </c>
      <c r="M12" s="124">
        <v>0</v>
      </c>
      <c r="N12" s="124">
        <v>0</v>
      </c>
    </row>
    <row r="13" spans="1:14" x14ac:dyDescent="0.15">
      <c r="A13" s="381"/>
      <c r="B13" s="123" t="s">
        <v>443</v>
      </c>
      <c r="C13" s="126">
        <v>3</v>
      </c>
      <c r="D13" s="124">
        <v>1.3</v>
      </c>
      <c r="E13" s="125">
        <v>9.5</v>
      </c>
      <c r="F13" s="126">
        <v>12</v>
      </c>
      <c r="G13" s="124">
        <v>0.79</v>
      </c>
      <c r="H13" s="124">
        <v>66.67</v>
      </c>
      <c r="I13" s="124">
        <v>16.670000000000002</v>
      </c>
      <c r="J13" s="124">
        <v>0</v>
      </c>
      <c r="K13" s="124">
        <v>8.33</v>
      </c>
      <c r="L13" s="124">
        <v>8.33</v>
      </c>
      <c r="M13" s="124">
        <v>0</v>
      </c>
      <c r="N13" s="124">
        <v>0</v>
      </c>
    </row>
    <row r="14" spans="1:14" x14ac:dyDescent="0.15">
      <c r="A14" s="381"/>
      <c r="B14" s="123" t="s">
        <v>428</v>
      </c>
      <c r="C14" s="126">
        <v>4</v>
      </c>
      <c r="D14" s="124">
        <v>1.27</v>
      </c>
      <c r="E14" s="125">
        <v>17.899999999999995</v>
      </c>
      <c r="F14" s="126">
        <v>23</v>
      </c>
      <c r="G14" s="124">
        <v>0.78</v>
      </c>
      <c r="H14" s="124">
        <v>52.17</v>
      </c>
      <c r="I14" s="124">
        <v>26.09</v>
      </c>
      <c r="J14" s="124">
        <v>17.39</v>
      </c>
      <c r="K14" s="124">
        <v>4.3500000000000005</v>
      </c>
      <c r="L14" s="124">
        <v>0</v>
      </c>
      <c r="M14" s="124">
        <v>0</v>
      </c>
      <c r="N14" s="124">
        <v>0</v>
      </c>
    </row>
    <row r="15" spans="1:14" x14ac:dyDescent="0.15">
      <c r="A15" s="381"/>
      <c r="B15" s="123" t="s">
        <v>431</v>
      </c>
      <c r="C15" s="126">
        <v>5</v>
      </c>
      <c r="D15" s="124">
        <v>1.26</v>
      </c>
      <c r="E15" s="125">
        <v>23.8</v>
      </c>
      <c r="F15" s="126">
        <v>31</v>
      </c>
      <c r="G15" s="124">
        <v>0.77</v>
      </c>
      <c r="H15" s="124">
        <v>64.52</v>
      </c>
      <c r="I15" s="124">
        <v>9.68</v>
      </c>
      <c r="J15" s="124">
        <v>12.9</v>
      </c>
      <c r="K15" s="124">
        <v>3.23</v>
      </c>
      <c r="L15" s="124">
        <v>3.23</v>
      </c>
      <c r="M15" s="124">
        <v>6.45</v>
      </c>
      <c r="N15" s="124">
        <v>6.45</v>
      </c>
    </row>
    <row r="16" spans="1:14" x14ac:dyDescent="0.15">
      <c r="A16" s="381"/>
      <c r="B16" s="123" t="s">
        <v>458</v>
      </c>
      <c r="C16" s="126">
        <v>6</v>
      </c>
      <c r="D16" s="124">
        <v>1.21</v>
      </c>
      <c r="E16" s="125">
        <v>21.499999999999996</v>
      </c>
      <c r="F16" s="126">
        <v>29</v>
      </c>
      <c r="G16" s="124">
        <v>0.74</v>
      </c>
      <c r="H16" s="124">
        <v>41.38</v>
      </c>
      <c r="I16" s="124">
        <v>37.93</v>
      </c>
      <c r="J16" s="124">
        <v>13.790000000000001</v>
      </c>
      <c r="K16" s="124">
        <v>6.9</v>
      </c>
      <c r="L16" s="124">
        <v>0</v>
      </c>
      <c r="M16" s="124">
        <v>0</v>
      </c>
      <c r="N16" s="124">
        <v>0</v>
      </c>
    </row>
    <row r="17" spans="1:14" x14ac:dyDescent="0.15">
      <c r="A17" s="381"/>
      <c r="B17" s="123" t="s">
        <v>453</v>
      </c>
      <c r="C17" s="126">
        <v>7</v>
      </c>
      <c r="D17" s="124">
        <v>1.19</v>
      </c>
      <c r="E17" s="125">
        <v>21.799999999999994</v>
      </c>
      <c r="F17" s="126">
        <v>30</v>
      </c>
      <c r="G17" s="124">
        <v>0.73</v>
      </c>
      <c r="H17" s="124">
        <v>50</v>
      </c>
      <c r="I17" s="124">
        <v>30</v>
      </c>
      <c r="J17" s="124">
        <v>3.33</v>
      </c>
      <c r="K17" s="124">
        <v>3.33</v>
      </c>
      <c r="L17" s="124">
        <v>0</v>
      </c>
      <c r="M17" s="124">
        <v>13.33</v>
      </c>
      <c r="N17" s="124">
        <v>13.33</v>
      </c>
    </row>
    <row r="18" spans="1:14" x14ac:dyDescent="0.15">
      <c r="A18" s="381"/>
      <c r="B18" s="123" t="s">
        <v>440</v>
      </c>
      <c r="C18" s="126">
        <v>8</v>
      </c>
      <c r="D18" s="124">
        <v>1.17</v>
      </c>
      <c r="E18" s="125">
        <v>21.499999999999996</v>
      </c>
      <c r="F18" s="126">
        <v>30</v>
      </c>
      <c r="G18" s="124">
        <v>0.72</v>
      </c>
      <c r="H18" s="124">
        <v>46.67</v>
      </c>
      <c r="I18" s="124">
        <v>23.330000000000002</v>
      </c>
      <c r="J18" s="124">
        <v>20</v>
      </c>
      <c r="K18" s="124">
        <v>6.67</v>
      </c>
      <c r="L18" s="124">
        <v>3.33</v>
      </c>
      <c r="M18" s="124">
        <v>0</v>
      </c>
      <c r="N18" s="124">
        <v>0</v>
      </c>
    </row>
    <row r="19" spans="1:14" x14ac:dyDescent="0.15">
      <c r="A19" s="381"/>
      <c r="B19" s="132" t="s">
        <v>475</v>
      </c>
      <c r="C19" s="143">
        <v>9</v>
      </c>
      <c r="D19" s="142">
        <v>1.08</v>
      </c>
      <c r="E19" s="159">
        <v>5.3</v>
      </c>
      <c r="F19" s="143">
        <v>8</v>
      </c>
      <c r="G19" s="142">
        <v>0.66</v>
      </c>
      <c r="H19" s="142">
        <v>37.5</v>
      </c>
      <c r="I19" s="142">
        <v>25</v>
      </c>
      <c r="J19" s="142">
        <v>25</v>
      </c>
      <c r="K19" s="142">
        <v>12.5</v>
      </c>
      <c r="L19" s="142">
        <v>0</v>
      </c>
      <c r="M19" s="142">
        <v>0</v>
      </c>
      <c r="N19" s="142">
        <v>0</v>
      </c>
    </row>
    <row r="20" spans="1:14" x14ac:dyDescent="0.15">
      <c r="A20" s="381"/>
      <c r="B20" s="123" t="s">
        <v>481</v>
      </c>
      <c r="C20" s="126">
        <v>9</v>
      </c>
      <c r="D20" s="124">
        <v>1.08</v>
      </c>
      <c r="E20" s="125">
        <v>27.699999999999996</v>
      </c>
      <c r="F20" s="126">
        <v>42</v>
      </c>
      <c r="G20" s="124">
        <v>0.66</v>
      </c>
      <c r="H20" s="124">
        <v>35.71</v>
      </c>
      <c r="I20" s="124">
        <v>30.95</v>
      </c>
      <c r="J20" s="124">
        <v>19.05</v>
      </c>
      <c r="K20" s="124">
        <v>9.52</v>
      </c>
      <c r="L20" s="124">
        <v>0</v>
      </c>
      <c r="M20" s="124">
        <v>4.76</v>
      </c>
      <c r="N20" s="124">
        <v>4.76</v>
      </c>
    </row>
    <row r="21" spans="1:14" x14ac:dyDescent="0.15">
      <c r="A21" s="381"/>
      <c r="B21" s="123" t="s">
        <v>474</v>
      </c>
      <c r="C21" s="126">
        <v>11</v>
      </c>
      <c r="D21" s="124">
        <v>1.05</v>
      </c>
      <c r="E21" s="125">
        <v>14.099999999999998</v>
      </c>
      <c r="F21" s="126">
        <v>22</v>
      </c>
      <c r="G21" s="124">
        <v>0.64</v>
      </c>
      <c r="H21" s="124">
        <v>40.910000000000004</v>
      </c>
      <c r="I21" s="124">
        <v>13.64</v>
      </c>
      <c r="J21" s="124">
        <v>31.82</v>
      </c>
      <c r="K21" s="124">
        <v>9.09</v>
      </c>
      <c r="L21" s="124">
        <v>4.55</v>
      </c>
      <c r="M21" s="124">
        <v>0</v>
      </c>
      <c r="N21" s="124">
        <v>0</v>
      </c>
    </row>
    <row r="22" spans="1:14" x14ac:dyDescent="0.15">
      <c r="A22" s="381"/>
      <c r="B22" s="123" t="s">
        <v>479</v>
      </c>
      <c r="C22" s="126">
        <v>11</v>
      </c>
      <c r="D22" s="124">
        <v>1.05</v>
      </c>
      <c r="E22" s="125">
        <v>23.799999999999994</v>
      </c>
      <c r="F22" s="126">
        <v>37</v>
      </c>
      <c r="G22" s="124">
        <v>0.64</v>
      </c>
      <c r="H22" s="124">
        <v>29.73</v>
      </c>
      <c r="I22" s="124">
        <v>32.43</v>
      </c>
      <c r="J22" s="124">
        <v>27.03</v>
      </c>
      <c r="K22" s="124">
        <v>10.81</v>
      </c>
      <c r="L22" s="124">
        <v>0</v>
      </c>
      <c r="M22" s="124">
        <v>0</v>
      </c>
      <c r="N22" s="124">
        <v>0</v>
      </c>
    </row>
    <row r="23" spans="1:14" x14ac:dyDescent="0.15">
      <c r="A23" s="381"/>
      <c r="B23" s="123" t="s">
        <v>435</v>
      </c>
      <c r="C23" s="126">
        <v>13</v>
      </c>
      <c r="D23" s="124">
        <v>1.04</v>
      </c>
      <c r="E23" s="125">
        <v>7.6</v>
      </c>
      <c r="F23" s="126">
        <v>12</v>
      </c>
      <c r="G23" s="124">
        <v>0.63</v>
      </c>
      <c r="H23" s="124">
        <v>33.33</v>
      </c>
      <c r="I23" s="124">
        <v>33.33</v>
      </c>
      <c r="J23" s="124">
        <v>16.670000000000002</v>
      </c>
      <c r="K23" s="124">
        <v>0</v>
      </c>
      <c r="L23" s="124">
        <v>0</v>
      </c>
      <c r="M23" s="124">
        <v>16.670000000000002</v>
      </c>
      <c r="N23" s="124">
        <v>16.670000000000002</v>
      </c>
    </row>
    <row r="24" spans="1:14" x14ac:dyDescent="0.15">
      <c r="A24" s="381"/>
      <c r="B24" s="123" t="s">
        <v>477</v>
      </c>
      <c r="C24" s="126">
        <v>14</v>
      </c>
      <c r="D24" s="124">
        <v>1</v>
      </c>
      <c r="E24" s="125">
        <v>28.699999999999992</v>
      </c>
      <c r="F24" s="126">
        <v>47</v>
      </c>
      <c r="G24" s="124">
        <v>0.61</v>
      </c>
      <c r="H24" s="124">
        <v>27.66</v>
      </c>
      <c r="I24" s="124">
        <v>34.04</v>
      </c>
      <c r="J24" s="124">
        <v>21.28</v>
      </c>
      <c r="K24" s="124">
        <v>10.64</v>
      </c>
      <c r="L24" s="124">
        <v>2.13</v>
      </c>
      <c r="M24" s="124">
        <v>4.26</v>
      </c>
      <c r="N24" s="124">
        <v>4.26</v>
      </c>
    </row>
    <row r="25" spans="1:14" x14ac:dyDescent="0.15">
      <c r="A25" s="381"/>
      <c r="B25" s="123" t="s">
        <v>438</v>
      </c>
      <c r="C25" s="126">
        <v>15</v>
      </c>
      <c r="D25" s="124">
        <v>0.99</v>
      </c>
      <c r="E25" s="125">
        <v>19.399999999999995</v>
      </c>
      <c r="F25" s="126">
        <v>32</v>
      </c>
      <c r="G25" s="124">
        <v>0.61</v>
      </c>
      <c r="H25" s="124">
        <v>34.380000000000003</v>
      </c>
      <c r="I25" s="124">
        <v>21.88</v>
      </c>
      <c r="J25" s="124">
        <v>25</v>
      </c>
      <c r="K25" s="124">
        <v>9.3800000000000008</v>
      </c>
      <c r="L25" s="124">
        <v>9.3800000000000008</v>
      </c>
      <c r="M25" s="124">
        <v>0</v>
      </c>
      <c r="N25" s="124">
        <v>0</v>
      </c>
    </row>
    <row r="26" spans="1:14" x14ac:dyDescent="0.15">
      <c r="A26" s="381"/>
      <c r="B26" s="123" t="s">
        <v>457</v>
      </c>
      <c r="C26" s="126">
        <v>15</v>
      </c>
      <c r="D26" s="124">
        <v>0.99</v>
      </c>
      <c r="E26" s="125">
        <v>15.700000000000001</v>
      </c>
      <c r="F26" s="126">
        <v>26</v>
      </c>
      <c r="G26" s="124">
        <v>0.6</v>
      </c>
      <c r="H26" s="124">
        <v>34.619999999999997</v>
      </c>
      <c r="I26" s="124">
        <v>23.080000000000002</v>
      </c>
      <c r="J26" s="124">
        <v>23.080000000000002</v>
      </c>
      <c r="K26" s="124">
        <v>3.85</v>
      </c>
      <c r="L26" s="124">
        <v>15.38</v>
      </c>
      <c r="M26" s="124">
        <v>0</v>
      </c>
      <c r="N26" s="124">
        <v>0</v>
      </c>
    </row>
    <row r="27" spans="1:14" x14ac:dyDescent="0.15">
      <c r="A27" s="381"/>
      <c r="B27" s="123" t="s">
        <v>439</v>
      </c>
      <c r="C27" s="126">
        <v>17</v>
      </c>
      <c r="D27" s="124">
        <v>0.98</v>
      </c>
      <c r="E27" s="125">
        <v>31.199999999999992</v>
      </c>
      <c r="F27" s="126">
        <v>52</v>
      </c>
      <c r="G27" s="124">
        <v>0.6</v>
      </c>
      <c r="H27" s="124">
        <v>38.46</v>
      </c>
      <c r="I27" s="124">
        <v>19.23</v>
      </c>
      <c r="J27" s="124">
        <v>19.23</v>
      </c>
      <c r="K27" s="124">
        <v>3.85</v>
      </c>
      <c r="L27" s="124">
        <v>0</v>
      </c>
      <c r="M27" s="124">
        <v>19.23</v>
      </c>
      <c r="N27" s="124">
        <v>19.23</v>
      </c>
    </row>
    <row r="28" spans="1:14" x14ac:dyDescent="0.15">
      <c r="A28" s="381"/>
      <c r="B28" s="123" t="s">
        <v>450</v>
      </c>
      <c r="C28" s="126">
        <v>17</v>
      </c>
      <c r="D28" s="124">
        <v>0.98</v>
      </c>
      <c r="E28" s="125">
        <v>26.29999999999999</v>
      </c>
      <c r="F28" s="126">
        <v>44</v>
      </c>
      <c r="G28" s="124">
        <v>0.6</v>
      </c>
      <c r="H28" s="124">
        <v>31.82</v>
      </c>
      <c r="I28" s="124">
        <v>25</v>
      </c>
      <c r="J28" s="124">
        <v>22.73</v>
      </c>
      <c r="K28" s="124">
        <v>13.64</v>
      </c>
      <c r="L28" s="124">
        <v>2.27</v>
      </c>
      <c r="M28" s="124">
        <v>4.55</v>
      </c>
      <c r="N28" s="124">
        <v>4.55</v>
      </c>
    </row>
    <row r="29" spans="1:14" x14ac:dyDescent="0.15">
      <c r="A29" s="381"/>
      <c r="B29" s="123" t="s">
        <v>448</v>
      </c>
      <c r="C29" s="126">
        <v>19</v>
      </c>
      <c r="D29" s="124">
        <v>0.95000000000000007</v>
      </c>
      <c r="E29" s="125">
        <v>9.3000000000000007</v>
      </c>
      <c r="F29" s="126">
        <v>16</v>
      </c>
      <c r="G29" s="124">
        <v>0.57999999999999996</v>
      </c>
      <c r="H29" s="124">
        <v>18.75</v>
      </c>
      <c r="I29" s="124">
        <v>37.5</v>
      </c>
      <c r="J29" s="124">
        <v>31.25</v>
      </c>
      <c r="K29" s="124">
        <v>6.25</v>
      </c>
      <c r="L29" s="124">
        <v>6.25</v>
      </c>
      <c r="M29" s="124">
        <v>0</v>
      </c>
      <c r="N29" s="124">
        <v>0</v>
      </c>
    </row>
    <row r="30" spans="1:14" x14ac:dyDescent="0.15">
      <c r="A30" s="381"/>
      <c r="B30" s="123" t="s">
        <v>454</v>
      </c>
      <c r="C30" s="126">
        <v>20</v>
      </c>
      <c r="D30" s="124">
        <v>0.94000000000000006</v>
      </c>
      <c r="E30" s="125">
        <v>11.5</v>
      </c>
      <c r="F30" s="126">
        <v>20</v>
      </c>
      <c r="G30" s="124">
        <v>0.57000000000000006</v>
      </c>
      <c r="H30" s="124">
        <v>25</v>
      </c>
      <c r="I30" s="124">
        <v>25</v>
      </c>
      <c r="J30" s="124">
        <v>35</v>
      </c>
      <c r="K30" s="124">
        <v>10</v>
      </c>
      <c r="L30" s="124">
        <v>5</v>
      </c>
      <c r="M30" s="124">
        <v>0</v>
      </c>
      <c r="N30" s="124">
        <v>0</v>
      </c>
    </row>
    <row r="31" spans="1:14" x14ac:dyDescent="0.15">
      <c r="A31" s="381"/>
      <c r="B31" s="132" t="s">
        <v>467</v>
      </c>
      <c r="C31" s="143">
        <v>21</v>
      </c>
      <c r="D31" s="142">
        <v>0.92</v>
      </c>
      <c r="E31" s="159">
        <v>4.5</v>
      </c>
      <c r="F31" s="143">
        <v>8</v>
      </c>
      <c r="G31" s="142">
        <v>0.56000000000000005</v>
      </c>
      <c r="H31" s="142">
        <v>25</v>
      </c>
      <c r="I31" s="142">
        <v>37.5</v>
      </c>
      <c r="J31" s="142">
        <v>12.5</v>
      </c>
      <c r="K31" s="142">
        <v>0</v>
      </c>
      <c r="L31" s="142">
        <v>0</v>
      </c>
      <c r="M31" s="142">
        <v>25</v>
      </c>
      <c r="N31" s="142">
        <v>25</v>
      </c>
    </row>
    <row r="32" spans="1:14" x14ac:dyDescent="0.15">
      <c r="A32" s="381"/>
      <c r="B32" s="123" t="s">
        <v>441</v>
      </c>
      <c r="C32" s="126">
        <v>22</v>
      </c>
      <c r="D32" s="124">
        <v>0.9</v>
      </c>
      <c r="E32" s="125">
        <v>20.999999999999989</v>
      </c>
      <c r="F32" s="126">
        <v>38</v>
      </c>
      <c r="G32" s="124">
        <v>0.55000000000000004</v>
      </c>
      <c r="H32" s="124">
        <v>18.420000000000002</v>
      </c>
      <c r="I32" s="124">
        <v>39.47</v>
      </c>
      <c r="J32" s="124">
        <v>21.05</v>
      </c>
      <c r="K32" s="124">
        <v>7.8900000000000006</v>
      </c>
      <c r="L32" s="124">
        <v>7.8900000000000006</v>
      </c>
      <c r="M32" s="124">
        <v>5.26</v>
      </c>
      <c r="N32" s="124">
        <v>5.26</v>
      </c>
    </row>
    <row r="33" spans="1:14" x14ac:dyDescent="0.15">
      <c r="A33" s="381"/>
      <c r="B33" s="123" t="s">
        <v>452</v>
      </c>
      <c r="C33" s="126">
        <v>23</v>
      </c>
      <c r="D33" s="124">
        <v>0.89</v>
      </c>
      <c r="E33" s="125">
        <v>8.7000000000000011</v>
      </c>
      <c r="F33" s="126">
        <v>16</v>
      </c>
      <c r="G33" s="124">
        <v>0.54</v>
      </c>
      <c r="H33" s="124">
        <v>31.25</v>
      </c>
      <c r="I33" s="124">
        <v>6.25</v>
      </c>
      <c r="J33" s="124">
        <v>43.75</v>
      </c>
      <c r="K33" s="124">
        <v>12.5</v>
      </c>
      <c r="L33" s="124">
        <v>6.25</v>
      </c>
      <c r="M33" s="124">
        <v>0</v>
      </c>
      <c r="N33" s="124">
        <v>0</v>
      </c>
    </row>
    <row r="34" spans="1:14" x14ac:dyDescent="0.15">
      <c r="A34" s="381"/>
      <c r="B34" s="132" t="s">
        <v>465</v>
      </c>
      <c r="C34" s="143">
        <v>24</v>
      </c>
      <c r="D34" s="142">
        <v>0.82000000000000006</v>
      </c>
      <c r="E34" s="159">
        <v>2.5</v>
      </c>
      <c r="F34" s="143">
        <v>5</v>
      </c>
      <c r="G34" s="142">
        <v>0.5</v>
      </c>
      <c r="H34" s="142">
        <v>20</v>
      </c>
      <c r="I34" s="142">
        <v>20</v>
      </c>
      <c r="J34" s="142">
        <v>40</v>
      </c>
      <c r="K34" s="142">
        <v>0</v>
      </c>
      <c r="L34" s="142">
        <v>0</v>
      </c>
      <c r="M34" s="142">
        <v>20</v>
      </c>
      <c r="N34" s="142">
        <v>20</v>
      </c>
    </row>
    <row r="35" spans="1:14" x14ac:dyDescent="0.15">
      <c r="A35" s="381"/>
      <c r="B35" s="123" t="s">
        <v>430</v>
      </c>
      <c r="C35" s="126">
        <v>25</v>
      </c>
      <c r="D35" s="124">
        <v>0.81</v>
      </c>
      <c r="E35" s="125">
        <v>13.899999999999997</v>
      </c>
      <c r="F35" s="126">
        <v>28</v>
      </c>
      <c r="G35" s="124">
        <v>0.5</v>
      </c>
      <c r="H35" s="124">
        <v>25</v>
      </c>
      <c r="I35" s="124">
        <v>21.43</v>
      </c>
      <c r="J35" s="124">
        <v>17.86</v>
      </c>
      <c r="K35" s="124">
        <v>25</v>
      </c>
      <c r="L35" s="124">
        <v>3.5700000000000003</v>
      </c>
      <c r="M35" s="124">
        <v>7.1400000000000006</v>
      </c>
      <c r="N35" s="124">
        <v>7.1400000000000006</v>
      </c>
    </row>
    <row r="36" spans="1:14" x14ac:dyDescent="0.15">
      <c r="A36" s="381"/>
      <c r="B36" s="123" t="s">
        <v>434</v>
      </c>
      <c r="C36" s="126">
        <v>26</v>
      </c>
      <c r="D36" s="124">
        <v>0.79</v>
      </c>
      <c r="E36" s="125">
        <v>24.2</v>
      </c>
      <c r="F36" s="126">
        <v>50</v>
      </c>
      <c r="G36" s="124">
        <v>0.48</v>
      </c>
      <c r="H36" s="124">
        <v>26</v>
      </c>
      <c r="I36" s="124">
        <v>22</v>
      </c>
      <c r="J36" s="124">
        <v>16</v>
      </c>
      <c r="K36" s="124">
        <v>6</v>
      </c>
      <c r="L36" s="124">
        <v>6</v>
      </c>
      <c r="M36" s="124">
        <v>24</v>
      </c>
      <c r="N36" s="124">
        <v>24</v>
      </c>
    </row>
    <row r="37" spans="1:14" x14ac:dyDescent="0.15">
      <c r="A37" s="381"/>
      <c r="B37" s="132" t="s">
        <v>471</v>
      </c>
      <c r="C37" s="143">
        <v>27</v>
      </c>
      <c r="D37" s="142">
        <v>0.76</v>
      </c>
      <c r="E37" s="159">
        <v>3.6999999999999997</v>
      </c>
      <c r="F37" s="143">
        <v>8</v>
      </c>
      <c r="G37" s="142">
        <v>0.46</v>
      </c>
      <c r="H37" s="142">
        <v>0</v>
      </c>
      <c r="I37" s="142">
        <v>37.5</v>
      </c>
      <c r="J37" s="142">
        <v>50</v>
      </c>
      <c r="K37" s="142">
        <v>0</v>
      </c>
      <c r="L37" s="142">
        <v>12.5</v>
      </c>
      <c r="M37" s="142">
        <v>0</v>
      </c>
      <c r="N37" s="142">
        <v>0</v>
      </c>
    </row>
    <row r="38" spans="1:14" x14ac:dyDescent="0.15">
      <c r="A38" s="381"/>
      <c r="B38" s="123" t="s">
        <v>455</v>
      </c>
      <c r="C38" s="126">
        <v>28</v>
      </c>
      <c r="D38" s="124">
        <v>0.74</v>
      </c>
      <c r="E38" s="125">
        <v>6.3000000000000007</v>
      </c>
      <c r="F38" s="126">
        <v>14</v>
      </c>
      <c r="G38" s="124">
        <v>0.45</v>
      </c>
      <c r="H38" s="124">
        <v>14.290000000000001</v>
      </c>
      <c r="I38" s="124">
        <v>21.43</v>
      </c>
      <c r="J38" s="124">
        <v>35.71</v>
      </c>
      <c r="K38" s="124">
        <v>14.290000000000001</v>
      </c>
      <c r="L38" s="124">
        <v>14.290000000000001</v>
      </c>
      <c r="M38" s="124">
        <v>0</v>
      </c>
      <c r="N38" s="124">
        <v>0</v>
      </c>
    </row>
    <row r="39" spans="1:14" x14ac:dyDescent="0.15">
      <c r="A39" s="381"/>
      <c r="B39" s="123" t="s">
        <v>432</v>
      </c>
      <c r="C39" s="126">
        <v>29</v>
      </c>
      <c r="D39" s="124">
        <v>0.73</v>
      </c>
      <c r="E39" s="125">
        <v>6.6999999999999993</v>
      </c>
      <c r="F39" s="126">
        <v>15</v>
      </c>
      <c r="G39" s="124">
        <v>0.45</v>
      </c>
      <c r="H39" s="124">
        <v>13.33</v>
      </c>
      <c r="I39" s="124">
        <v>33.33</v>
      </c>
      <c r="J39" s="124">
        <v>13.33</v>
      </c>
      <c r="K39" s="124">
        <v>26.67</v>
      </c>
      <c r="L39" s="124">
        <v>13.33</v>
      </c>
      <c r="M39" s="124">
        <v>0</v>
      </c>
      <c r="N39" s="124">
        <v>0</v>
      </c>
    </row>
    <row r="40" spans="1:14" x14ac:dyDescent="0.15">
      <c r="A40" s="381"/>
      <c r="B40" s="123" t="s">
        <v>464</v>
      </c>
      <c r="C40" s="126">
        <v>30</v>
      </c>
      <c r="D40" s="124">
        <v>0.63</v>
      </c>
      <c r="E40" s="125">
        <v>9.1999999999999975</v>
      </c>
      <c r="F40" s="126">
        <v>24</v>
      </c>
      <c r="G40" s="124">
        <v>0.38</v>
      </c>
      <c r="H40" s="124">
        <v>12.5</v>
      </c>
      <c r="I40" s="124">
        <v>29.17</v>
      </c>
      <c r="J40" s="124">
        <v>8.33</v>
      </c>
      <c r="K40" s="124">
        <v>20.830000000000002</v>
      </c>
      <c r="L40" s="124">
        <v>12.5</v>
      </c>
      <c r="M40" s="124">
        <v>16.670000000000002</v>
      </c>
      <c r="N40" s="124">
        <v>16.670000000000002</v>
      </c>
    </row>
    <row r="41" spans="1:14" ht="14" thickBot="1" x14ac:dyDescent="0.2">
      <c r="A41" s="382"/>
      <c r="B41" s="147" t="s">
        <v>449</v>
      </c>
      <c r="C41" s="149">
        <v>31</v>
      </c>
      <c r="D41" s="148">
        <v>0.35000000000000003</v>
      </c>
      <c r="E41" s="168">
        <v>1.3000000000000003</v>
      </c>
      <c r="F41" s="149">
        <v>6</v>
      </c>
      <c r="G41" s="148">
        <v>0.22</v>
      </c>
      <c r="H41" s="148">
        <v>0</v>
      </c>
      <c r="I41" s="148">
        <v>0</v>
      </c>
      <c r="J41" s="148">
        <v>50</v>
      </c>
      <c r="K41" s="148">
        <v>16.670000000000002</v>
      </c>
      <c r="L41" s="148">
        <v>33.33</v>
      </c>
      <c r="M41" s="148">
        <v>0</v>
      </c>
      <c r="N41" s="148">
        <v>0</v>
      </c>
    </row>
    <row r="42" spans="1:14" x14ac:dyDescent="0.15">
      <c r="A42" s="380" t="s">
        <v>10</v>
      </c>
      <c r="B42" s="152" t="s">
        <v>468</v>
      </c>
      <c r="C42" s="153">
        <v>1</v>
      </c>
      <c r="D42" s="154">
        <v>1.33</v>
      </c>
      <c r="E42" s="165">
        <v>4.4000000000000004</v>
      </c>
      <c r="F42" s="153">
        <v>5</v>
      </c>
      <c r="G42" s="154">
        <v>0.88</v>
      </c>
      <c r="H42" s="154">
        <v>60</v>
      </c>
      <c r="I42" s="154">
        <v>40</v>
      </c>
      <c r="J42" s="154">
        <v>0</v>
      </c>
      <c r="K42" s="154">
        <v>0</v>
      </c>
      <c r="L42" s="154">
        <v>0</v>
      </c>
      <c r="M42" s="154">
        <v>0</v>
      </c>
      <c r="N42" s="154">
        <v>0</v>
      </c>
    </row>
    <row r="43" spans="1:14" x14ac:dyDescent="0.15">
      <c r="A43" s="381"/>
      <c r="B43" s="132" t="s">
        <v>472</v>
      </c>
      <c r="C43" s="143">
        <v>2</v>
      </c>
      <c r="D43" s="142">
        <v>0.96</v>
      </c>
      <c r="E43" s="159">
        <v>3.8</v>
      </c>
      <c r="F43" s="143">
        <v>6</v>
      </c>
      <c r="G43" s="142">
        <v>0.63</v>
      </c>
      <c r="H43" s="142">
        <v>50</v>
      </c>
      <c r="I43" s="142">
        <v>16.670000000000002</v>
      </c>
      <c r="J43" s="142">
        <v>0</v>
      </c>
      <c r="K43" s="142">
        <v>16.670000000000002</v>
      </c>
      <c r="L43" s="142">
        <v>16.670000000000002</v>
      </c>
      <c r="M43" s="142">
        <v>0</v>
      </c>
      <c r="N43" s="142">
        <v>0</v>
      </c>
    </row>
    <row r="44" spans="1:14" ht="14" thickBot="1" x14ac:dyDescent="0.2">
      <c r="A44" s="382"/>
      <c r="B44" s="147" t="s">
        <v>432</v>
      </c>
      <c r="C44" s="149">
        <v>3</v>
      </c>
      <c r="D44" s="148">
        <v>0.70000000000000007</v>
      </c>
      <c r="E44" s="168">
        <v>2.3000000000000003</v>
      </c>
      <c r="F44" s="149">
        <v>5</v>
      </c>
      <c r="G44" s="148">
        <v>0.46</v>
      </c>
      <c r="H44" s="148">
        <v>0</v>
      </c>
      <c r="I44" s="148">
        <v>60</v>
      </c>
      <c r="J44" s="148">
        <v>0</v>
      </c>
      <c r="K44" s="148">
        <v>40</v>
      </c>
      <c r="L44" s="148">
        <v>0</v>
      </c>
      <c r="M44" s="148">
        <v>0</v>
      </c>
      <c r="N44" s="148">
        <v>0</v>
      </c>
    </row>
    <row r="45" spans="1:14" x14ac:dyDescent="0.15">
      <c r="A45" s="380" t="s">
        <v>2</v>
      </c>
      <c r="B45" s="152" t="s">
        <v>474</v>
      </c>
      <c r="C45" s="153">
        <v>1</v>
      </c>
      <c r="D45" s="154">
        <v>1.8</v>
      </c>
      <c r="E45" s="165">
        <v>5.4</v>
      </c>
      <c r="F45" s="153">
        <v>6</v>
      </c>
      <c r="G45" s="154">
        <v>0.9</v>
      </c>
      <c r="H45" s="154">
        <v>83.33</v>
      </c>
      <c r="I45" s="154">
        <v>0</v>
      </c>
      <c r="J45" s="154">
        <v>16.670000000000002</v>
      </c>
      <c r="K45" s="154">
        <v>0</v>
      </c>
      <c r="L45" s="154">
        <v>0</v>
      </c>
      <c r="M45" s="154">
        <v>0</v>
      </c>
      <c r="N45" s="154">
        <v>0</v>
      </c>
    </row>
    <row r="46" spans="1:14" x14ac:dyDescent="0.15">
      <c r="A46" s="381"/>
      <c r="B46" s="132" t="s">
        <v>454</v>
      </c>
      <c r="C46" s="143">
        <v>2</v>
      </c>
      <c r="D46" s="142">
        <v>1.4000000000000001</v>
      </c>
      <c r="E46" s="159">
        <v>6.3000000000000007</v>
      </c>
      <c r="F46" s="143">
        <v>9</v>
      </c>
      <c r="G46" s="142">
        <v>0.70000000000000007</v>
      </c>
      <c r="H46" s="142">
        <v>33.33</v>
      </c>
      <c r="I46" s="142">
        <v>44.44</v>
      </c>
      <c r="J46" s="142">
        <v>11.11</v>
      </c>
      <c r="K46" s="142">
        <v>11.11</v>
      </c>
      <c r="L46" s="142">
        <v>0</v>
      </c>
      <c r="M46" s="142">
        <v>0</v>
      </c>
      <c r="N46" s="142">
        <v>0</v>
      </c>
    </row>
    <row r="47" spans="1:14" x14ac:dyDescent="0.15">
      <c r="A47" s="381"/>
      <c r="B47" s="132" t="s">
        <v>467</v>
      </c>
      <c r="C47" s="143">
        <v>2</v>
      </c>
      <c r="D47" s="142">
        <v>1.4000000000000001</v>
      </c>
      <c r="E47" s="159">
        <v>5.6000000000000005</v>
      </c>
      <c r="F47" s="143">
        <v>8</v>
      </c>
      <c r="G47" s="142">
        <v>0.70000000000000007</v>
      </c>
      <c r="H47" s="142">
        <v>25</v>
      </c>
      <c r="I47" s="142">
        <v>50</v>
      </c>
      <c r="J47" s="142">
        <v>25</v>
      </c>
      <c r="K47" s="142">
        <v>0</v>
      </c>
      <c r="L47" s="142">
        <v>0</v>
      </c>
      <c r="M47" s="142">
        <v>0</v>
      </c>
      <c r="N47" s="142">
        <v>0</v>
      </c>
    </row>
    <row r="48" spans="1:14" x14ac:dyDescent="0.15">
      <c r="A48" s="381"/>
      <c r="B48" s="132" t="s">
        <v>465</v>
      </c>
      <c r="C48" s="143">
        <v>4</v>
      </c>
      <c r="D48" s="142">
        <v>1.33</v>
      </c>
      <c r="E48" s="159">
        <v>5.3</v>
      </c>
      <c r="F48" s="143">
        <v>8</v>
      </c>
      <c r="G48" s="142">
        <v>0.66</v>
      </c>
      <c r="H48" s="142">
        <v>25</v>
      </c>
      <c r="I48" s="142">
        <v>50</v>
      </c>
      <c r="J48" s="142">
        <v>12.5</v>
      </c>
      <c r="K48" s="142">
        <v>12.5</v>
      </c>
      <c r="L48" s="142">
        <v>0</v>
      </c>
      <c r="M48" s="142">
        <v>0</v>
      </c>
      <c r="N48" s="142">
        <v>0</v>
      </c>
    </row>
    <row r="49" spans="1:14" x14ac:dyDescent="0.15">
      <c r="A49" s="381"/>
      <c r="B49" s="132" t="s">
        <v>434</v>
      </c>
      <c r="C49" s="143">
        <v>5</v>
      </c>
      <c r="D49" s="142">
        <v>1.3</v>
      </c>
      <c r="E49" s="159">
        <v>3.8999999999999995</v>
      </c>
      <c r="F49" s="143">
        <v>6</v>
      </c>
      <c r="G49" s="142">
        <v>0.65</v>
      </c>
      <c r="H49" s="142">
        <v>0</v>
      </c>
      <c r="I49" s="142">
        <v>83.33</v>
      </c>
      <c r="J49" s="142">
        <v>16.670000000000002</v>
      </c>
      <c r="K49" s="142">
        <v>0</v>
      </c>
      <c r="L49" s="142">
        <v>0</v>
      </c>
      <c r="M49" s="142">
        <v>0</v>
      </c>
      <c r="N49" s="142">
        <v>0</v>
      </c>
    </row>
    <row r="50" spans="1:14" x14ac:dyDescent="0.15">
      <c r="A50" s="381"/>
      <c r="B50" s="132" t="s">
        <v>420</v>
      </c>
      <c r="C50" s="143">
        <v>6</v>
      </c>
      <c r="D50" s="142">
        <v>1.2</v>
      </c>
      <c r="E50" s="159">
        <v>3.6</v>
      </c>
      <c r="F50" s="143">
        <v>6</v>
      </c>
      <c r="G50" s="142">
        <v>0.6</v>
      </c>
      <c r="H50" s="142">
        <v>16.670000000000002</v>
      </c>
      <c r="I50" s="142">
        <v>50</v>
      </c>
      <c r="J50" s="142">
        <v>16.670000000000002</v>
      </c>
      <c r="K50" s="142">
        <v>16.670000000000002</v>
      </c>
      <c r="L50" s="142">
        <v>0</v>
      </c>
      <c r="M50" s="142">
        <v>0</v>
      </c>
      <c r="N50" s="142">
        <v>0</v>
      </c>
    </row>
    <row r="51" spans="1:14" x14ac:dyDescent="0.15">
      <c r="A51" s="381"/>
      <c r="B51" s="132" t="s">
        <v>481</v>
      </c>
      <c r="C51" s="143">
        <v>7</v>
      </c>
      <c r="D51" s="142">
        <v>1.1300000000000001</v>
      </c>
      <c r="E51" s="159">
        <v>3.4</v>
      </c>
      <c r="F51" s="143">
        <v>6</v>
      </c>
      <c r="G51" s="142">
        <v>0.57000000000000006</v>
      </c>
      <c r="H51" s="142">
        <v>33.33</v>
      </c>
      <c r="I51" s="142">
        <v>33.33</v>
      </c>
      <c r="J51" s="142">
        <v>0</v>
      </c>
      <c r="K51" s="142">
        <v>0</v>
      </c>
      <c r="L51" s="142">
        <v>0</v>
      </c>
      <c r="M51" s="142">
        <v>33.33</v>
      </c>
      <c r="N51" s="142">
        <v>33.33</v>
      </c>
    </row>
    <row r="52" spans="1:14" x14ac:dyDescent="0.15">
      <c r="A52" s="381"/>
      <c r="B52" s="123" t="s">
        <v>464</v>
      </c>
      <c r="C52" s="126">
        <v>8</v>
      </c>
      <c r="D52" s="124">
        <v>1.1000000000000001</v>
      </c>
      <c r="E52" s="125">
        <v>5.5000000000000009</v>
      </c>
      <c r="F52" s="126">
        <v>10</v>
      </c>
      <c r="G52" s="124">
        <v>0.55000000000000004</v>
      </c>
      <c r="H52" s="124">
        <v>20</v>
      </c>
      <c r="I52" s="124">
        <v>50</v>
      </c>
      <c r="J52" s="124">
        <v>0</v>
      </c>
      <c r="K52" s="124">
        <v>0</v>
      </c>
      <c r="L52" s="124">
        <v>0</v>
      </c>
      <c r="M52" s="124">
        <v>30</v>
      </c>
      <c r="N52" s="124">
        <v>30</v>
      </c>
    </row>
    <row r="53" spans="1:14" x14ac:dyDescent="0.15">
      <c r="A53" s="381"/>
      <c r="B53" s="123" t="s">
        <v>426</v>
      </c>
      <c r="C53" s="126">
        <v>9</v>
      </c>
      <c r="D53" s="124">
        <v>1.08</v>
      </c>
      <c r="E53" s="125">
        <v>5.4</v>
      </c>
      <c r="F53" s="126">
        <v>10</v>
      </c>
      <c r="G53" s="124">
        <v>0.54</v>
      </c>
      <c r="H53" s="124">
        <v>40</v>
      </c>
      <c r="I53" s="124">
        <v>20</v>
      </c>
      <c r="J53" s="124">
        <v>0</v>
      </c>
      <c r="K53" s="124">
        <v>0</v>
      </c>
      <c r="L53" s="124">
        <v>10</v>
      </c>
      <c r="M53" s="124">
        <v>30</v>
      </c>
      <c r="N53" s="124">
        <v>30</v>
      </c>
    </row>
    <row r="54" spans="1:14" x14ac:dyDescent="0.15">
      <c r="A54" s="381"/>
      <c r="B54" s="132" t="s">
        <v>477</v>
      </c>
      <c r="C54" s="143">
        <v>10</v>
      </c>
      <c r="D54" s="142">
        <v>1.07</v>
      </c>
      <c r="E54" s="159">
        <v>3.2</v>
      </c>
      <c r="F54" s="143">
        <v>6</v>
      </c>
      <c r="G54" s="142">
        <v>0.53</v>
      </c>
      <c r="H54" s="142">
        <v>16.670000000000002</v>
      </c>
      <c r="I54" s="142">
        <v>50</v>
      </c>
      <c r="J54" s="142">
        <v>0</v>
      </c>
      <c r="K54" s="142">
        <v>16.670000000000002</v>
      </c>
      <c r="L54" s="142">
        <v>0</v>
      </c>
      <c r="M54" s="142">
        <v>16.670000000000002</v>
      </c>
      <c r="N54" s="142">
        <v>16.670000000000002</v>
      </c>
    </row>
    <row r="55" spans="1:14" x14ac:dyDescent="0.15">
      <c r="A55" s="381"/>
      <c r="B55" s="132" t="s">
        <v>424</v>
      </c>
      <c r="C55" s="143">
        <v>11</v>
      </c>
      <c r="D55" s="142">
        <v>0.93</v>
      </c>
      <c r="E55" s="159">
        <v>2.8</v>
      </c>
      <c r="F55" s="143">
        <v>6</v>
      </c>
      <c r="G55" s="142">
        <v>0.47000000000000003</v>
      </c>
      <c r="H55" s="142">
        <v>16.670000000000002</v>
      </c>
      <c r="I55" s="142">
        <v>33.33</v>
      </c>
      <c r="J55" s="142">
        <v>16.670000000000002</v>
      </c>
      <c r="K55" s="142">
        <v>0</v>
      </c>
      <c r="L55" s="142">
        <v>0</v>
      </c>
      <c r="M55" s="142">
        <v>33.33</v>
      </c>
      <c r="N55" s="142">
        <v>33.33</v>
      </c>
    </row>
    <row r="56" spans="1:14" x14ac:dyDescent="0.15">
      <c r="A56" s="381"/>
      <c r="B56" s="132" t="s">
        <v>444</v>
      </c>
      <c r="C56" s="143">
        <v>11</v>
      </c>
      <c r="D56" s="142">
        <v>0.93</v>
      </c>
      <c r="E56" s="159">
        <v>4.2</v>
      </c>
      <c r="F56" s="143">
        <v>9</v>
      </c>
      <c r="G56" s="142">
        <v>0.47000000000000003</v>
      </c>
      <c r="H56" s="142">
        <v>11.11</v>
      </c>
      <c r="I56" s="142">
        <v>44.44</v>
      </c>
      <c r="J56" s="142">
        <v>11.11</v>
      </c>
      <c r="K56" s="142">
        <v>0</v>
      </c>
      <c r="L56" s="142">
        <v>11.11</v>
      </c>
      <c r="M56" s="142">
        <v>22.22</v>
      </c>
      <c r="N56" s="142">
        <v>22.22</v>
      </c>
    </row>
    <row r="57" spans="1:14" x14ac:dyDescent="0.15">
      <c r="A57" s="381"/>
      <c r="B57" s="123" t="s">
        <v>443</v>
      </c>
      <c r="C57" s="126">
        <v>13</v>
      </c>
      <c r="D57" s="124">
        <v>0.70000000000000007</v>
      </c>
      <c r="E57" s="125">
        <v>3.5</v>
      </c>
      <c r="F57" s="126">
        <v>10</v>
      </c>
      <c r="G57" s="124">
        <v>0.35000000000000003</v>
      </c>
      <c r="H57" s="124">
        <v>10</v>
      </c>
      <c r="I57" s="124">
        <v>20</v>
      </c>
      <c r="J57" s="124">
        <v>20</v>
      </c>
      <c r="K57" s="124">
        <v>30</v>
      </c>
      <c r="L57" s="124">
        <v>20</v>
      </c>
      <c r="M57" s="124">
        <v>0</v>
      </c>
      <c r="N57" s="124">
        <v>0</v>
      </c>
    </row>
    <row r="58" spans="1:14" x14ac:dyDescent="0.15">
      <c r="A58" s="381"/>
      <c r="B58" s="132" t="s">
        <v>441</v>
      </c>
      <c r="C58" s="143">
        <v>14</v>
      </c>
      <c r="D58" s="142">
        <v>0.5</v>
      </c>
      <c r="E58" s="159">
        <v>1.5</v>
      </c>
      <c r="F58" s="143">
        <v>6</v>
      </c>
      <c r="G58" s="142">
        <v>0.25</v>
      </c>
      <c r="H58" s="142">
        <v>0</v>
      </c>
      <c r="I58" s="142">
        <v>33.33</v>
      </c>
      <c r="J58" s="142">
        <v>0</v>
      </c>
      <c r="K58" s="142">
        <v>16.670000000000002</v>
      </c>
      <c r="L58" s="142">
        <v>0</v>
      </c>
      <c r="M58" s="142">
        <v>50</v>
      </c>
      <c r="N58" s="142">
        <v>16.670000000000002</v>
      </c>
    </row>
    <row r="59" spans="1:14" ht="14" thickBot="1" x14ac:dyDescent="0.2">
      <c r="A59" s="382"/>
      <c r="B59" s="147" t="s">
        <v>437</v>
      </c>
      <c r="C59" s="149">
        <v>15</v>
      </c>
      <c r="D59" s="148">
        <v>0.33</v>
      </c>
      <c r="E59" s="168">
        <v>1.3</v>
      </c>
      <c r="F59" s="149">
        <v>8</v>
      </c>
      <c r="G59" s="148">
        <v>0.16</v>
      </c>
      <c r="H59" s="148">
        <v>0</v>
      </c>
      <c r="I59" s="148">
        <v>0</v>
      </c>
      <c r="J59" s="148">
        <v>37.5</v>
      </c>
      <c r="K59" s="148">
        <v>12.5</v>
      </c>
      <c r="L59" s="148">
        <v>25</v>
      </c>
      <c r="M59" s="148">
        <v>25</v>
      </c>
      <c r="N59" s="148">
        <v>25</v>
      </c>
    </row>
    <row r="60" spans="1:14" x14ac:dyDescent="0.15">
      <c r="A60" s="380" t="s">
        <v>3</v>
      </c>
      <c r="B60" s="152" t="s">
        <v>471</v>
      </c>
      <c r="C60" s="153">
        <v>1</v>
      </c>
      <c r="D60" s="154">
        <v>1.7</v>
      </c>
      <c r="E60" s="165">
        <v>5.4</v>
      </c>
      <c r="F60" s="153">
        <v>6</v>
      </c>
      <c r="G60" s="154">
        <v>0.9</v>
      </c>
      <c r="H60" s="154">
        <v>66.67</v>
      </c>
      <c r="I60" s="154">
        <v>33.33</v>
      </c>
      <c r="J60" s="154">
        <v>0</v>
      </c>
      <c r="K60" s="154">
        <v>0</v>
      </c>
      <c r="L60" s="154">
        <v>0</v>
      </c>
      <c r="M60" s="154">
        <v>0</v>
      </c>
      <c r="N60" s="154">
        <v>0</v>
      </c>
    </row>
    <row r="61" spans="1:14" x14ac:dyDescent="0.15">
      <c r="A61" s="381"/>
      <c r="B61" s="123" t="s">
        <v>474</v>
      </c>
      <c r="C61" s="126">
        <v>2</v>
      </c>
      <c r="D61" s="124">
        <v>1.6500000000000001</v>
      </c>
      <c r="E61" s="125">
        <v>12.2</v>
      </c>
      <c r="F61" s="126">
        <v>14</v>
      </c>
      <c r="G61" s="124">
        <v>0.87</v>
      </c>
      <c r="H61" s="124">
        <v>64.290000000000006</v>
      </c>
      <c r="I61" s="124">
        <v>28.57</v>
      </c>
      <c r="J61" s="124">
        <v>7.1400000000000006</v>
      </c>
      <c r="K61" s="124">
        <v>0</v>
      </c>
      <c r="L61" s="124">
        <v>0</v>
      </c>
      <c r="M61" s="124">
        <v>0</v>
      </c>
      <c r="N61" s="124">
        <v>0</v>
      </c>
    </row>
    <row r="62" spans="1:14" x14ac:dyDescent="0.15">
      <c r="A62" s="381"/>
      <c r="B62" s="123" t="s">
        <v>456</v>
      </c>
      <c r="C62" s="126">
        <v>3</v>
      </c>
      <c r="D62" s="124">
        <v>1.6300000000000001</v>
      </c>
      <c r="E62" s="125">
        <v>12.1</v>
      </c>
      <c r="F62" s="126">
        <v>14</v>
      </c>
      <c r="G62" s="124">
        <v>0.86</v>
      </c>
      <c r="H62" s="124">
        <v>78.570000000000007</v>
      </c>
      <c r="I62" s="124">
        <v>7.1400000000000006</v>
      </c>
      <c r="J62" s="124">
        <v>7.1400000000000006</v>
      </c>
      <c r="K62" s="124">
        <v>0</v>
      </c>
      <c r="L62" s="124">
        <v>7.1400000000000006</v>
      </c>
      <c r="M62" s="124">
        <v>0</v>
      </c>
      <c r="N62" s="124">
        <v>0</v>
      </c>
    </row>
    <row r="63" spans="1:14" x14ac:dyDescent="0.15">
      <c r="A63" s="381"/>
      <c r="B63" s="132" t="s">
        <v>460</v>
      </c>
      <c r="C63" s="143">
        <v>4</v>
      </c>
      <c r="D63" s="142">
        <v>1.57</v>
      </c>
      <c r="E63" s="159">
        <v>7.5</v>
      </c>
      <c r="F63" s="143">
        <v>9</v>
      </c>
      <c r="G63" s="142">
        <v>0.83000000000000007</v>
      </c>
      <c r="H63" s="142">
        <v>66.67</v>
      </c>
      <c r="I63" s="142">
        <v>11.11</v>
      </c>
      <c r="J63" s="142">
        <v>22.22</v>
      </c>
      <c r="K63" s="142">
        <v>0</v>
      </c>
      <c r="L63" s="142">
        <v>0</v>
      </c>
      <c r="M63" s="142">
        <v>0</v>
      </c>
      <c r="N63" s="142">
        <v>0</v>
      </c>
    </row>
    <row r="64" spans="1:14" x14ac:dyDescent="0.15">
      <c r="A64" s="381"/>
      <c r="B64" s="123" t="s">
        <v>477</v>
      </c>
      <c r="C64" s="126">
        <v>5</v>
      </c>
      <c r="D64" s="124">
        <v>1.55</v>
      </c>
      <c r="E64" s="125">
        <v>8.1999999999999993</v>
      </c>
      <c r="F64" s="126">
        <v>10</v>
      </c>
      <c r="G64" s="124">
        <v>0.82000000000000006</v>
      </c>
      <c r="H64" s="124">
        <v>50</v>
      </c>
      <c r="I64" s="124">
        <v>40</v>
      </c>
      <c r="J64" s="124">
        <v>10</v>
      </c>
      <c r="K64" s="124">
        <v>0</v>
      </c>
      <c r="L64" s="124">
        <v>0</v>
      </c>
      <c r="M64" s="124">
        <v>0</v>
      </c>
      <c r="N64" s="124">
        <v>0</v>
      </c>
    </row>
    <row r="65" spans="1:14" x14ac:dyDescent="0.15">
      <c r="A65" s="381"/>
      <c r="B65" s="132" t="s">
        <v>442</v>
      </c>
      <c r="C65" s="143">
        <v>6</v>
      </c>
      <c r="D65" s="142">
        <v>1.42</v>
      </c>
      <c r="E65" s="159">
        <v>4.5</v>
      </c>
      <c r="F65" s="143">
        <v>6</v>
      </c>
      <c r="G65" s="142">
        <v>0.75</v>
      </c>
      <c r="H65" s="142">
        <v>33.33</v>
      </c>
      <c r="I65" s="142">
        <v>50</v>
      </c>
      <c r="J65" s="142">
        <v>16.670000000000002</v>
      </c>
      <c r="K65" s="142">
        <v>0</v>
      </c>
      <c r="L65" s="142">
        <v>0</v>
      </c>
      <c r="M65" s="142">
        <v>0</v>
      </c>
      <c r="N65" s="142">
        <v>0</v>
      </c>
    </row>
    <row r="66" spans="1:14" x14ac:dyDescent="0.15">
      <c r="A66" s="381"/>
      <c r="B66" s="123" t="s">
        <v>465</v>
      </c>
      <c r="C66" s="126">
        <v>6</v>
      </c>
      <c r="D66" s="124">
        <v>1.42</v>
      </c>
      <c r="E66" s="125">
        <v>13.499999999999998</v>
      </c>
      <c r="F66" s="126">
        <v>18</v>
      </c>
      <c r="G66" s="124">
        <v>0.75</v>
      </c>
      <c r="H66" s="124">
        <v>44.44</v>
      </c>
      <c r="I66" s="124">
        <v>33.33</v>
      </c>
      <c r="J66" s="124">
        <v>16.670000000000002</v>
      </c>
      <c r="K66" s="124">
        <v>5.5600000000000005</v>
      </c>
      <c r="L66" s="124">
        <v>0</v>
      </c>
      <c r="M66" s="124">
        <v>0</v>
      </c>
      <c r="N66" s="124">
        <v>0</v>
      </c>
    </row>
    <row r="67" spans="1:14" x14ac:dyDescent="0.15">
      <c r="A67" s="381"/>
      <c r="B67" s="123" t="s">
        <v>437</v>
      </c>
      <c r="C67" s="126">
        <v>8</v>
      </c>
      <c r="D67" s="124">
        <v>1.3800000000000001</v>
      </c>
      <c r="E67" s="125">
        <v>8.8000000000000007</v>
      </c>
      <c r="F67" s="126">
        <v>12</v>
      </c>
      <c r="G67" s="124">
        <v>0.73</v>
      </c>
      <c r="H67" s="124">
        <v>50</v>
      </c>
      <c r="I67" s="124">
        <v>33.33</v>
      </c>
      <c r="J67" s="124">
        <v>0</v>
      </c>
      <c r="K67" s="124">
        <v>0</v>
      </c>
      <c r="L67" s="124">
        <v>0</v>
      </c>
      <c r="M67" s="124">
        <v>16.670000000000002</v>
      </c>
      <c r="N67" s="124">
        <v>16.670000000000002</v>
      </c>
    </row>
    <row r="68" spans="1:14" x14ac:dyDescent="0.15">
      <c r="A68" s="381"/>
      <c r="B68" s="132" t="s">
        <v>432</v>
      </c>
      <c r="C68" s="143">
        <v>9</v>
      </c>
      <c r="D68" s="142">
        <v>1.23</v>
      </c>
      <c r="E68" s="159">
        <v>3.9000000000000004</v>
      </c>
      <c r="F68" s="143">
        <v>6</v>
      </c>
      <c r="G68" s="142">
        <v>0.65</v>
      </c>
      <c r="H68" s="142">
        <v>33.33</v>
      </c>
      <c r="I68" s="142">
        <v>33.33</v>
      </c>
      <c r="J68" s="142">
        <v>16.670000000000002</v>
      </c>
      <c r="K68" s="142">
        <v>16.670000000000002</v>
      </c>
      <c r="L68" s="142">
        <v>0</v>
      </c>
      <c r="M68" s="142">
        <v>0</v>
      </c>
      <c r="N68" s="142">
        <v>0</v>
      </c>
    </row>
    <row r="69" spans="1:14" x14ac:dyDescent="0.15">
      <c r="A69" s="381"/>
      <c r="B69" s="123" t="s">
        <v>475</v>
      </c>
      <c r="C69" s="126">
        <v>9</v>
      </c>
      <c r="D69" s="124">
        <v>1.23</v>
      </c>
      <c r="E69" s="125">
        <v>7.8000000000000007</v>
      </c>
      <c r="F69" s="126">
        <v>12</v>
      </c>
      <c r="G69" s="124">
        <v>0.65</v>
      </c>
      <c r="H69" s="124">
        <v>33.33</v>
      </c>
      <c r="I69" s="124">
        <v>25</v>
      </c>
      <c r="J69" s="124">
        <v>33.33</v>
      </c>
      <c r="K69" s="124">
        <v>8.33</v>
      </c>
      <c r="L69" s="124">
        <v>0</v>
      </c>
      <c r="M69" s="124">
        <v>0</v>
      </c>
      <c r="N69" s="124">
        <v>0</v>
      </c>
    </row>
    <row r="70" spans="1:14" x14ac:dyDescent="0.15">
      <c r="A70" s="381"/>
      <c r="B70" s="123" t="s">
        <v>430</v>
      </c>
      <c r="C70" s="126">
        <v>11</v>
      </c>
      <c r="D70" s="124">
        <v>1.21</v>
      </c>
      <c r="E70" s="125">
        <v>8.9999999999999982</v>
      </c>
      <c r="F70" s="126">
        <v>14</v>
      </c>
      <c r="G70" s="124">
        <v>0.64</v>
      </c>
      <c r="H70" s="124">
        <v>35.71</v>
      </c>
      <c r="I70" s="124">
        <v>35.71</v>
      </c>
      <c r="J70" s="124">
        <v>7.1400000000000006</v>
      </c>
      <c r="K70" s="124">
        <v>7.1400000000000006</v>
      </c>
      <c r="L70" s="124">
        <v>14.290000000000001</v>
      </c>
      <c r="M70" s="124">
        <v>0</v>
      </c>
      <c r="N70" s="124">
        <v>0</v>
      </c>
    </row>
    <row r="71" spans="1:14" x14ac:dyDescent="0.15">
      <c r="A71" s="381"/>
      <c r="B71" s="123" t="s">
        <v>451</v>
      </c>
      <c r="C71" s="126">
        <v>12</v>
      </c>
      <c r="D71" s="124">
        <v>1.2</v>
      </c>
      <c r="E71" s="125">
        <v>7</v>
      </c>
      <c r="F71" s="126">
        <v>11</v>
      </c>
      <c r="G71" s="124">
        <v>0.64</v>
      </c>
      <c r="H71" s="124">
        <v>27.27</v>
      </c>
      <c r="I71" s="124">
        <v>45.45</v>
      </c>
      <c r="J71" s="124">
        <v>9.09</v>
      </c>
      <c r="K71" s="124">
        <v>9.09</v>
      </c>
      <c r="L71" s="124">
        <v>0</v>
      </c>
      <c r="M71" s="124">
        <v>9.09</v>
      </c>
      <c r="N71" s="124">
        <v>9.09</v>
      </c>
    </row>
    <row r="72" spans="1:14" x14ac:dyDescent="0.15">
      <c r="A72" s="381"/>
      <c r="B72" s="123" t="s">
        <v>455</v>
      </c>
      <c r="C72" s="126">
        <v>13</v>
      </c>
      <c r="D72" s="124">
        <v>1.18</v>
      </c>
      <c r="E72" s="125">
        <v>9.3999999999999986</v>
      </c>
      <c r="F72" s="126">
        <v>15</v>
      </c>
      <c r="G72" s="124">
        <v>0.63</v>
      </c>
      <c r="H72" s="124">
        <v>40</v>
      </c>
      <c r="I72" s="124">
        <v>26.67</v>
      </c>
      <c r="J72" s="124">
        <v>6.67</v>
      </c>
      <c r="K72" s="124">
        <v>13.33</v>
      </c>
      <c r="L72" s="124">
        <v>0</v>
      </c>
      <c r="M72" s="124">
        <v>13.33</v>
      </c>
      <c r="N72" s="124">
        <v>13.33</v>
      </c>
    </row>
    <row r="73" spans="1:14" x14ac:dyDescent="0.15">
      <c r="A73" s="381"/>
      <c r="B73" s="123" t="s">
        <v>424</v>
      </c>
      <c r="C73" s="126">
        <v>14</v>
      </c>
      <c r="D73" s="124">
        <v>1.1100000000000001</v>
      </c>
      <c r="E73" s="125">
        <v>8.2000000000000011</v>
      </c>
      <c r="F73" s="126">
        <v>14</v>
      </c>
      <c r="G73" s="124">
        <v>0.59</v>
      </c>
      <c r="H73" s="124">
        <v>21.43</v>
      </c>
      <c r="I73" s="124">
        <v>28.57</v>
      </c>
      <c r="J73" s="124">
        <v>42.86</v>
      </c>
      <c r="K73" s="124">
        <v>0</v>
      </c>
      <c r="L73" s="124">
        <v>7.1400000000000006</v>
      </c>
      <c r="M73" s="124">
        <v>0</v>
      </c>
      <c r="N73" s="124">
        <v>0</v>
      </c>
    </row>
    <row r="74" spans="1:14" x14ac:dyDescent="0.15">
      <c r="A74" s="381"/>
      <c r="B74" s="123" t="s">
        <v>445</v>
      </c>
      <c r="C74" s="126">
        <v>15</v>
      </c>
      <c r="D74" s="124">
        <v>0.94000000000000006</v>
      </c>
      <c r="E74" s="125">
        <v>5</v>
      </c>
      <c r="F74" s="126">
        <v>10</v>
      </c>
      <c r="G74" s="124">
        <v>0.5</v>
      </c>
      <c r="H74" s="124">
        <v>30</v>
      </c>
      <c r="I74" s="124">
        <v>20</v>
      </c>
      <c r="J74" s="124">
        <v>10</v>
      </c>
      <c r="K74" s="124">
        <v>20</v>
      </c>
      <c r="L74" s="124">
        <v>0</v>
      </c>
      <c r="M74" s="124">
        <v>20</v>
      </c>
      <c r="N74" s="124">
        <v>20</v>
      </c>
    </row>
    <row r="75" spans="1:14" x14ac:dyDescent="0.15">
      <c r="A75" s="381"/>
      <c r="B75" s="132" t="s">
        <v>446</v>
      </c>
      <c r="C75" s="143">
        <v>15</v>
      </c>
      <c r="D75" s="142">
        <v>0.94000000000000006</v>
      </c>
      <c r="E75" s="159">
        <v>3.9999999999999996</v>
      </c>
      <c r="F75" s="143">
        <v>8</v>
      </c>
      <c r="G75" s="142">
        <v>0.5</v>
      </c>
      <c r="H75" s="142">
        <v>25</v>
      </c>
      <c r="I75" s="142">
        <v>12.5</v>
      </c>
      <c r="J75" s="142">
        <v>37.5</v>
      </c>
      <c r="K75" s="142">
        <v>12.5</v>
      </c>
      <c r="L75" s="142">
        <v>12.5</v>
      </c>
      <c r="M75" s="142">
        <v>0</v>
      </c>
      <c r="N75" s="142">
        <v>0</v>
      </c>
    </row>
    <row r="76" spans="1:14" x14ac:dyDescent="0.15">
      <c r="A76" s="381"/>
      <c r="B76" s="123" t="s">
        <v>467</v>
      </c>
      <c r="C76" s="126">
        <v>17</v>
      </c>
      <c r="D76" s="124">
        <v>0.89</v>
      </c>
      <c r="E76" s="125">
        <v>4.6999999999999993</v>
      </c>
      <c r="F76" s="126">
        <v>10</v>
      </c>
      <c r="G76" s="124">
        <v>0.47000000000000003</v>
      </c>
      <c r="H76" s="124">
        <v>20</v>
      </c>
      <c r="I76" s="124">
        <v>30</v>
      </c>
      <c r="J76" s="124">
        <v>10</v>
      </c>
      <c r="K76" s="124">
        <v>20</v>
      </c>
      <c r="L76" s="124">
        <v>0</v>
      </c>
      <c r="M76" s="124">
        <v>20</v>
      </c>
      <c r="N76" s="124">
        <v>20</v>
      </c>
    </row>
    <row r="77" spans="1:14" x14ac:dyDescent="0.15">
      <c r="A77" s="381"/>
      <c r="B77" s="132" t="s">
        <v>429</v>
      </c>
      <c r="C77" s="143">
        <v>18</v>
      </c>
      <c r="D77" s="142">
        <v>0.87</v>
      </c>
      <c r="E77" s="159">
        <v>3.7</v>
      </c>
      <c r="F77" s="143">
        <v>8</v>
      </c>
      <c r="G77" s="142">
        <v>0.46</v>
      </c>
      <c r="H77" s="142">
        <v>12.5</v>
      </c>
      <c r="I77" s="142">
        <v>25</v>
      </c>
      <c r="J77" s="142">
        <v>37.5</v>
      </c>
      <c r="K77" s="142">
        <v>12.5</v>
      </c>
      <c r="L77" s="142">
        <v>12.5</v>
      </c>
      <c r="M77" s="142">
        <v>0</v>
      </c>
      <c r="N77" s="142">
        <v>0</v>
      </c>
    </row>
    <row r="78" spans="1:14" x14ac:dyDescent="0.15">
      <c r="A78" s="381"/>
      <c r="B78" s="123" t="s">
        <v>431</v>
      </c>
      <c r="C78" s="126">
        <v>19</v>
      </c>
      <c r="D78" s="124">
        <v>0.79</v>
      </c>
      <c r="E78" s="125">
        <v>5</v>
      </c>
      <c r="F78" s="126">
        <v>12</v>
      </c>
      <c r="G78" s="124">
        <v>0.42</v>
      </c>
      <c r="H78" s="124">
        <v>8.33</v>
      </c>
      <c r="I78" s="124">
        <v>33.33</v>
      </c>
      <c r="J78" s="124">
        <v>25</v>
      </c>
      <c r="K78" s="124">
        <v>0</v>
      </c>
      <c r="L78" s="124">
        <v>0</v>
      </c>
      <c r="M78" s="124">
        <v>33.33</v>
      </c>
      <c r="N78" s="124">
        <v>33.33</v>
      </c>
    </row>
    <row r="79" spans="1:14" x14ac:dyDescent="0.15">
      <c r="A79" s="381"/>
      <c r="B79" s="123" t="s">
        <v>454</v>
      </c>
      <c r="C79" s="126">
        <v>20</v>
      </c>
      <c r="D79" s="124">
        <v>0.73</v>
      </c>
      <c r="E79" s="125">
        <v>5</v>
      </c>
      <c r="F79" s="126">
        <v>13</v>
      </c>
      <c r="G79" s="124">
        <v>0.38</v>
      </c>
      <c r="H79" s="124">
        <v>15.38</v>
      </c>
      <c r="I79" s="124">
        <v>30.77</v>
      </c>
      <c r="J79" s="124">
        <v>0</v>
      </c>
      <c r="K79" s="124">
        <v>15.38</v>
      </c>
      <c r="L79" s="124">
        <v>0</v>
      </c>
      <c r="M79" s="124">
        <v>38.46</v>
      </c>
      <c r="N79" s="124">
        <v>38.46</v>
      </c>
    </row>
    <row r="80" spans="1:14" x14ac:dyDescent="0.15">
      <c r="A80" s="381"/>
      <c r="B80" s="123" t="s">
        <v>441</v>
      </c>
      <c r="C80" s="126">
        <v>21</v>
      </c>
      <c r="D80" s="124">
        <v>0.51</v>
      </c>
      <c r="E80" s="125">
        <v>4.8999999999999995</v>
      </c>
      <c r="F80" s="126">
        <v>18</v>
      </c>
      <c r="G80" s="124">
        <v>0.27</v>
      </c>
      <c r="H80" s="124">
        <v>11.11</v>
      </c>
      <c r="I80" s="124">
        <v>16.670000000000002</v>
      </c>
      <c r="J80" s="124">
        <v>5.5600000000000005</v>
      </c>
      <c r="K80" s="124">
        <v>22.22</v>
      </c>
      <c r="L80" s="124">
        <v>22.22</v>
      </c>
      <c r="M80" s="124">
        <v>22.22</v>
      </c>
      <c r="N80" s="124">
        <v>22.22</v>
      </c>
    </row>
    <row r="81" spans="1:14" x14ac:dyDescent="0.15">
      <c r="A81" s="381"/>
      <c r="B81" s="123" t="s">
        <v>468</v>
      </c>
      <c r="C81" s="126">
        <v>21</v>
      </c>
      <c r="D81" s="124">
        <v>0.51</v>
      </c>
      <c r="E81" s="125">
        <v>2.7</v>
      </c>
      <c r="F81" s="126">
        <v>10</v>
      </c>
      <c r="G81" s="124">
        <v>0.27</v>
      </c>
      <c r="H81" s="124">
        <v>0</v>
      </c>
      <c r="I81" s="124">
        <v>30</v>
      </c>
      <c r="J81" s="124">
        <v>10</v>
      </c>
      <c r="K81" s="124">
        <v>20</v>
      </c>
      <c r="L81" s="124">
        <v>20</v>
      </c>
      <c r="M81" s="124">
        <v>20</v>
      </c>
      <c r="N81" s="124">
        <v>20</v>
      </c>
    </row>
    <row r="82" spans="1:14" ht="14" thickBot="1" x14ac:dyDescent="0.2">
      <c r="A82" s="382"/>
      <c r="B82" s="144" t="s">
        <v>443</v>
      </c>
      <c r="C82" s="146">
        <v>23</v>
      </c>
      <c r="D82" s="145">
        <v>0.45</v>
      </c>
      <c r="E82" s="162">
        <v>3.3000000000000003</v>
      </c>
      <c r="F82" s="146">
        <v>14</v>
      </c>
      <c r="G82" s="145">
        <v>0.24</v>
      </c>
      <c r="H82" s="145">
        <v>7.1400000000000006</v>
      </c>
      <c r="I82" s="145">
        <v>7.1400000000000006</v>
      </c>
      <c r="J82" s="145">
        <v>21.43</v>
      </c>
      <c r="K82" s="145">
        <v>28.57</v>
      </c>
      <c r="L82" s="145">
        <v>7.1400000000000006</v>
      </c>
      <c r="M82" s="145">
        <v>28.57</v>
      </c>
      <c r="N82" s="145">
        <v>28.57</v>
      </c>
    </row>
    <row r="83" spans="1:14" x14ac:dyDescent="0.15">
      <c r="A83" s="380" t="s">
        <v>4</v>
      </c>
      <c r="B83" s="152" t="s">
        <v>437</v>
      </c>
      <c r="C83" s="153">
        <v>1</v>
      </c>
      <c r="D83" s="154">
        <v>1.47</v>
      </c>
      <c r="E83" s="165">
        <v>4.2</v>
      </c>
      <c r="F83" s="153">
        <v>6</v>
      </c>
      <c r="G83" s="154">
        <v>0.70000000000000007</v>
      </c>
      <c r="H83" s="154">
        <v>16.670000000000002</v>
      </c>
      <c r="I83" s="154">
        <v>66.67</v>
      </c>
      <c r="J83" s="154">
        <v>16.670000000000002</v>
      </c>
      <c r="K83" s="154">
        <v>0</v>
      </c>
      <c r="L83" s="154">
        <v>0</v>
      </c>
      <c r="M83" s="154">
        <v>0</v>
      </c>
      <c r="N83" s="154">
        <v>0</v>
      </c>
    </row>
    <row r="84" spans="1:14" x14ac:dyDescent="0.15">
      <c r="A84" s="381"/>
      <c r="B84" s="132" t="s">
        <v>459</v>
      </c>
      <c r="C84" s="143">
        <v>1</v>
      </c>
      <c r="D84" s="142">
        <v>1.47</v>
      </c>
      <c r="E84" s="159">
        <v>4.2</v>
      </c>
      <c r="F84" s="143">
        <v>6</v>
      </c>
      <c r="G84" s="142">
        <v>0.70000000000000007</v>
      </c>
      <c r="H84" s="142">
        <v>50</v>
      </c>
      <c r="I84" s="142">
        <v>16.670000000000002</v>
      </c>
      <c r="J84" s="142">
        <v>16.670000000000002</v>
      </c>
      <c r="K84" s="142">
        <v>16.670000000000002</v>
      </c>
      <c r="L84" s="142">
        <v>0</v>
      </c>
      <c r="M84" s="142">
        <v>0</v>
      </c>
      <c r="N84" s="142">
        <v>0</v>
      </c>
    </row>
    <row r="85" spans="1:14" x14ac:dyDescent="0.15">
      <c r="A85" s="381"/>
      <c r="B85" s="132" t="s">
        <v>456</v>
      </c>
      <c r="C85" s="143">
        <v>3</v>
      </c>
      <c r="D85" s="142">
        <v>1.1200000000000001</v>
      </c>
      <c r="E85" s="159">
        <v>3.2</v>
      </c>
      <c r="F85" s="143">
        <v>6</v>
      </c>
      <c r="G85" s="142">
        <v>0.53</v>
      </c>
      <c r="H85" s="142">
        <v>0</v>
      </c>
      <c r="I85" s="142">
        <v>66.67</v>
      </c>
      <c r="J85" s="142">
        <v>16.670000000000002</v>
      </c>
      <c r="K85" s="142">
        <v>0</v>
      </c>
      <c r="L85" s="142">
        <v>16.670000000000002</v>
      </c>
      <c r="M85" s="142">
        <v>0</v>
      </c>
      <c r="N85" s="142">
        <v>0</v>
      </c>
    </row>
    <row r="86" spans="1:14" x14ac:dyDescent="0.15">
      <c r="A86" s="381"/>
      <c r="B86" s="132" t="s">
        <v>458</v>
      </c>
      <c r="C86" s="143">
        <v>4</v>
      </c>
      <c r="D86" s="142">
        <v>1.0900000000000001</v>
      </c>
      <c r="E86" s="159">
        <v>2.5999999999999996</v>
      </c>
      <c r="F86" s="143">
        <v>5</v>
      </c>
      <c r="G86" s="142">
        <v>0.52</v>
      </c>
      <c r="H86" s="142">
        <v>0</v>
      </c>
      <c r="I86" s="142">
        <v>60</v>
      </c>
      <c r="J86" s="142">
        <v>20</v>
      </c>
      <c r="K86" s="142">
        <v>20</v>
      </c>
      <c r="L86" s="142">
        <v>0</v>
      </c>
      <c r="M86" s="142">
        <v>0</v>
      </c>
      <c r="N86" s="142">
        <v>0</v>
      </c>
    </row>
    <row r="87" spans="1:14" x14ac:dyDescent="0.15">
      <c r="A87" s="381"/>
      <c r="B87" s="132" t="s">
        <v>439</v>
      </c>
      <c r="C87" s="143">
        <v>5</v>
      </c>
      <c r="D87" s="142">
        <v>1.08</v>
      </c>
      <c r="E87" s="159">
        <v>4.0999999999999996</v>
      </c>
      <c r="F87" s="143">
        <v>8</v>
      </c>
      <c r="G87" s="142">
        <v>0.51</v>
      </c>
      <c r="H87" s="142">
        <v>0</v>
      </c>
      <c r="I87" s="142">
        <v>62.5</v>
      </c>
      <c r="J87" s="142">
        <v>12.5</v>
      </c>
      <c r="K87" s="142">
        <v>25</v>
      </c>
      <c r="L87" s="142">
        <v>0</v>
      </c>
      <c r="M87" s="142">
        <v>0</v>
      </c>
      <c r="N87" s="142">
        <v>0</v>
      </c>
    </row>
    <row r="88" spans="1:14" x14ac:dyDescent="0.15">
      <c r="A88" s="381"/>
      <c r="B88" s="132" t="s">
        <v>468</v>
      </c>
      <c r="C88" s="143">
        <v>6</v>
      </c>
      <c r="D88" s="142">
        <v>1.02</v>
      </c>
      <c r="E88" s="159">
        <v>2.9</v>
      </c>
      <c r="F88" s="143">
        <v>6</v>
      </c>
      <c r="G88" s="142">
        <v>0.48</v>
      </c>
      <c r="H88" s="142">
        <v>16.670000000000002</v>
      </c>
      <c r="I88" s="142">
        <v>33.33</v>
      </c>
      <c r="J88" s="142">
        <v>16.670000000000002</v>
      </c>
      <c r="K88" s="142">
        <v>16.670000000000002</v>
      </c>
      <c r="L88" s="142">
        <v>16.670000000000002</v>
      </c>
      <c r="M88" s="142">
        <v>0</v>
      </c>
      <c r="N88" s="142">
        <v>0</v>
      </c>
    </row>
    <row r="89" spans="1:14" x14ac:dyDescent="0.15">
      <c r="A89" s="381"/>
      <c r="B89" s="132" t="s">
        <v>450</v>
      </c>
      <c r="C89" s="143">
        <v>7</v>
      </c>
      <c r="D89" s="142">
        <v>0.95000000000000007</v>
      </c>
      <c r="E89" s="159">
        <v>2.6999999999999997</v>
      </c>
      <c r="F89" s="143">
        <v>6</v>
      </c>
      <c r="G89" s="142">
        <v>0.45</v>
      </c>
      <c r="H89" s="142">
        <v>0</v>
      </c>
      <c r="I89" s="142">
        <v>50</v>
      </c>
      <c r="J89" s="142">
        <v>16.670000000000002</v>
      </c>
      <c r="K89" s="142">
        <v>33.33</v>
      </c>
      <c r="L89" s="142">
        <v>0</v>
      </c>
      <c r="M89" s="142">
        <v>0</v>
      </c>
      <c r="N89" s="142">
        <v>0</v>
      </c>
    </row>
    <row r="90" spans="1:14" x14ac:dyDescent="0.15">
      <c r="A90" s="381"/>
      <c r="B90" s="132" t="s">
        <v>431</v>
      </c>
      <c r="C90" s="143">
        <v>8</v>
      </c>
      <c r="D90" s="142">
        <v>0.81</v>
      </c>
      <c r="E90" s="159">
        <v>2.2999999999999998</v>
      </c>
      <c r="F90" s="143">
        <v>6</v>
      </c>
      <c r="G90" s="142">
        <v>0.38</v>
      </c>
      <c r="H90" s="142">
        <v>0</v>
      </c>
      <c r="I90" s="142">
        <v>50</v>
      </c>
      <c r="J90" s="142">
        <v>0</v>
      </c>
      <c r="K90" s="142">
        <v>33.33</v>
      </c>
      <c r="L90" s="142">
        <v>16.670000000000002</v>
      </c>
      <c r="M90" s="142">
        <v>0</v>
      </c>
      <c r="N90" s="142">
        <v>0</v>
      </c>
    </row>
    <row r="91" spans="1:14" x14ac:dyDescent="0.15">
      <c r="A91" s="381"/>
      <c r="B91" s="132" t="s">
        <v>455</v>
      </c>
      <c r="C91" s="143">
        <v>9</v>
      </c>
      <c r="D91" s="142">
        <v>0.56000000000000005</v>
      </c>
      <c r="E91" s="159">
        <v>1.6</v>
      </c>
      <c r="F91" s="143">
        <v>6</v>
      </c>
      <c r="G91" s="142">
        <v>0.27</v>
      </c>
      <c r="H91" s="142">
        <v>0</v>
      </c>
      <c r="I91" s="142">
        <v>16.670000000000002</v>
      </c>
      <c r="J91" s="142">
        <v>33.33</v>
      </c>
      <c r="K91" s="142">
        <v>16.670000000000002</v>
      </c>
      <c r="L91" s="142">
        <v>0</v>
      </c>
      <c r="M91" s="142">
        <v>33.33</v>
      </c>
      <c r="N91" s="142">
        <v>33.33</v>
      </c>
    </row>
    <row r="92" spans="1:14" ht="14" thickBot="1" x14ac:dyDescent="0.2">
      <c r="A92" s="382"/>
      <c r="B92" s="147" t="s">
        <v>420</v>
      </c>
      <c r="C92" s="149">
        <v>10</v>
      </c>
      <c r="D92" s="148">
        <v>0.42</v>
      </c>
      <c r="E92" s="168">
        <v>1.2000000000000002</v>
      </c>
      <c r="F92" s="149">
        <v>6</v>
      </c>
      <c r="G92" s="148">
        <v>0.2</v>
      </c>
      <c r="H92" s="148">
        <v>0</v>
      </c>
      <c r="I92" s="148">
        <v>0</v>
      </c>
      <c r="J92" s="148">
        <v>33.33</v>
      </c>
      <c r="K92" s="148">
        <v>66.67</v>
      </c>
      <c r="L92" s="148">
        <v>0</v>
      </c>
      <c r="M92" s="148">
        <v>0</v>
      </c>
      <c r="N92" s="148">
        <v>0</v>
      </c>
    </row>
    <row r="93" spans="1:14" x14ac:dyDescent="0.15">
      <c r="A93" s="380" t="s">
        <v>5</v>
      </c>
      <c r="B93" s="152" t="s">
        <v>425</v>
      </c>
      <c r="C93" s="153">
        <v>1</v>
      </c>
      <c r="D93" s="154">
        <v>1.5</v>
      </c>
      <c r="E93" s="165">
        <v>4.7</v>
      </c>
      <c r="F93" s="153">
        <v>5</v>
      </c>
      <c r="G93" s="154">
        <v>0.94000000000000006</v>
      </c>
      <c r="H93" s="154">
        <v>80</v>
      </c>
      <c r="I93" s="154">
        <v>20</v>
      </c>
      <c r="J93" s="154">
        <v>0</v>
      </c>
      <c r="K93" s="154">
        <v>0</v>
      </c>
      <c r="L93" s="154">
        <v>0</v>
      </c>
      <c r="M93" s="154">
        <v>0</v>
      </c>
      <c r="N93" s="154">
        <v>0</v>
      </c>
    </row>
    <row r="94" spans="1:14" x14ac:dyDescent="0.15">
      <c r="A94" s="381"/>
      <c r="B94" s="132" t="s">
        <v>460</v>
      </c>
      <c r="C94" s="143">
        <v>2</v>
      </c>
      <c r="D94" s="142">
        <v>1.48</v>
      </c>
      <c r="E94" s="159">
        <v>7.4</v>
      </c>
      <c r="F94" s="143">
        <v>8</v>
      </c>
      <c r="G94" s="142">
        <v>0.93</v>
      </c>
      <c r="H94" s="142">
        <v>87.5</v>
      </c>
      <c r="I94" s="142">
        <v>0</v>
      </c>
      <c r="J94" s="142">
        <v>12.5</v>
      </c>
      <c r="K94" s="142">
        <v>0</v>
      </c>
      <c r="L94" s="142">
        <v>0</v>
      </c>
      <c r="M94" s="142">
        <v>0</v>
      </c>
      <c r="N94" s="142">
        <v>0</v>
      </c>
    </row>
    <row r="95" spans="1:14" x14ac:dyDescent="0.15">
      <c r="A95" s="381"/>
      <c r="B95" s="123" t="s">
        <v>476</v>
      </c>
      <c r="C95" s="126">
        <v>2</v>
      </c>
      <c r="D95" s="124">
        <v>1.48</v>
      </c>
      <c r="E95" s="125">
        <v>11.100000000000001</v>
      </c>
      <c r="F95" s="126">
        <v>12</v>
      </c>
      <c r="G95" s="124">
        <v>0.93</v>
      </c>
      <c r="H95" s="124">
        <v>83.33</v>
      </c>
      <c r="I95" s="124">
        <v>8.33</v>
      </c>
      <c r="J95" s="124">
        <v>8.33</v>
      </c>
      <c r="K95" s="124">
        <v>0</v>
      </c>
      <c r="L95" s="124">
        <v>0</v>
      </c>
      <c r="M95" s="124">
        <v>0</v>
      </c>
      <c r="N95" s="124">
        <v>0</v>
      </c>
    </row>
    <row r="96" spans="1:14" x14ac:dyDescent="0.15">
      <c r="A96" s="381"/>
      <c r="B96" s="123" t="s">
        <v>456</v>
      </c>
      <c r="C96" s="126">
        <v>4</v>
      </c>
      <c r="D96" s="124">
        <v>1.41</v>
      </c>
      <c r="E96" s="125">
        <v>26.499999999999996</v>
      </c>
      <c r="F96" s="126">
        <v>30</v>
      </c>
      <c r="G96" s="124">
        <v>0.88</v>
      </c>
      <c r="H96" s="124">
        <v>70</v>
      </c>
      <c r="I96" s="124">
        <v>26.67</v>
      </c>
      <c r="J96" s="124">
        <v>3.33</v>
      </c>
      <c r="K96" s="124">
        <v>0</v>
      </c>
      <c r="L96" s="124">
        <v>0</v>
      </c>
      <c r="M96" s="124">
        <v>0</v>
      </c>
      <c r="N96" s="124">
        <v>0</v>
      </c>
    </row>
    <row r="97" spans="1:14" x14ac:dyDescent="0.15">
      <c r="A97" s="381"/>
      <c r="B97" s="123" t="s">
        <v>429</v>
      </c>
      <c r="C97" s="126">
        <v>5</v>
      </c>
      <c r="D97" s="124">
        <v>1.35</v>
      </c>
      <c r="E97" s="125">
        <v>15.2</v>
      </c>
      <c r="F97" s="126">
        <v>18</v>
      </c>
      <c r="G97" s="124">
        <v>0.84</v>
      </c>
      <c r="H97" s="124">
        <v>66.67</v>
      </c>
      <c r="I97" s="124">
        <v>22.22</v>
      </c>
      <c r="J97" s="124">
        <v>5.5600000000000005</v>
      </c>
      <c r="K97" s="124">
        <v>0</v>
      </c>
      <c r="L97" s="124">
        <v>0</v>
      </c>
      <c r="M97" s="124">
        <v>5.5600000000000005</v>
      </c>
      <c r="N97" s="124">
        <v>5.5600000000000005</v>
      </c>
    </row>
    <row r="98" spans="1:14" x14ac:dyDescent="0.15">
      <c r="A98" s="381"/>
      <c r="B98" s="123" t="s">
        <v>481</v>
      </c>
      <c r="C98" s="126">
        <v>6</v>
      </c>
      <c r="D98" s="124">
        <v>1.31</v>
      </c>
      <c r="E98" s="125">
        <v>8.1999999999999993</v>
      </c>
      <c r="F98" s="126">
        <v>10</v>
      </c>
      <c r="G98" s="124">
        <v>0.82000000000000006</v>
      </c>
      <c r="H98" s="124">
        <v>50</v>
      </c>
      <c r="I98" s="124">
        <v>40</v>
      </c>
      <c r="J98" s="124">
        <v>10</v>
      </c>
      <c r="K98" s="124">
        <v>0</v>
      </c>
      <c r="L98" s="124">
        <v>0</v>
      </c>
      <c r="M98" s="124">
        <v>0</v>
      </c>
      <c r="N98" s="124">
        <v>0</v>
      </c>
    </row>
    <row r="99" spans="1:14" x14ac:dyDescent="0.15">
      <c r="A99" s="381"/>
      <c r="B99" s="123" t="s">
        <v>422</v>
      </c>
      <c r="C99" s="126">
        <v>7</v>
      </c>
      <c r="D99" s="124">
        <v>1.24</v>
      </c>
      <c r="E99" s="125">
        <v>20.199999999999996</v>
      </c>
      <c r="F99" s="126">
        <v>26</v>
      </c>
      <c r="G99" s="124">
        <v>0.78</v>
      </c>
      <c r="H99" s="124">
        <v>46.15</v>
      </c>
      <c r="I99" s="124">
        <v>38.46</v>
      </c>
      <c r="J99" s="124">
        <v>11.540000000000001</v>
      </c>
      <c r="K99" s="124">
        <v>0</v>
      </c>
      <c r="L99" s="124">
        <v>3.85</v>
      </c>
      <c r="M99" s="124">
        <v>0</v>
      </c>
      <c r="N99" s="124">
        <v>0</v>
      </c>
    </row>
    <row r="100" spans="1:14" x14ac:dyDescent="0.15">
      <c r="A100" s="381"/>
      <c r="B100" s="123" t="s">
        <v>475</v>
      </c>
      <c r="C100" s="126">
        <v>8</v>
      </c>
      <c r="D100" s="124">
        <v>1.21</v>
      </c>
      <c r="E100" s="125">
        <v>18.2</v>
      </c>
      <c r="F100" s="126">
        <v>24</v>
      </c>
      <c r="G100" s="124">
        <v>0.76</v>
      </c>
      <c r="H100" s="124">
        <v>54.17</v>
      </c>
      <c r="I100" s="124">
        <v>25</v>
      </c>
      <c r="J100" s="124">
        <v>8.33</v>
      </c>
      <c r="K100" s="124">
        <v>8.33</v>
      </c>
      <c r="L100" s="124">
        <v>4.17</v>
      </c>
      <c r="M100" s="124">
        <v>0</v>
      </c>
      <c r="N100" s="124">
        <v>0</v>
      </c>
    </row>
    <row r="101" spans="1:14" x14ac:dyDescent="0.15">
      <c r="A101" s="381"/>
      <c r="B101" s="132" t="s">
        <v>432</v>
      </c>
      <c r="C101" s="143">
        <v>9</v>
      </c>
      <c r="D101" s="142">
        <v>1.2</v>
      </c>
      <c r="E101" s="159">
        <v>4.5</v>
      </c>
      <c r="F101" s="143">
        <v>6</v>
      </c>
      <c r="G101" s="142">
        <v>0.75</v>
      </c>
      <c r="H101" s="142">
        <v>50</v>
      </c>
      <c r="I101" s="142">
        <v>33.33</v>
      </c>
      <c r="J101" s="142">
        <v>0</v>
      </c>
      <c r="K101" s="142">
        <v>16.670000000000002</v>
      </c>
      <c r="L101" s="142">
        <v>0</v>
      </c>
      <c r="M101" s="142">
        <v>0</v>
      </c>
      <c r="N101" s="142">
        <v>0</v>
      </c>
    </row>
    <row r="102" spans="1:14" x14ac:dyDescent="0.15">
      <c r="A102" s="381"/>
      <c r="B102" s="132" t="s">
        <v>433</v>
      </c>
      <c r="C102" s="143">
        <v>10</v>
      </c>
      <c r="D102" s="142">
        <v>1.19</v>
      </c>
      <c r="E102" s="159">
        <v>5.2</v>
      </c>
      <c r="F102" s="143">
        <v>7</v>
      </c>
      <c r="G102" s="142">
        <v>0.74</v>
      </c>
      <c r="H102" s="142">
        <v>71.430000000000007</v>
      </c>
      <c r="I102" s="142">
        <v>0</v>
      </c>
      <c r="J102" s="142">
        <v>0</v>
      </c>
      <c r="K102" s="142">
        <v>28.57</v>
      </c>
      <c r="L102" s="142">
        <v>0</v>
      </c>
      <c r="M102" s="142">
        <v>0</v>
      </c>
      <c r="N102" s="142">
        <v>0</v>
      </c>
    </row>
    <row r="103" spans="1:14" x14ac:dyDescent="0.15">
      <c r="A103" s="381"/>
      <c r="B103" s="123" t="s">
        <v>465</v>
      </c>
      <c r="C103" s="126">
        <v>11</v>
      </c>
      <c r="D103" s="124">
        <v>1.07</v>
      </c>
      <c r="E103" s="125">
        <v>13.4</v>
      </c>
      <c r="F103" s="126">
        <v>20</v>
      </c>
      <c r="G103" s="124">
        <v>0.67</v>
      </c>
      <c r="H103" s="124">
        <v>50</v>
      </c>
      <c r="I103" s="124">
        <v>15</v>
      </c>
      <c r="J103" s="124">
        <v>15</v>
      </c>
      <c r="K103" s="124">
        <v>5</v>
      </c>
      <c r="L103" s="124">
        <v>5</v>
      </c>
      <c r="M103" s="124">
        <v>10</v>
      </c>
      <c r="N103" s="124">
        <v>10</v>
      </c>
    </row>
    <row r="104" spans="1:14" x14ac:dyDescent="0.15">
      <c r="A104" s="381"/>
      <c r="B104" s="123" t="s">
        <v>441</v>
      </c>
      <c r="C104" s="126">
        <v>12</v>
      </c>
      <c r="D104" s="124">
        <v>1.06</v>
      </c>
      <c r="E104" s="125">
        <v>19.299999999999997</v>
      </c>
      <c r="F104" s="126">
        <v>29</v>
      </c>
      <c r="G104" s="124">
        <v>0.67</v>
      </c>
      <c r="H104" s="124">
        <v>41.38</v>
      </c>
      <c r="I104" s="124">
        <v>31.03</v>
      </c>
      <c r="J104" s="124">
        <v>6.9</v>
      </c>
      <c r="K104" s="124">
        <v>6.9</v>
      </c>
      <c r="L104" s="124">
        <v>0</v>
      </c>
      <c r="M104" s="124">
        <v>13.790000000000001</v>
      </c>
      <c r="N104" s="124">
        <v>13.790000000000001</v>
      </c>
    </row>
    <row r="105" spans="1:14" x14ac:dyDescent="0.15">
      <c r="A105" s="381"/>
      <c r="B105" s="123" t="s">
        <v>443</v>
      </c>
      <c r="C105" s="126">
        <v>13</v>
      </c>
      <c r="D105" s="124">
        <v>1.04</v>
      </c>
      <c r="E105" s="125">
        <v>13.6</v>
      </c>
      <c r="F105" s="126">
        <v>21</v>
      </c>
      <c r="G105" s="124">
        <v>0.65</v>
      </c>
      <c r="H105" s="124">
        <v>42.86</v>
      </c>
      <c r="I105" s="124">
        <v>14.290000000000001</v>
      </c>
      <c r="J105" s="124">
        <v>28.57</v>
      </c>
      <c r="K105" s="124">
        <v>4.76</v>
      </c>
      <c r="L105" s="124">
        <v>0</v>
      </c>
      <c r="M105" s="124">
        <v>9.52</v>
      </c>
      <c r="N105" s="124">
        <v>9.52</v>
      </c>
    </row>
    <row r="106" spans="1:14" x14ac:dyDescent="0.15">
      <c r="A106" s="381"/>
      <c r="B106" s="123" t="s">
        <v>444</v>
      </c>
      <c r="C106" s="126">
        <v>13</v>
      </c>
      <c r="D106" s="124">
        <v>1.04</v>
      </c>
      <c r="E106" s="125">
        <v>22.799999999999997</v>
      </c>
      <c r="F106" s="126">
        <v>35</v>
      </c>
      <c r="G106" s="124">
        <v>0.65</v>
      </c>
      <c r="H106" s="124">
        <v>40</v>
      </c>
      <c r="I106" s="124">
        <v>28.57</v>
      </c>
      <c r="J106" s="124">
        <v>11.43</v>
      </c>
      <c r="K106" s="124">
        <v>5.71</v>
      </c>
      <c r="L106" s="124">
        <v>0</v>
      </c>
      <c r="M106" s="124">
        <v>14.290000000000001</v>
      </c>
      <c r="N106" s="124">
        <v>14.290000000000001</v>
      </c>
    </row>
    <row r="107" spans="1:14" x14ac:dyDescent="0.15">
      <c r="A107" s="381"/>
      <c r="B107" s="123" t="s">
        <v>445</v>
      </c>
      <c r="C107" s="126">
        <v>15</v>
      </c>
      <c r="D107" s="124">
        <v>1.02</v>
      </c>
      <c r="E107" s="125">
        <v>16.599999999999994</v>
      </c>
      <c r="F107" s="126">
        <v>26</v>
      </c>
      <c r="G107" s="124">
        <v>0.64</v>
      </c>
      <c r="H107" s="124">
        <v>34.619999999999997</v>
      </c>
      <c r="I107" s="124">
        <v>34.619999999999997</v>
      </c>
      <c r="J107" s="124">
        <v>11.540000000000001</v>
      </c>
      <c r="K107" s="124">
        <v>3.85</v>
      </c>
      <c r="L107" s="124">
        <v>0</v>
      </c>
      <c r="M107" s="124">
        <v>15.38</v>
      </c>
      <c r="N107" s="124">
        <v>15.38</v>
      </c>
    </row>
    <row r="108" spans="1:14" x14ac:dyDescent="0.15">
      <c r="A108" s="381"/>
      <c r="B108" s="123" t="s">
        <v>430</v>
      </c>
      <c r="C108" s="126">
        <v>16</v>
      </c>
      <c r="D108" s="124">
        <v>1.01</v>
      </c>
      <c r="E108" s="125">
        <v>8.7999999999999989</v>
      </c>
      <c r="F108" s="126">
        <v>14</v>
      </c>
      <c r="G108" s="124">
        <v>0.63</v>
      </c>
      <c r="H108" s="124">
        <v>21.43</v>
      </c>
      <c r="I108" s="124">
        <v>42.86</v>
      </c>
      <c r="J108" s="124">
        <v>28.57</v>
      </c>
      <c r="K108" s="124">
        <v>0</v>
      </c>
      <c r="L108" s="124">
        <v>7.1400000000000006</v>
      </c>
      <c r="M108" s="124">
        <v>0</v>
      </c>
      <c r="N108" s="124">
        <v>0</v>
      </c>
    </row>
    <row r="109" spans="1:14" x14ac:dyDescent="0.15">
      <c r="A109" s="381"/>
      <c r="B109" s="123" t="s">
        <v>431</v>
      </c>
      <c r="C109" s="126">
        <v>17</v>
      </c>
      <c r="D109" s="124">
        <v>1</v>
      </c>
      <c r="E109" s="125">
        <v>16.900000000000002</v>
      </c>
      <c r="F109" s="126">
        <v>27</v>
      </c>
      <c r="G109" s="124">
        <v>0.63</v>
      </c>
      <c r="H109" s="124">
        <v>40.74</v>
      </c>
      <c r="I109" s="124">
        <v>14.81</v>
      </c>
      <c r="J109" s="124">
        <v>25.93</v>
      </c>
      <c r="K109" s="124">
        <v>11.11</v>
      </c>
      <c r="L109" s="124">
        <v>0</v>
      </c>
      <c r="M109" s="124">
        <v>7.41</v>
      </c>
      <c r="N109" s="124">
        <v>7.41</v>
      </c>
    </row>
    <row r="110" spans="1:14" x14ac:dyDescent="0.15">
      <c r="A110" s="381"/>
      <c r="B110" s="123" t="s">
        <v>451</v>
      </c>
      <c r="C110" s="126">
        <v>18</v>
      </c>
      <c r="D110" s="124">
        <v>0.99</v>
      </c>
      <c r="E110" s="125">
        <v>9.8999999999999986</v>
      </c>
      <c r="F110" s="126">
        <v>16</v>
      </c>
      <c r="G110" s="124">
        <v>0.62</v>
      </c>
      <c r="H110" s="124">
        <v>50</v>
      </c>
      <c r="I110" s="124">
        <v>6.25</v>
      </c>
      <c r="J110" s="124">
        <v>18.75</v>
      </c>
      <c r="K110" s="124">
        <v>0</v>
      </c>
      <c r="L110" s="124">
        <v>0</v>
      </c>
      <c r="M110" s="124">
        <v>25</v>
      </c>
      <c r="N110" s="124">
        <v>25</v>
      </c>
    </row>
    <row r="111" spans="1:14" x14ac:dyDescent="0.15">
      <c r="A111" s="381"/>
      <c r="B111" s="123" t="s">
        <v>448</v>
      </c>
      <c r="C111" s="126">
        <v>19</v>
      </c>
      <c r="D111" s="124">
        <v>0.98</v>
      </c>
      <c r="E111" s="125">
        <v>11</v>
      </c>
      <c r="F111" s="126">
        <v>18</v>
      </c>
      <c r="G111" s="124">
        <v>0.61</v>
      </c>
      <c r="H111" s="124">
        <v>33.33</v>
      </c>
      <c r="I111" s="124">
        <v>33.33</v>
      </c>
      <c r="J111" s="124">
        <v>11.11</v>
      </c>
      <c r="K111" s="124">
        <v>0</v>
      </c>
      <c r="L111" s="124">
        <v>0</v>
      </c>
      <c r="M111" s="124">
        <v>22.22</v>
      </c>
      <c r="N111" s="124">
        <v>22.22</v>
      </c>
    </row>
    <row r="112" spans="1:14" x14ac:dyDescent="0.15">
      <c r="A112" s="381"/>
      <c r="B112" s="123" t="s">
        <v>442</v>
      </c>
      <c r="C112" s="126">
        <v>20</v>
      </c>
      <c r="D112" s="124">
        <v>0.97</v>
      </c>
      <c r="E112" s="125">
        <v>9.7000000000000011</v>
      </c>
      <c r="F112" s="126">
        <v>16</v>
      </c>
      <c r="G112" s="124">
        <v>0.61</v>
      </c>
      <c r="H112" s="124">
        <v>25</v>
      </c>
      <c r="I112" s="124">
        <v>50</v>
      </c>
      <c r="J112" s="124">
        <v>0</v>
      </c>
      <c r="K112" s="124">
        <v>6.25</v>
      </c>
      <c r="L112" s="124">
        <v>0</v>
      </c>
      <c r="M112" s="124">
        <v>18.75</v>
      </c>
      <c r="N112" s="124">
        <v>18.75</v>
      </c>
    </row>
    <row r="113" spans="1:14" x14ac:dyDescent="0.15">
      <c r="A113" s="381"/>
      <c r="B113" s="123" t="s">
        <v>461</v>
      </c>
      <c r="C113" s="126">
        <v>20</v>
      </c>
      <c r="D113" s="124">
        <v>0.97</v>
      </c>
      <c r="E113" s="125">
        <v>8.5</v>
      </c>
      <c r="F113" s="126">
        <v>14</v>
      </c>
      <c r="G113" s="124">
        <v>0.61</v>
      </c>
      <c r="H113" s="124">
        <v>28.57</v>
      </c>
      <c r="I113" s="124">
        <v>35.71</v>
      </c>
      <c r="J113" s="124">
        <v>14.290000000000001</v>
      </c>
      <c r="K113" s="124">
        <v>14.290000000000001</v>
      </c>
      <c r="L113" s="124">
        <v>0</v>
      </c>
      <c r="M113" s="124">
        <v>7.1400000000000006</v>
      </c>
      <c r="N113" s="124">
        <v>7.1400000000000006</v>
      </c>
    </row>
    <row r="114" spans="1:14" x14ac:dyDescent="0.15">
      <c r="A114" s="381"/>
      <c r="B114" s="123" t="s">
        <v>437</v>
      </c>
      <c r="C114" s="126">
        <v>22</v>
      </c>
      <c r="D114" s="124">
        <v>0.96</v>
      </c>
      <c r="E114" s="125">
        <v>13.2</v>
      </c>
      <c r="F114" s="126">
        <v>22</v>
      </c>
      <c r="G114" s="124">
        <v>0.6</v>
      </c>
      <c r="H114" s="124">
        <v>36.36</v>
      </c>
      <c r="I114" s="124">
        <v>22.73</v>
      </c>
      <c r="J114" s="124">
        <v>18.18</v>
      </c>
      <c r="K114" s="124">
        <v>4.55</v>
      </c>
      <c r="L114" s="124">
        <v>0</v>
      </c>
      <c r="M114" s="124">
        <v>18.18</v>
      </c>
      <c r="N114" s="124">
        <v>18.18</v>
      </c>
    </row>
    <row r="115" spans="1:14" x14ac:dyDescent="0.15">
      <c r="A115" s="381"/>
      <c r="B115" s="123" t="s">
        <v>455</v>
      </c>
      <c r="C115" s="126">
        <v>23</v>
      </c>
      <c r="D115" s="124">
        <v>0.95000000000000007</v>
      </c>
      <c r="E115" s="125">
        <v>14.799999999999999</v>
      </c>
      <c r="F115" s="126">
        <v>25</v>
      </c>
      <c r="G115" s="124">
        <v>0.59</v>
      </c>
      <c r="H115" s="124">
        <v>36</v>
      </c>
      <c r="I115" s="124">
        <v>24</v>
      </c>
      <c r="J115" s="124">
        <v>16</v>
      </c>
      <c r="K115" s="124">
        <v>0</v>
      </c>
      <c r="L115" s="124">
        <v>0</v>
      </c>
      <c r="M115" s="124">
        <v>24</v>
      </c>
      <c r="N115" s="124">
        <v>24</v>
      </c>
    </row>
    <row r="116" spans="1:14" x14ac:dyDescent="0.15">
      <c r="A116" s="381"/>
      <c r="B116" s="123" t="s">
        <v>474</v>
      </c>
      <c r="C116" s="126">
        <v>23</v>
      </c>
      <c r="D116" s="124">
        <v>0.95000000000000007</v>
      </c>
      <c r="E116" s="125">
        <v>15.399999999999995</v>
      </c>
      <c r="F116" s="126">
        <v>26</v>
      </c>
      <c r="G116" s="124">
        <v>0.59</v>
      </c>
      <c r="H116" s="124">
        <v>30.77</v>
      </c>
      <c r="I116" s="124">
        <v>30.77</v>
      </c>
      <c r="J116" s="124">
        <v>15.38</v>
      </c>
      <c r="K116" s="124">
        <v>7.69</v>
      </c>
      <c r="L116" s="124">
        <v>0</v>
      </c>
      <c r="M116" s="124">
        <v>15.38</v>
      </c>
      <c r="N116" s="124">
        <v>15.38</v>
      </c>
    </row>
    <row r="117" spans="1:14" x14ac:dyDescent="0.15">
      <c r="A117" s="381"/>
      <c r="B117" s="123" t="s">
        <v>467</v>
      </c>
      <c r="C117" s="126">
        <v>25</v>
      </c>
      <c r="D117" s="124">
        <v>0.92</v>
      </c>
      <c r="E117" s="125">
        <v>12.599999999999998</v>
      </c>
      <c r="F117" s="126">
        <v>22</v>
      </c>
      <c r="G117" s="124">
        <v>0.57000000000000006</v>
      </c>
      <c r="H117" s="124">
        <v>22.73</v>
      </c>
      <c r="I117" s="124">
        <v>40.910000000000004</v>
      </c>
      <c r="J117" s="124">
        <v>13.64</v>
      </c>
      <c r="K117" s="124">
        <v>4.55</v>
      </c>
      <c r="L117" s="124">
        <v>9.09</v>
      </c>
      <c r="M117" s="124">
        <v>9.09</v>
      </c>
      <c r="N117" s="124">
        <v>9.09</v>
      </c>
    </row>
    <row r="118" spans="1:14" x14ac:dyDescent="0.15">
      <c r="A118" s="381"/>
      <c r="B118" s="123" t="s">
        <v>468</v>
      </c>
      <c r="C118" s="126">
        <v>25</v>
      </c>
      <c r="D118" s="124">
        <v>0.92</v>
      </c>
      <c r="E118" s="125">
        <v>14.399999999999999</v>
      </c>
      <c r="F118" s="126">
        <v>25</v>
      </c>
      <c r="G118" s="124">
        <v>0.57999999999999996</v>
      </c>
      <c r="H118" s="124">
        <v>16</v>
      </c>
      <c r="I118" s="124">
        <v>44</v>
      </c>
      <c r="J118" s="124">
        <v>24</v>
      </c>
      <c r="K118" s="124">
        <v>12</v>
      </c>
      <c r="L118" s="124">
        <v>4</v>
      </c>
      <c r="M118" s="124">
        <v>0</v>
      </c>
      <c r="N118" s="124">
        <v>0</v>
      </c>
    </row>
    <row r="119" spans="1:14" x14ac:dyDescent="0.15">
      <c r="A119" s="381"/>
      <c r="B119" s="123" t="s">
        <v>477</v>
      </c>
      <c r="C119" s="126">
        <v>27</v>
      </c>
      <c r="D119" s="124">
        <v>0.9</v>
      </c>
      <c r="E119" s="125">
        <v>11.299999999999999</v>
      </c>
      <c r="F119" s="126">
        <v>20</v>
      </c>
      <c r="G119" s="124">
        <v>0.56000000000000005</v>
      </c>
      <c r="H119" s="124">
        <v>40</v>
      </c>
      <c r="I119" s="124">
        <v>15</v>
      </c>
      <c r="J119" s="124">
        <v>10</v>
      </c>
      <c r="K119" s="124">
        <v>20</v>
      </c>
      <c r="L119" s="124">
        <v>5</v>
      </c>
      <c r="M119" s="124">
        <v>10</v>
      </c>
      <c r="N119" s="124">
        <v>10</v>
      </c>
    </row>
    <row r="120" spans="1:14" x14ac:dyDescent="0.15">
      <c r="A120" s="381"/>
      <c r="B120" s="123" t="s">
        <v>452</v>
      </c>
      <c r="C120" s="126">
        <v>28</v>
      </c>
      <c r="D120" s="124">
        <v>0.89</v>
      </c>
      <c r="E120" s="125">
        <v>10</v>
      </c>
      <c r="F120" s="126">
        <v>18</v>
      </c>
      <c r="G120" s="124">
        <v>0.56000000000000005</v>
      </c>
      <c r="H120" s="124">
        <v>22.22</v>
      </c>
      <c r="I120" s="124">
        <v>38.89</v>
      </c>
      <c r="J120" s="124">
        <v>11.11</v>
      </c>
      <c r="K120" s="124">
        <v>16.670000000000002</v>
      </c>
      <c r="L120" s="124">
        <v>0</v>
      </c>
      <c r="M120" s="124">
        <v>11.11</v>
      </c>
      <c r="N120" s="124">
        <v>11.11</v>
      </c>
    </row>
    <row r="121" spans="1:14" x14ac:dyDescent="0.15">
      <c r="A121" s="381"/>
      <c r="B121" s="123" t="s">
        <v>469</v>
      </c>
      <c r="C121" s="126">
        <v>29</v>
      </c>
      <c r="D121" s="124">
        <v>0.86</v>
      </c>
      <c r="E121" s="125">
        <v>5.4</v>
      </c>
      <c r="F121" s="126">
        <v>10</v>
      </c>
      <c r="G121" s="124">
        <v>0.54</v>
      </c>
      <c r="H121" s="124">
        <v>50</v>
      </c>
      <c r="I121" s="124">
        <v>0</v>
      </c>
      <c r="J121" s="124">
        <v>10</v>
      </c>
      <c r="K121" s="124">
        <v>0</v>
      </c>
      <c r="L121" s="124">
        <v>0</v>
      </c>
      <c r="M121" s="124">
        <v>40</v>
      </c>
      <c r="N121" s="124">
        <v>40</v>
      </c>
    </row>
    <row r="122" spans="1:14" x14ac:dyDescent="0.15">
      <c r="A122" s="381"/>
      <c r="B122" s="123" t="s">
        <v>434</v>
      </c>
      <c r="C122" s="126">
        <v>30</v>
      </c>
      <c r="D122" s="124">
        <v>0.75</v>
      </c>
      <c r="E122" s="125">
        <v>16</v>
      </c>
      <c r="F122" s="126">
        <v>34</v>
      </c>
      <c r="G122" s="124">
        <v>0.47000000000000003</v>
      </c>
      <c r="H122" s="124">
        <v>14.71</v>
      </c>
      <c r="I122" s="124">
        <v>32.35</v>
      </c>
      <c r="J122" s="124">
        <v>23.53</v>
      </c>
      <c r="K122" s="124">
        <v>2.94</v>
      </c>
      <c r="L122" s="124">
        <v>0</v>
      </c>
      <c r="M122" s="124">
        <v>26.47</v>
      </c>
      <c r="N122" s="124">
        <v>26.47</v>
      </c>
    </row>
    <row r="123" spans="1:14" x14ac:dyDescent="0.15">
      <c r="A123" s="381"/>
      <c r="B123" s="132" t="s">
        <v>440</v>
      </c>
      <c r="C123" s="143">
        <v>31</v>
      </c>
      <c r="D123" s="142">
        <v>0.73</v>
      </c>
      <c r="E123" s="159">
        <v>3.2</v>
      </c>
      <c r="F123" s="143">
        <v>7</v>
      </c>
      <c r="G123" s="142">
        <v>0.46</v>
      </c>
      <c r="H123" s="142">
        <v>14.290000000000001</v>
      </c>
      <c r="I123" s="142">
        <v>42.86</v>
      </c>
      <c r="J123" s="142">
        <v>0</v>
      </c>
      <c r="K123" s="142">
        <v>14.290000000000001</v>
      </c>
      <c r="L123" s="142">
        <v>0</v>
      </c>
      <c r="M123" s="142">
        <v>28.57</v>
      </c>
      <c r="N123" s="142">
        <v>28.57</v>
      </c>
    </row>
    <row r="124" spans="1:14" x14ac:dyDescent="0.15">
      <c r="A124" s="381"/>
      <c r="B124" s="123" t="s">
        <v>470</v>
      </c>
      <c r="C124" s="126">
        <v>32</v>
      </c>
      <c r="D124" s="124">
        <v>0.65</v>
      </c>
      <c r="E124" s="125">
        <v>4.9000000000000004</v>
      </c>
      <c r="F124" s="126">
        <v>12</v>
      </c>
      <c r="G124" s="124">
        <v>0.41000000000000003</v>
      </c>
      <c r="H124" s="124">
        <v>16.670000000000002</v>
      </c>
      <c r="I124" s="124">
        <v>25</v>
      </c>
      <c r="J124" s="124">
        <v>16.670000000000002</v>
      </c>
      <c r="K124" s="124">
        <v>0</v>
      </c>
      <c r="L124" s="124">
        <v>16.670000000000002</v>
      </c>
      <c r="M124" s="124">
        <v>25</v>
      </c>
      <c r="N124" s="124">
        <v>25</v>
      </c>
    </row>
    <row r="125" spans="1:14" x14ac:dyDescent="0.15">
      <c r="A125" s="381"/>
      <c r="B125" s="123" t="s">
        <v>424</v>
      </c>
      <c r="C125" s="126">
        <v>33</v>
      </c>
      <c r="D125" s="124">
        <v>0.62</v>
      </c>
      <c r="E125" s="125">
        <v>7.8</v>
      </c>
      <c r="F125" s="126">
        <v>20</v>
      </c>
      <c r="G125" s="124">
        <v>0.39</v>
      </c>
      <c r="H125" s="124">
        <v>20</v>
      </c>
      <c r="I125" s="124">
        <v>15</v>
      </c>
      <c r="J125" s="124">
        <v>20</v>
      </c>
      <c r="K125" s="124">
        <v>5</v>
      </c>
      <c r="L125" s="124">
        <v>0</v>
      </c>
      <c r="M125" s="124">
        <v>40</v>
      </c>
      <c r="N125" s="124">
        <v>40</v>
      </c>
    </row>
    <row r="126" spans="1:14" x14ac:dyDescent="0.15">
      <c r="A126" s="381"/>
      <c r="B126" s="123" t="s">
        <v>439</v>
      </c>
      <c r="C126" s="126">
        <v>34</v>
      </c>
      <c r="D126" s="124">
        <v>0.6</v>
      </c>
      <c r="E126" s="125">
        <v>12.7</v>
      </c>
      <c r="F126" s="126">
        <v>34</v>
      </c>
      <c r="G126" s="124">
        <v>0.37</v>
      </c>
      <c r="H126" s="124">
        <v>20.59</v>
      </c>
      <c r="I126" s="124">
        <v>11.76</v>
      </c>
      <c r="J126" s="124">
        <v>20.59</v>
      </c>
      <c r="K126" s="124">
        <v>17.650000000000002</v>
      </c>
      <c r="L126" s="124">
        <v>0</v>
      </c>
      <c r="M126" s="124">
        <v>29.41</v>
      </c>
      <c r="N126" s="124">
        <v>29.41</v>
      </c>
    </row>
    <row r="127" spans="1:14" x14ac:dyDescent="0.15">
      <c r="A127" s="381"/>
      <c r="B127" s="132" t="s">
        <v>466</v>
      </c>
      <c r="C127" s="143">
        <v>35</v>
      </c>
      <c r="D127" s="142">
        <v>0.57000000000000006</v>
      </c>
      <c r="E127" s="159">
        <v>2.5</v>
      </c>
      <c r="F127" s="143">
        <v>7</v>
      </c>
      <c r="G127" s="142">
        <v>0.36</v>
      </c>
      <c r="H127" s="142">
        <v>28.57</v>
      </c>
      <c r="I127" s="142">
        <v>0</v>
      </c>
      <c r="J127" s="142">
        <v>14.290000000000001</v>
      </c>
      <c r="K127" s="142">
        <v>14.290000000000001</v>
      </c>
      <c r="L127" s="142">
        <v>0</v>
      </c>
      <c r="M127" s="142">
        <v>42.86</v>
      </c>
      <c r="N127" s="142">
        <v>42.86</v>
      </c>
    </row>
    <row r="128" spans="1:14" x14ac:dyDescent="0.15">
      <c r="A128" s="381"/>
      <c r="B128" s="132" t="s">
        <v>446</v>
      </c>
      <c r="C128" s="143">
        <v>36</v>
      </c>
      <c r="D128" s="142">
        <v>0.56000000000000005</v>
      </c>
      <c r="E128" s="159">
        <v>2.0999999999999996</v>
      </c>
      <c r="F128" s="143">
        <v>6</v>
      </c>
      <c r="G128" s="142">
        <v>0.35000000000000003</v>
      </c>
      <c r="H128" s="142">
        <v>0</v>
      </c>
      <c r="I128" s="142">
        <v>50</v>
      </c>
      <c r="J128" s="142">
        <v>0</v>
      </c>
      <c r="K128" s="142">
        <v>0</v>
      </c>
      <c r="L128" s="142">
        <v>0</v>
      </c>
      <c r="M128" s="142">
        <v>50</v>
      </c>
      <c r="N128" s="142">
        <v>50</v>
      </c>
    </row>
    <row r="129" spans="1:14" x14ac:dyDescent="0.15">
      <c r="A129" s="381"/>
      <c r="B129" s="132" t="s">
        <v>435</v>
      </c>
      <c r="C129" s="143">
        <v>37</v>
      </c>
      <c r="D129" s="142">
        <v>0.53</v>
      </c>
      <c r="E129" s="159">
        <v>2</v>
      </c>
      <c r="F129" s="143">
        <v>6</v>
      </c>
      <c r="G129" s="142">
        <v>0.33</v>
      </c>
      <c r="H129" s="142">
        <v>33.33</v>
      </c>
      <c r="I129" s="142">
        <v>0</v>
      </c>
      <c r="J129" s="142">
        <v>0</v>
      </c>
      <c r="K129" s="142">
        <v>0</v>
      </c>
      <c r="L129" s="142">
        <v>0</v>
      </c>
      <c r="M129" s="142">
        <v>66.67</v>
      </c>
      <c r="N129" s="142">
        <v>66.67</v>
      </c>
    </row>
    <row r="130" spans="1:14" x14ac:dyDescent="0.15">
      <c r="A130" s="381"/>
      <c r="B130" s="123" t="s">
        <v>454</v>
      </c>
      <c r="C130" s="126">
        <v>38</v>
      </c>
      <c r="D130" s="124">
        <v>0.43</v>
      </c>
      <c r="E130" s="125">
        <v>9.0999999999999979</v>
      </c>
      <c r="F130" s="126">
        <v>34</v>
      </c>
      <c r="G130" s="124">
        <v>0.27</v>
      </c>
      <c r="H130" s="124">
        <v>8.82</v>
      </c>
      <c r="I130" s="124">
        <v>8.82</v>
      </c>
      <c r="J130" s="124">
        <v>20.59</v>
      </c>
      <c r="K130" s="124">
        <v>35.29</v>
      </c>
      <c r="L130" s="124">
        <v>11.76</v>
      </c>
      <c r="M130" s="124">
        <v>14.71</v>
      </c>
      <c r="N130" s="124">
        <v>14.71</v>
      </c>
    </row>
    <row r="131" spans="1:14" ht="14" thickBot="1" x14ac:dyDescent="0.2">
      <c r="A131" s="382"/>
      <c r="B131" s="144" t="s">
        <v>471</v>
      </c>
      <c r="C131" s="146">
        <v>39</v>
      </c>
      <c r="D131" s="145">
        <v>0.28999999999999998</v>
      </c>
      <c r="E131" s="162">
        <v>1.7999999999999998</v>
      </c>
      <c r="F131" s="146">
        <v>10</v>
      </c>
      <c r="G131" s="145">
        <v>0.18</v>
      </c>
      <c r="H131" s="145">
        <v>0</v>
      </c>
      <c r="I131" s="145">
        <v>10</v>
      </c>
      <c r="J131" s="145">
        <v>20</v>
      </c>
      <c r="K131" s="145">
        <v>30</v>
      </c>
      <c r="L131" s="145">
        <v>0</v>
      </c>
      <c r="M131" s="145">
        <v>40</v>
      </c>
      <c r="N131" s="145">
        <v>40</v>
      </c>
    </row>
    <row r="132" spans="1:14" x14ac:dyDescent="0.15">
      <c r="A132" s="380" t="s">
        <v>6</v>
      </c>
      <c r="B132" s="152" t="s">
        <v>457</v>
      </c>
      <c r="C132" s="153">
        <v>1</v>
      </c>
      <c r="D132" s="154">
        <v>1.45</v>
      </c>
      <c r="E132" s="165">
        <v>4.7</v>
      </c>
      <c r="F132" s="153">
        <v>5</v>
      </c>
      <c r="G132" s="154">
        <v>0.94000000000000006</v>
      </c>
      <c r="H132" s="154">
        <v>80</v>
      </c>
      <c r="I132" s="154">
        <v>20</v>
      </c>
      <c r="J132" s="154">
        <v>0</v>
      </c>
      <c r="K132" s="154">
        <v>0</v>
      </c>
      <c r="L132" s="154">
        <v>0</v>
      </c>
      <c r="M132" s="154">
        <v>0</v>
      </c>
      <c r="N132" s="154">
        <v>0</v>
      </c>
    </row>
    <row r="133" spans="1:14" x14ac:dyDescent="0.15">
      <c r="A133" s="381"/>
      <c r="B133" s="123" t="s">
        <v>456</v>
      </c>
      <c r="C133" s="126">
        <v>2</v>
      </c>
      <c r="D133" s="124">
        <v>1.4000000000000001</v>
      </c>
      <c r="E133" s="125">
        <v>9.1</v>
      </c>
      <c r="F133" s="126">
        <v>10</v>
      </c>
      <c r="G133" s="124">
        <v>0.91</v>
      </c>
      <c r="H133" s="124">
        <v>70</v>
      </c>
      <c r="I133" s="124">
        <v>30</v>
      </c>
      <c r="J133" s="124">
        <v>0</v>
      </c>
      <c r="K133" s="124">
        <v>0</v>
      </c>
      <c r="L133" s="124">
        <v>0</v>
      </c>
      <c r="M133" s="124">
        <v>0</v>
      </c>
      <c r="N133" s="124">
        <v>0</v>
      </c>
    </row>
    <row r="134" spans="1:14" x14ac:dyDescent="0.15">
      <c r="A134" s="381"/>
      <c r="B134" s="132" t="s">
        <v>445</v>
      </c>
      <c r="C134" s="143">
        <v>3</v>
      </c>
      <c r="D134" s="142">
        <v>1.28</v>
      </c>
      <c r="E134" s="159">
        <v>5.8000000000000007</v>
      </c>
      <c r="F134" s="143">
        <v>7</v>
      </c>
      <c r="G134" s="142">
        <v>0.83000000000000007</v>
      </c>
      <c r="H134" s="142">
        <v>57.14</v>
      </c>
      <c r="I134" s="142">
        <v>28.57</v>
      </c>
      <c r="J134" s="142">
        <v>14.290000000000001</v>
      </c>
      <c r="K134" s="142">
        <v>0</v>
      </c>
      <c r="L134" s="142">
        <v>0</v>
      </c>
      <c r="M134" s="142">
        <v>0</v>
      </c>
      <c r="N134" s="142">
        <v>0</v>
      </c>
    </row>
    <row r="135" spans="1:14" x14ac:dyDescent="0.15">
      <c r="A135" s="381"/>
      <c r="B135" s="132" t="s">
        <v>474</v>
      </c>
      <c r="C135" s="143">
        <v>4</v>
      </c>
      <c r="D135" s="142">
        <v>1.26</v>
      </c>
      <c r="E135" s="159">
        <v>4.1000000000000005</v>
      </c>
      <c r="F135" s="143">
        <v>5</v>
      </c>
      <c r="G135" s="142">
        <v>0.82000000000000006</v>
      </c>
      <c r="H135" s="142">
        <v>40</v>
      </c>
      <c r="I135" s="142">
        <v>60</v>
      </c>
      <c r="J135" s="142">
        <v>0</v>
      </c>
      <c r="K135" s="142">
        <v>0</v>
      </c>
      <c r="L135" s="142">
        <v>0</v>
      </c>
      <c r="M135" s="142">
        <v>0</v>
      </c>
      <c r="N135" s="142">
        <v>0</v>
      </c>
    </row>
    <row r="136" spans="1:14" x14ac:dyDescent="0.15">
      <c r="A136" s="381"/>
      <c r="B136" s="123" t="s">
        <v>472</v>
      </c>
      <c r="C136" s="126">
        <v>5</v>
      </c>
      <c r="D136" s="124">
        <v>1.1599999999999999</v>
      </c>
      <c r="E136" s="125">
        <v>8.3000000000000007</v>
      </c>
      <c r="F136" s="126">
        <v>11</v>
      </c>
      <c r="G136" s="124">
        <v>0.75</v>
      </c>
      <c r="H136" s="124">
        <v>54.550000000000004</v>
      </c>
      <c r="I136" s="124">
        <v>18.18</v>
      </c>
      <c r="J136" s="124">
        <v>18.18</v>
      </c>
      <c r="K136" s="124">
        <v>9.09</v>
      </c>
      <c r="L136" s="124">
        <v>0</v>
      </c>
      <c r="M136" s="124">
        <v>0</v>
      </c>
      <c r="N136" s="124">
        <v>0</v>
      </c>
    </row>
    <row r="137" spans="1:14" x14ac:dyDescent="0.15">
      <c r="A137" s="381"/>
      <c r="B137" s="132" t="s">
        <v>439</v>
      </c>
      <c r="C137" s="143">
        <v>6</v>
      </c>
      <c r="D137" s="142">
        <v>1.08</v>
      </c>
      <c r="E137" s="159">
        <v>3.4999999999999996</v>
      </c>
      <c r="F137" s="143">
        <v>5</v>
      </c>
      <c r="G137" s="142">
        <v>0.70000000000000007</v>
      </c>
      <c r="H137" s="142">
        <v>20</v>
      </c>
      <c r="I137" s="142">
        <v>60</v>
      </c>
      <c r="J137" s="142">
        <v>20</v>
      </c>
      <c r="K137" s="142">
        <v>0</v>
      </c>
      <c r="L137" s="142">
        <v>0</v>
      </c>
      <c r="M137" s="142">
        <v>0</v>
      </c>
      <c r="N137" s="142">
        <v>0</v>
      </c>
    </row>
    <row r="138" spans="1:14" x14ac:dyDescent="0.15">
      <c r="A138" s="381"/>
      <c r="B138" s="132" t="s">
        <v>459</v>
      </c>
      <c r="C138" s="143">
        <v>6</v>
      </c>
      <c r="D138" s="142">
        <v>1.08</v>
      </c>
      <c r="E138" s="159">
        <v>5.6</v>
      </c>
      <c r="F138" s="143">
        <v>8</v>
      </c>
      <c r="G138" s="142">
        <v>0.70000000000000007</v>
      </c>
      <c r="H138" s="142">
        <v>50</v>
      </c>
      <c r="I138" s="142">
        <v>12.5</v>
      </c>
      <c r="J138" s="142">
        <v>25</v>
      </c>
      <c r="K138" s="142">
        <v>12.5</v>
      </c>
      <c r="L138" s="142">
        <v>0</v>
      </c>
      <c r="M138" s="142">
        <v>0</v>
      </c>
      <c r="N138" s="142">
        <v>0</v>
      </c>
    </row>
    <row r="139" spans="1:14" x14ac:dyDescent="0.15">
      <c r="A139" s="381"/>
      <c r="B139" s="132" t="s">
        <v>473</v>
      </c>
      <c r="C139" s="143">
        <v>6</v>
      </c>
      <c r="D139" s="142">
        <v>1.08</v>
      </c>
      <c r="E139" s="159">
        <v>4.2</v>
      </c>
      <c r="F139" s="143">
        <v>6</v>
      </c>
      <c r="G139" s="142">
        <v>0.70000000000000007</v>
      </c>
      <c r="H139" s="142">
        <v>16.670000000000002</v>
      </c>
      <c r="I139" s="142">
        <v>66.67</v>
      </c>
      <c r="J139" s="142">
        <v>16.670000000000002</v>
      </c>
      <c r="K139" s="142">
        <v>0</v>
      </c>
      <c r="L139" s="142">
        <v>0</v>
      </c>
      <c r="M139" s="142">
        <v>0</v>
      </c>
      <c r="N139" s="142">
        <v>0</v>
      </c>
    </row>
    <row r="140" spans="1:14" x14ac:dyDescent="0.15">
      <c r="A140" s="381"/>
      <c r="B140" s="123" t="s">
        <v>441</v>
      </c>
      <c r="C140" s="126">
        <v>9</v>
      </c>
      <c r="D140" s="124">
        <v>0.95000000000000007</v>
      </c>
      <c r="E140" s="125">
        <v>6.8</v>
      </c>
      <c r="F140" s="126">
        <v>11</v>
      </c>
      <c r="G140" s="124">
        <v>0.62</v>
      </c>
      <c r="H140" s="124">
        <v>36.36</v>
      </c>
      <c r="I140" s="124">
        <v>27.27</v>
      </c>
      <c r="J140" s="124">
        <v>9.09</v>
      </c>
      <c r="K140" s="124">
        <v>27.27</v>
      </c>
      <c r="L140" s="124">
        <v>0</v>
      </c>
      <c r="M140" s="124">
        <v>0</v>
      </c>
      <c r="N140" s="124">
        <v>0</v>
      </c>
    </row>
    <row r="141" spans="1:14" x14ac:dyDescent="0.15">
      <c r="A141" s="381"/>
      <c r="B141" s="132" t="s">
        <v>435</v>
      </c>
      <c r="C141" s="143">
        <v>10</v>
      </c>
      <c r="D141" s="142">
        <v>0.9</v>
      </c>
      <c r="E141" s="159">
        <v>3.5</v>
      </c>
      <c r="F141" s="143">
        <v>6</v>
      </c>
      <c r="G141" s="142">
        <v>0.57999999999999996</v>
      </c>
      <c r="H141" s="142">
        <v>50</v>
      </c>
      <c r="I141" s="142">
        <v>0</v>
      </c>
      <c r="J141" s="142">
        <v>16.670000000000002</v>
      </c>
      <c r="K141" s="142">
        <v>16.670000000000002</v>
      </c>
      <c r="L141" s="142">
        <v>0</v>
      </c>
      <c r="M141" s="142">
        <v>16.670000000000002</v>
      </c>
      <c r="N141" s="142">
        <v>16.670000000000002</v>
      </c>
    </row>
    <row r="142" spans="1:14" x14ac:dyDescent="0.15">
      <c r="A142" s="381"/>
      <c r="B142" s="123" t="s">
        <v>444</v>
      </c>
      <c r="C142" s="126">
        <v>11</v>
      </c>
      <c r="D142" s="124">
        <v>0.8</v>
      </c>
      <c r="E142" s="125">
        <v>6.2000000000000011</v>
      </c>
      <c r="F142" s="126">
        <v>12</v>
      </c>
      <c r="G142" s="124">
        <v>0.52</v>
      </c>
      <c r="H142" s="124">
        <v>8.33</v>
      </c>
      <c r="I142" s="124">
        <v>58.33</v>
      </c>
      <c r="J142" s="124">
        <v>0</v>
      </c>
      <c r="K142" s="124">
        <v>25</v>
      </c>
      <c r="L142" s="124">
        <v>8.33</v>
      </c>
      <c r="M142" s="124">
        <v>0</v>
      </c>
      <c r="N142" s="124">
        <v>0</v>
      </c>
    </row>
    <row r="143" spans="1:14" x14ac:dyDescent="0.15">
      <c r="A143" s="381"/>
      <c r="B143" s="123" t="s">
        <v>420</v>
      </c>
      <c r="C143" s="126">
        <v>12</v>
      </c>
      <c r="D143" s="124">
        <v>0.62</v>
      </c>
      <c r="E143" s="125">
        <v>4.8499999999999996</v>
      </c>
      <c r="F143" s="126">
        <v>12</v>
      </c>
      <c r="G143" s="124">
        <v>0.4</v>
      </c>
      <c r="H143" s="124">
        <v>16.670000000000002</v>
      </c>
      <c r="I143" s="124">
        <v>25</v>
      </c>
      <c r="J143" s="124">
        <v>16.670000000000002</v>
      </c>
      <c r="K143" s="124">
        <v>25</v>
      </c>
      <c r="L143" s="124">
        <v>0</v>
      </c>
      <c r="M143" s="124">
        <v>16.670000000000002</v>
      </c>
      <c r="N143" s="124">
        <v>16.670000000000002</v>
      </c>
    </row>
    <row r="144" spans="1:14" ht="14" thickBot="1" x14ac:dyDescent="0.2">
      <c r="A144" s="382"/>
      <c r="B144" s="144" t="s">
        <v>450</v>
      </c>
      <c r="C144" s="146">
        <v>13</v>
      </c>
      <c r="D144" s="145">
        <v>0.48</v>
      </c>
      <c r="E144" s="162">
        <v>3.0999999999999996</v>
      </c>
      <c r="F144" s="146">
        <v>10</v>
      </c>
      <c r="G144" s="145">
        <v>0.31</v>
      </c>
      <c r="H144" s="145">
        <v>0</v>
      </c>
      <c r="I144" s="145">
        <v>10</v>
      </c>
      <c r="J144" s="145">
        <v>50</v>
      </c>
      <c r="K144" s="145">
        <v>40</v>
      </c>
      <c r="L144" s="145">
        <v>0</v>
      </c>
      <c r="M144" s="145">
        <v>0</v>
      </c>
      <c r="N144" s="145">
        <v>0</v>
      </c>
    </row>
    <row r="145" spans="1:14" x14ac:dyDescent="0.15">
      <c r="A145" s="380" t="s">
        <v>7</v>
      </c>
      <c r="B145" s="139" t="s">
        <v>464</v>
      </c>
      <c r="C145" s="141">
        <v>1</v>
      </c>
      <c r="D145" s="140">
        <v>1.71</v>
      </c>
      <c r="E145" s="171">
        <v>13.399999999999999</v>
      </c>
      <c r="F145" s="141">
        <v>14</v>
      </c>
      <c r="G145" s="140">
        <v>0.96</v>
      </c>
      <c r="H145" s="140">
        <v>85.710000000000008</v>
      </c>
      <c r="I145" s="140">
        <v>14.290000000000001</v>
      </c>
      <c r="J145" s="140">
        <v>0</v>
      </c>
      <c r="K145" s="140">
        <v>0</v>
      </c>
      <c r="L145" s="140">
        <v>0</v>
      </c>
      <c r="M145" s="140">
        <v>0</v>
      </c>
      <c r="N145" s="140">
        <v>0</v>
      </c>
    </row>
    <row r="146" spans="1:14" x14ac:dyDescent="0.15">
      <c r="A146" s="381"/>
      <c r="B146" s="123" t="s">
        <v>476</v>
      </c>
      <c r="C146" s="126">
        <v>2</v>
      </c>
      <c r="D146" s="124">
        <v>1.54</v>
      </c>
      <c r="E146" s="125">
        <v>12.1</v>
      </c>
      <c r="F146" s="126">
        <v>14</v>
      </c>
      <c r="G146" s="124">
        <v>0.86</v>
      </c>
      <c r="H146" s="124">
        <v>85.710000000000008</v>
      </c>
      <c r="I146" s="124">
        <v>0</v>
      </c>
      <c r="J146" s="124">
        <v>0</v>
      </c>
      <c r="K146" s="124">
        <v>7.1400000000000006</v>
      </c>
      <c r="L146" s="124">
        <v>0</v>
      </c>
      <c r="M146" s="124">
        <v>7.1400000000000006</v>
      </c>
      <c r="N146" s="124">
        <v>7.1400000000000006</v>
      </c>
    </row>
    <row r="147" spans="1:14" x14ac:dyDescent="0.15">
      <c r="A147" s="381"/>
      <c r="B147" s="132" t="s">
        <v>429</v>
      </c>
      <c r="C147" s="143">
        <v>3</v>
      </c>
      <c r="D147" s="142">
        <v>1.25</v>
      </c>
      <c r="E147" s="159">
        <v>4.2</v>
      </c>
      <c r="F147" s="143">
        <v>6</v>
      </c>
      <c r="G147" s="142">
        <v>0.70000000000000007</v>
      </c>
      <c r="H147" s="142">
        <v>33.33</v>
      </c>
      <c r="I147" s="142">
        <v>33.33</v>
      </c>
      <c r="J147" s="142">
        <v>33.33</v>
      </c>
      <c r="K147" s="142">
        <v>0</v>
      </c>
      <c r="L147" s="142">
        <v>0</v>
      </c>
      <c r="M147" s="142">
        <v>0</v>
      </c>
      <c r="N147" s="142">
        <v>0</v>
      </c>
    </row>
    <row r="148" spans="1:14" x14ac:dyDescent="0.15">
      <c r="A148" s="381"/>
      <c r="B148" s="123" t="s">
        <v>465</v>
      </c>
      <c r="C148" s="126">
        <v>4</v>
      </c>
      <c r="D148" s="124">
        <v>1.2</v>
      </c>
      <c r="E148" s="125">
        <v>8.1</v>
      </c>
      <c r="F148" s="126">
        <v>12</v>
      </c>
      <c r="G148" s="124">
        <v>0.67</v>
      </c>
      <c r="H148" s="124">
        <v>25</v>
      </c>
      <c r="I148" s="124">
        <v>58.33</v>
      </c>
      <c r="J148" s="124">
        <v>0</v>
      </c>
      <c r="K148" s="124">
        <v>16.670000000000002</v>
      </c>
      <c r="L148" s="124">
        <v>0</v>
      </c>
      <c r="M148" s="124">
        <v>0</v>
      </c>
      <c r="N148" s="124">
        <v>0</v>
      </c>
    </row>
    <row r="149" spans="1:14" x14ac:dyDescent="0.15">
      <c r="A149" s="381"/>
      <c r="B149" s="123" t="s">
        <v>451</v>
      </c>
      <c r="C149" s="126">
        <v>5</v>
      </c>
      <c r="D149" s="124">
        <v>1.19</v>
      </c>
      <c r="E149" s="125">
        <v>8</v>
      </c>
      <c r="F149" s="126">
        <v>12</v>
      </c>
      <c r="G149" s="124">
        <v>0.67</v>
      </c>
      <c r="H149" s="124">
        <v>58.33</v>
      </c>
      <c r="I149" s="124">
        <v>8.33</v>
      </c>
      <c r="J149" s="124">
        <v>0</v>
      </c>
      <c r="K149" s="124">
        <v>25</v>
      </c>
      <c r="L149" s="124">
        <v>0</v>
      </c>
      <c r="M149" s="124">
        <v>8.33</v>
      </c>
      <c r="N149" s="124">
        <v>8.33</v>
      </c>
    </row>
    <row r="150" spans="1:14" x14ac:dyDescent="0.15">
      <c r="A150" s="381"/>
      <c r="B150" s="123" t="s">
        <v>457</v>
      </c>
      <c r="C150" s="126">
        <v>6</v>
      </c>
      <c r="D150" s="124">
        <v>1.1599999999999999</v>
      </c>
      <c r="E150" s="125">
        <v>6.5</v>
      </c>
      <c r="F150" s="126">
        <v>10</v>
      </c>
      <c r="G150" s="124">
        <v>0.65</v>
      </c>
      <c r="H150" s="124">
        <v>50</v>
      </c>
      <c r="I150" s="124">
        <v>20</v>
      </c>
      <c r="J150" s="124">
        <v>0</v>
      </c>
      <c r="K150" s="124">
        <v>10</v>
      </c>
      <c r="L150" s="124">
        <v>0</v>
      </c>
      <c r="M150" s="124">
        <v>20</v>
      </c>
      <c r="N150" s="124">
        <v>20</v>
      </c>
    </row>
    <row r="151" spans="1:14" x14ac:dyDescent="0.15">
      <c r="A151" s="381"/>
      <c r="B151" s="123" t="s">
        <v>445</v>
      </c>
      <c r="C151" s="126">
        <v>7</v>
      </c>
      <c r="D151" s="124">
        <v>1.1400000000000001</v>
      </c>
      <c r="E151" s="125">
        <v>6.4</v>
      </c>
      <c r="F151" s="126">
        <v>10</v>
      </c>
      <c r="G151" s="124">
        <v>0.64</v>
      </c>
      <c r="H151" s="124">
        <v>30</v>
      </c>
      <c r="I151" s="124">
        <v>20</v>
      </c>
      <c r="J151" s="124">
        <v>50</v>
      </c>
      <c r="K151" s="124">
        <v>0</v>
      </c>
      <c r="L151" s="124">
        <v>0</v>
      </c>
      <c r="M151" s="124">
        <v>0</v>
      </c>
      <c r="N151" s="124">
        <v>0</v>
      </c>
    </row>
    <row r="152" spans="1:14" x14ac:dyDescent="0.15">
      <c r="A152" s="381"/>
      <c r="B152" s="132" t="s">
        <v>467</v>
      </c>
      <c r="C152" s="143">
        <v>8</v>
      </c>
      <c r="D152" s="142">
        <v>1.07</v>
      </c>
      <c r="E152" s="159">
        <v>3.5999999999999996</v>
      </c>
      <c r="F152" s="143">
        <v>6</v>
      </c>
      <c r="G152" s="142">
        <v>0.6</v>
      </c>
      <c r="H152" s="142">
        <v>33.33</v>
      </c>
      <c r="I152" s="142">
        <v>16.670000000000002</v>
      </c>
      <c r="J152" s="142">
        <v>33.33</v>
      </c>
      <c r="K152" s="142">
        <v>16.670000000000002</v>
      </c>
      <c r="L152" s="142">
        <v>0</v>
      </c>
      <c r="M152" s="142">
        <v>0</v>
      </c>
      <c r="N152" s="142">
        <v>0</v>
      </c>
    </row>
    <row r="153" spans="1:14" x14ac:dyDescent="0.15">
      <c r="A153" s="381"/>
      <c r="B153" s="123" t="s">
        <v>448</v>
      </c>
      <c r="C153" s="126">
        <v>9</v>
      </c>
      <c r="D153" s="124">
        <v>0.88</v>
      </c>
      <c r="E153" s="125">
        <v>5.4</v>
      </c>
      <c r="F153" s="126">
        <v>11</v>
      </c>
      <c r="G153" s="124">
        <v>0.49</v>
      </c>
      <c r="H153" s="124">
        <v>9.09</v>
      </c>
      <c r="I153" s="124">
        <v>45.45</v>
      </c>
      <c r="J153" s="124">
        <v>18.18</v>
      </c>
      <c r="K153" s="124">
        <v>9.09</v>
      </c>
      <c r="L153" s="124">
        <v>0</v>
      </c>
      <c r="M153" s="124">
        <v>18.18</v>
      </c>
      <c r="N153" s="124">
        <v>18.18</v>
      </c>
    </row>
    <row r="154" spans="1:14" x14ac:dyDescent="0.15">
      <c r="A154" s="381"/>
      <c r="B154" s="132" t="s">
        <v>455</v>
      </c>
      <c r="C154" s="143">
        <v>10</v>
      </c>
      <c r="D154" s="142">
        <v>0.85</v>
      </c>
      <c r="E154" s="159">
        <v>4.3</v>
      </c>
      <c r="F154" s="143">
        <v>9</v>
      </c>
      <c r="G154" s="142">
        <v>0.48</v>
      </c>
      <c r="H154" s="142">
        <v>22.22</v>
      </c>
      <c r="I154" s="142">
        <v>33.33</v>
      </c>
      <c r="J154" s="142">
        <v>0</v>
      </c>
      <c r="K154" s="142">
        <v>22.22</v>
      </c>
      <c r="L154" s="142">
        <v>0</v>
      </c>
      <c r="M154" s="142">
        <v>22.22</v>
      </c>
      <c r="N154" s="142">
        <v>22.22</v>
      </c>
    </row>
    <row r="155" spans="1:14" x14ac:dyDescent="0.15">
      <c r="A155" s="381"/>
      <c r="B155" s="132" t="s">
        <v>430</v>
      </c>
      <c r="C155" s="143">
        <v>11</v>
      </c>
      <c r="D155" s="142">
        <v>0.8</v>
      </c>
      <c r="E155" s="159">
        <v>3.5999999999999996</v>
      </c>
      <c r="F155" s="143">
        <v>8</v>
      </c>
      <c r="G155" s="142">
        <v>0.45</v>
      </c>
      <c r="H155" s="142">
        <v>12.5</v>
      </c>
      <c r="I155" s="142">
        <v>25</v>
      </c>
      <c r="J155" s="142">
        <v>37.5</v>
      </c>
      <c r="K155" s="142">
        <v>0</v>
      </c>
      <c r="L155" s="142">
        <v>0</v>
      </c>
      <c r="M155" s="142">
        <v>25</v>
      </c>
      <c r="N155" s="142">
        <v>25</v>
      </c>
    </row>
    <row r="156" spans="1:14" x14ac:dyDescent="0.15">
      <c r="A156" s="381"/>
      <c r="B156" s="132" t="s">
        <v>437</v>
      </c>
      <c r="C156" s="143">
        <v>12</v>
      </c>
      <c r="D156" s="142">
        <v>0.78</v>
      </c>
      <c r="E156" s="159">
        <v>3.5</v>
      </c>
      <c r="F156" s="143">
        <v>8</v>
      </c>
      <c r="G156" s="142">
        <v>0.44</v>
      </c>
      <c r="H156" s="142">
        <v>0</v>
      </c>
      <c r="I156" s="142">
        <v>37.5</v>
      </c>
      <c r="J156" s="142">
        <v>37.5</v>
      </c>
      <c r="K156" s="142">
        <v>25</v>
      </c>
      <c r="L156" s="142">
        <v>0</v>
      </c>
      <c r="M156" s="142">
        <v>0</v>
      </c>
      <c r="N156" s="142">
        <v>0</v>
      </c>
    </row>
    <row r="157" spans="1:14" x14ac:dyDescent="0.15">
      <c r="A157" s="381"/>
      <c r="B157" s="123" t="s">
        <v>468</v>
      </c>
      <c r="C157" s="126">
        <v>13</v>
      </c>
      <c r="D157" s="124">
        <v>0.77</v>
      </c>
      <c r="E157" s="125">
        <v>4.3</v>
      </c>
      <c r="F157" s="126">
        <v>10</v>
      </c>
      <c r="G157" s="124">
        <v>0.43</v>
      </c>
      <c r="H157" s="124">
        <v>10</v>
      </c>
      <c r="I157" s="124">
        <v>40</v>
      </c>
      <c r="J157" s="124">
        <v>10</v>
      </c>
      <c r="K157" s="124">
        <v>10</v>
      </c>
      <c r="L157" s="124">
        <v>20</v>
      </c>
      <c r="M157" s="124">
        <v>10</v>
      </c>
      <c r="N157" s="124">
        <v>10</v>
      </c>
    </row>
    <row r="158" spans="1:14" x14ac:dyDescent="0.15">
      <c r="A158" s="381"/>
      <c r="B158" s="132" t="s">
        <v>475</v>
      </c>
      <c r="C158" s="143">
        <v>13</v>
      </c>
      <c r="D158" s="142">
        <v>0.77</v>
      </c>
      <c r="E158" s="159">
        <v>2.6</v>
      </c>
      <c r="F158" s="143">
        <v>6</v>
      </c>
      <c r="G158" s="142">
        <v>0.43</v>
      </c>
      <c r="H158" s="142">
        <v>33.33</v>
      </c>
      <c r="I158" s="142">
        <v>0</v>
      </c>
      <c r="J158" s="142">
        <v>16.670000000000002</v>
      </c>
      <c r="K158" s="142">
        <v>33.33</v>
      </c>
      <c r="L158" s="142">
        <v>16.670000000000002</v>
      </c>
      <c r="M158" s="142">
        <v>0</v>
      </c>
      <c r="N158" s="142">
        <v>0</v>
      </c>
    </row>
    <row r="159" spans="1:14" x14ac:dyDescent="0.15">
      <c r="A159" s="381"/>
      <c r="B159" s="123" t="s">
        <v>459</v>
      </c>
      <c r="C159" s="126">
        <v>15</v>
      </c>
      <c r="D159" s="124">
        <v>0.74</v>
      </c>
      <c r="E159" s="125">
        <v>5</v>
      </c>
      <c r="F159" s="126">
        <v>12</v>
      </c>
      <c r="G159" s="124">
        <v>0.42</v>
      </c>
      <c r="H159" s="124">
        <v>25</v>
      </c>
      <c r="I159" s="124">
        <v>16.670000000000002</v>
      </c>
      <c r="J159" s="124">
        <v>8.33</v>
      </c>
      <c r="K159" s="124">
        <v>16.670000000000002</v>
      </c>
      <c r="L159" s="124">
        <v>0</v>
      </c>
      <c r="M159" s="124">
        <v>33.33</v>
      </c>
      <c r="N159" s="124">
        <v>33.33</v>
      </c>
    </row>
    <row r="160" spans="1:14" x14ac:dyDescent="0.15">
      <c r="A160" s="381"/>
      <c r="B160" s="132" t="s">
        <v>474</v>
      </c>
      <c r="C160" s="143">
        <v>16</v>
      </c>
      <c r="D160" s="142">
        <v>0.62</v>
      </c>
      <c r="E160" s="159">
        <v>2.1</v>
      </c>
      <c r="F160" s="143">
        <v>6</v>
      </c>
      <c r="G160" s="142">
        <v>0.35000000000000003</v>
      </c>
      <c r="H160" s="142">
        <v>33.33</v>
      </c>
      <c r="I160" s="142">
        <v>0</v>
      </c>
      <c r="J160" s="142">
        <v>0</v>
      </c>
      <c r="K160" s="142">
        <v>16.670000000000002</v>
      </c>
      <c r="L160" s="142">
        <v>33.33</v>
      </c>
      <c r="M160" s="142">
        <v>16.670000000000002</v>
      </c>
      <c r="N160" s="142">
        <v>16.670000000000002</v>
      </c>
    </row>
    <row r="161" spans="1:14" x14ac:dyDescent="0.15">
      <c r="A161" s="381"/>
      <c r="B161" s="123" t="s">
        <v>431</v>
      </c>
      <c r="C161" s="126">
        <v>17</v>
      </c>
      <c r="D161" s="124">
        <v>0.57000000000000006</v>
      </c>
      <c r="E161" s="125">
        <v>3.8000000000000007</v>
      </c>
      <c r="F161" s="126">
        <v>12</v>
      </c>
      <c r="G161" s="124">
        <v>0.32</v>
      </c>
      <c r="H161" s="124">
        <v>8.33</v>
      </c>
      <c r="I161" s="124">
        <v>25</v>
      </c>
      <c r="J161" s="124">
        <v>8.33</v>
      </c>
      <c r="K161" s="124">
        <v>25</v>
      </c>
      <c r="L161" s="124">
        <v>0</v>
      </c>
      <c r="M161" s="124">
        <v>33.33</v>
      </c>
      <c r="N161" s="124">
        <v>33.33</v>
      </c>
    </row>
    <row r="162" spans="1:14" x14ac:dyDescent="0.15">
      <c r="A162" s="381"/>
      <c r="B162" s="132" t="s">
        <v>432</v>
      </c>
      <c r="C162" s="143">
        <v>18</v>
      </c>
      <c r="D162" s="142">
        <v>0.54</v>
      </c>
      <c r="E162" s="159">
        <v>2.1</v>
      </c>
      <c r="F162" s="143">
        <v>7</v>
      </c>
      <c r="G162" s="142">
        <v>0.3</v>
      </c>
      <c r="H162" s="142">
        <v>28.57</v>
      </c>
      <c r="I162" s="142">
        <v>0</v>
      </c>
      <c r="J162" s="142">
        <v>0</v>
      </c>
      <c r="K162" s="142">
        <v>14.290000000000001</v>
      </c>
      <c r="L162" s="142">
        <v>0</v>
      </c>
      <c r="M162" s="142">
        <v>57.14</v>
      </c>
      <c r="N162" s="142">
        <v>57.14</v>
      </c>
    </row>
    <row r="163" spans="1:14" ht="14" thickBot="1" x14ac:dyDescent="0.2">
      <c r="A163" s="382"/>
      <c r="B163" s="147" t="s">
        <v>420</v>
      </c>
      <c r="C163" s="149">
        <v>19</v>
      </c>
      <c r="D163" s="148">
        <v>0.12</v>
      </c>
      <c r="E163" s="168">
        <v>0.4</v>
      </c>
      <c r="F163" s="149">
        <v>6</v>
      </c>
      <c r="G163" s="148">
        <v>7.0000000000000007E-2</v>
      </c>
      <c r="H163" s="148">
        <v>0</v>
      </c>
      <c r="I163" s="148">
        <v>0</v>
      </c>
      <c r="J163" s="148">
        <v>0</v>
      </c>
      <c r="K163" s="148">
        <v>66.67</v>
      </c>
      <c r="L163" s="148">
        <v>0</v>
      </c>
      <c r="M163" s="148">
        <v>33.33</v>
      </c>
      <c r="N163" s="148">
        <v>33.33</v>
      </c>
    </row>
    <row r="164" spans="1:14" x14ac:dyDescent="0.15">
      <c r="A164" s="380" t="s">
        <v>8</v>
      </c>
      <c r="B164" s="152" t="s">
        <v>440</v>
      </c>
      <c r="C164" s="153">
        <v>1</v>
      </c>
      <c r="D164" s="154">
        <v>1.48</v>
      </c>
      <c r="E164" s="165">
        <v>6</v>
      </c>
      <c r="F164" s="153">
        <v>6</v>
      </c>
      <c r="G164" s="154">
        <v>1</v>
      </c>
      <c r="H164" s="154">
        <v>100</v>
      </c>
      <c r="I164" s="154">
        <v>0</v>
      </c>
      <c r="J164" s="154">
        <v>0</v>
      </c>
      <c r="K164" s="154">
        <v>0</v>
      </c>
      <c r="L164" s="154">
        <v>0</v>
      </c>
      <c r="M164" s="154">
        <v>0</v>
      </c>
      <c r="N164" s="154">
        <v>0</v>
      </c>
    </row>
    <row r="165" spans="1:14" x14ac:dyDescent="0.15">
      <c r="A165" s="381"/>
      <c r="B165" s="123" t="s">
        <v>437</v>
      </c>
      <c r="C165" s="126">
        <v>2</v>
      </c>
      <c r="D165" s="124">
        <v>1.3900000000000001</v>
      </c>
      <c r="E165" s="125">
        <v>9.4</v>
      </c>
      <c r="F165" s="126">
        <v>10</v>
      </c>
      <c r="G165" s="124">
        <v>0.94000000000000006</v>
      </c>
      <c r="H165" s="124">
        <v>90</v>
      </c>
      <c r="I165" s="124">
        <v>0</v>
      </c>
      <c r="J165" s="124">
        <v>10</v>
      </c>
      <c r="K165" s="124">
        <v>0</v>
      </c>
      <c r="L165" s="124">
        <v>0</v>
      </c>
      <c r="M165" s="124">
        <v>0</v>
      </c>
      <c r="N165" s="124">
        <v>0</v>
      </c>
    </row>
    <row r="166" spans="1:14" x14ac:dyDescent="0.15">
      <c r="A166" s="381"/>
      <c r="B166" s="123" t="s">
        <v>438</v>
      </c>
      <c r="C166" s="126">
        <v>3</v>
      </c>
      <c r="D166" s="124">
        <v>1.34</v>
      </c>
      <c r="E166" s="125">
        <v>10.8</v>
      </c>
      <c r="F166" s="126">
        <v>12</v>
      </c>
      <c r="G166" s="124">
        <v>0.9</v>
      </c>
      <c r="H166" s="124">
        <v>75</v>
      </c>
      <c r="I166" s="124">
        <v>16.670000000000002</v>
      </c>
      <c r="J166" s="124">
        <v>8.33</v>
      </c>
      <c r="K166" s="124">
        <v>0</v>
      </c>
      <c r="L166" s="124">
        <v>0</v>
      </c>
      <c r="M166" s="124">
        <v>0</v>
      </c>
      <c r="N166" s="124">
        <v>0</v>
      </c>
    </row>
    <row r="167" spans="1:14" x14ac:dyDescent="0.15">
      <c r="A167" s="381"/>
      <c r="B167" s="123" t="s">
        <v>445</v>
      </c>
      <c r="C167" s="126">
        <v>4</v>
      </c>
      <c r="D167" s="124">
        <v>1.22</v>
      </c>
      <c r="E167" s="125">
        <v>8.2000000000000011</v>
      </c>
      <c r="F167" s="126">
        <v>10</v>
      </c>
      <c r="G167" s="124">
        <v>0.82000000000000006</v>
      </c>
      <c r="H167" s="124">
        <v>50</v>
      </c>
      <c r="I167" s="124">
        <v>40</v>
      </c>
      <c r="J167" s="124">
        <v>10</v>
      </c>
      <c r="K167" s="124">
        <v>0</v>
      </c>
      <c r="L167" s="124">
        <v>0</v>
      </c>
      <c r="M167" s="124">
        <v>0</v>
      </c>
      <c r="N167" s="124">
        <v>0</v>
      </c>
    </row>
    <row r="168" spans="1:14" x14ac:dyDescent="0.15">
      <c r="A168" s="381"/>
      <c r="B168" s="123" t="s">
        <v>464</v>
      </c>
      <c r="C168" s="126">
        <v>4</v>
      </c>
      <c r="D168" s="124">
        <v>1.22</v>
      </c>
      <c r="E168" s="125">
        <v>9.9000000000000021</v>
      </c>
      <c r="F168" s="126">
        <v>12</v>
      </c>
      <c r="G168" s="124">
        <v>0.83000000000000007</v>
      </c>
      <c r="H168" s="124">
        <v>66.67</v>
      </c>
      <c r="I168" s="124">
        <v>8.33</v>
      </c>
      <c r="J168" s="124">
        <v>25</v>
      </c>
      <c r="K168" s="124">
        <v>0</v>
      </c>
      <c r="L168" s="124">
        <v>0</v>
      </c>
      <c r="M168" s="124">
        <v>0</v>
      </c>
      <c r="N168" s="124">
        <v>0</v>
      </c>
    </row>
    <row r="169" spans="1:14" x14ac:dyDescent="0.15">
      <c r="A169" s="381"/>
      <c r="B169" s="132" t="s">
        <v>477</v>
      </c>
      <c r="C169" s="143">
        <v>6</v>
      </c>
      <c r="D169" s="142">
        <v>1.21</v>
      </c>
      <c r="E169" s="159">
        <v>6.5</v>
      </c>
      <c r="F169" s="143">
        <v>8</v>
      </c>
      <c r="G169" s="142">
        <v>0.81</v>
      </c>
      <c r="H169" s="142">
        <v>50</v>
      </c>
      <c r="I169" s="142">
        <v>37.5</v>
      </c>
      <c r="J169" s="142">
        <v>12.5</v>
      </c>
      <c r="K169" s="142">
        <v>0</v>
      </c>
      <c r="L169" s="142">
        <v>0</v>
      </c>
      <c r="M169" s="142">
        <v>0</v>
      </c>
      <c r="N169" s="142">
        <v>0</v>
      </c>
    </row>
    <row r="170" spans="1:14" x14ac:dyDescent="0.15">
      <c r="A170" s="381"/>
      <c r="B170" s="123" t="s">
        <v>473</v>
      </c>
      <c r="C170" s="126">
        <v>7</v>
      </c>
      <c r="D170" s="124">
        <v>1.19</v>
      </c>
      <c r="E170" s="125">
        <v>11.2</v>
      </c>
      <c r="F170" s="126">
        <v>14</v>
      </c>
      <c r="G170" s="124">
        <v>0.8</v>
      </c>
      <c r="H170" s="124">
        <v>64.290000000000006</v>
      </c>
      <c r="I170" s="124">
        <v>14.290000000000001</v>
      </c>
      <c r="J170" s="124">
        <v>14.290000000000001</v>
      </c>
      <c r="K170" s="124">
        <v>0</v>
      </c>
      <c r="L170" s="124">
        <v>0</v>
      </c>
      <c r="M170" s="124">
        <v>7.1400000000000006</v>
      </c>
      <c r="N170" s="124">
        <v>7.1400000000000006</v>
      </c>
    </row>
    <row r="171" spans="1:14" x14ac:dyDescent="0.15">
      <c r="A171" s="381"/>
      <c r="B171" s="132" t="s">
        <v>475</v>
      </c>
      <c r="C171" s="143">
        <v>7</v>
      </c>
      <c r="D171" s="142">
        <v>1.19</v>
      </c>
      <c r="E171" s="159">
        <v>4.8</v>
      </c>
      <c r="F171" s="143">
        <v>6</v>
      </c>
      <c r="G171" s="142">
        <v>0.8</v>
      </c>
      <c r="H171" s="142">
        <v>50</v>
      </c>
      <c r="I171" s="142">
        <v>33.33</v>
      </c>
      <c r="J171" s="142">
        <v>16.670000000000002</v>
      </c>
      <c r="K171" s="142">
        <v>0</v>
      </c>
      <c r="L171" s="142">
        <v>0</v>
      </c>
      <c r="M171" s="142">
        <v>0</v>
      </c>
      <c r="N171" s="142">
        <v>0</v>
      </c>
    </row>
    <row r="172" spans="1:14" x14ac:dyDescent="0.15">
      <c r="A172" s="381"/>
      <c r="B172" s="132" t="s">
        <v>430</v>
      </c>
      <c r="C172" s="143">
        <v>9</v>
      </c>
      <c r="D172" s="142">
        <v>1.1300000000000001</v>
      </c>
      <c r="E172" s="159">
        <v>3.8</v>
      </c>
      <c r="F172" s="143">
        <v>5</v>
      </c>
      <c r="G172" s="142">
        <v>0.76</v>
      </c>
      <c r="H172" s="142">
        <v>20</v>
      </c>
      <c r="I172" s="142">
        <v>80</v>
      </c>
      <c r="J172" s="142">
        <v>0</v>
      </c>
      <c r="K172" s="142">
        <v>0</v>
      </c>
      <c r="L172" s="142">
        <v>0</v>
      </c>
      <c r="M172" s="142">
        <v>0</v>
      </c>
      <c r="N172" s="142">
        <v>0</v>
      </c>
    </row>
    <row r="173" spans="1:14" x14ac:dyDescent="0.15">
      <c r="A173" s="381"/>
      <c r="B173" s="132" t="s">
        <v>468</v>
      </c>
      <c r="C173" s="143">
        <v>10</v>
      </c>
      <c r="D173" s="142">
        <v>1.0900000000000001</v>
      </c>
      <c r="E173" s="159">
        <v>5.9</v>
      </c>
      <c r="F173" s="143">
        <v>8</v>
      </c>
      <c r="G173" s="142">
        <v>0.74</v>
      </c>
      <c r="H173" s="142">
        <v>37.5</v>
      </c>
      <c r="I173" s="142">
        <v>37.5</v>
      </c>
      <c r="J173" s="142">
        <v>25</v>
      </c>
      <c r="K173" s="142">
        <v>0</v>
      </c>
      <c r="L173" s="142">
        <v>0</v>
      </c>
      <c r="M173" s="142">
        <v>0</v>
      </c>
      <c r="N173" s="142">
        <v>0</v>
      </c>
    </row>
    <row r="174" spans="1:14" x14ac:dyDescent="0.15">
      <c r="A174" s="381"/>
      <c r="B174" s="132" t="s">
        <v>455</v>
      </c>
      <c r="C174" s="143">
        <v>11</v>
      </c>
      <c r="D174" s="142">
        <v>1.04</v>
      </c>
      <c r="E174" s="159">
        <v>3.5</v>
      </c>
      <c r="F174" s="143">
        <v>5</v>
      </c>
      <c r="G174" s="142">
        <v>0.70000000000000007</v>
      </c>
      <c r="H174" s="142">
        <v>40</v>
      </c>
      <c r="I174" s="142">
        <v>40</v>
      </c>
      <c r="J174" s="142">
        <v>0</v>
      </c>
      <c r="K174" s="142">
        <v>20</v>
      </c>
      <c r="L174" s="142">
        <v>0</v>
      </c>
      <c r="M174" s="142">
        <v>0</v>
      </c>
      <c r="N174" s="142">
        <v>0</v>
      </c>
    </row>
    <row r="175" spans="1:14" x14ac:dyDescent="0.15">
      <c r="A175" s="381"/>
      <c r="B175" s="123" t="s">
        <v>474</v>
      </c>
      <c r="C175" s="126">
        <v>12</v>
      </c>
      <c r="D175" s="124">
        <v>1.03</v>
      </c>
      <c r="E175" s="125">
        <v>8.3000000000000007</v>
      </c>
      <c r="F175" s="126">
        <v>12</v>
      </c>
      <c r="G175" s="124">
        <v>0.69000000000000006</v>
      </c>
      <c r="H175" s="124">
        <v>50</v>
      </c>
      <c r="I175" s="124">
        <v>16.670000000000002</v>
      </c>
      <c r="J175" s="124">
        <v>16.670000000000002</v>
      </c>
      <c r="K175" s="124">
        <v>8.33</v>
      </c>
      <c r="L175" s="124">
        <v>0</v>
      </c>
      <c r="M175" s="124">
        <v>8.33</v>
      </c>
      <c r="N175" s="124">
        <v>8.33</v>
      </c>
    </row>
    <row r="176" spans="1:14" x14ac:dyDescent="0.15">
      <c r="A176" s="381"/>
      <c r="B176" s="132" t="s">
        <v>434</v>
      </c>
      <c r="C176" s="143">
        <v>13</v>
      </c>
      <c r="D176" s="142">
        <v>0.92</v>
      </c>
      <c r="E176" s="159">
        <v>3.7</v>
      </c>
      <c r="F176" s="143">
        <v>6</v>
      </c>
      <c r="G176" s="142">
        <v>0.62</v>
      </c>
      <c r="H176" s="142">
        <v>50</v>
      </c>
      <c r="I176" s="142">
        <v>16.670000000000002</v>
      </c>
      <c r="J176" s="142">
        <v>0</v>
      </c>
      <c r="K176" s="142">
        <v>0</v>
      </c>
      <c r="L176" s="142">
        <v>16.670000000000002</v>
      </c>
      <c r="M176" s="142">
        <v>16.670000000000002</v>
      </c>
      <c r="N176" s="142">
        <v>16.670000000000002</v>
      </c>
    </row>
    <row r="177" spans="1:14" x14ac:dyDescent="0.15">
      <c r="A177" s="381"/>
      <c r="B177" s="132" t="s">
        <v>448</v>
      </c>
      <c r="C177" s="143">
        <v>14</v>
      </c>
      <c r="D177" s="142">
        <v>0.85</v>
      </c>
      <c r="E177" s="159">
        <v>4.5999999999999996</v>
      </c>
      <c r="F177" s="143">
        <v>8</v>
      </c>
      <c r="G177" s="142">
        <v>0.57000000000000006</v>
      </c>
      <c r="H177" s="142">
        <v>37.5</v>
      </c>
      <c r="I177" s="142">
        <v>12.5</v>
      </c>
      <c r="J177" s="142">
        <v>25</v>
      </c>
      <c r="K177" s="142">
        <v>12.5</v>
      </c>
      <c r="L177" s="142">
        <v>12.5</v>
      </c>
      <c r="M177" s="142">
        <v>0</v>
      </c>
      <c r="N177" s="142">
        <v>0</v>
      </c>
    </row>
    <row r="178" spans="1:14" x14ac:dyDescent="0.15">
      <c r="A178" s="381"/>
      <c r="B178" s="132" t="s">
        <v>424</v>
      </c>
      <c r="C178" s="143">
        <v>15</v>
      </c>
      <c r="D178" s="142">
        <v>0.82000000000000006</v>
      </c>
      <c r="E178" s="159">
        <v>4.3999999999999995</v>
      </c>
      <c r="F178" s="143">
        <v>8</v>
      </c>
      <c r="G178" s="142">
        <v>0.55000000000000004</v>
      </c>
      <c r="H178" s="142">
        <v>12.5</v>
      </c>
      <c r="I178" s="142">
        <v>37.5</v>
      </c>
      <c r="J178" s="142">
        <v>37.5</v>
      </c>
      <c r="K178" s="142">
        <v>12.5</v>
      </c>
      <c r="L178" s="142">
        <v>0</v>
      </c>
      <c r="M178" s="142">
        <v>0</v>
      </c>
      <c r="N178" s="142">
        <v>0</v>
      </c>
    </row>
    <row r="179" spans="1:14" x14ac:dyDescent="0.15">
      <c r="A179" s="381"/>
      <c r="B179" s="132" t="s">
        <v>431</v>
      </c>
      <c r="C179" s="143">
        <v>16</v>
      </c>
      <c r="D179" s="142">
        <v>0.81</v>
      </c>
      <c r="E179" s="159">
        <v>4.9000000000000004</v>
      </c>
      <c r="F179" s="143">
        <v>9</v>
      </c>
      <c r="G179" s="142">
        <v>0.54</v>
      </c>
      <c r="H179" s="142">
        <v>22.22</v>
      </c>
      <c r="I179" s="142">
        <v>33.33</v>
      </c>
      <c r="J179" s="142">
        <v>22.22</v>
      </c>
      <c r="K179" s="142">
        <v>0</v>
      </c>
      <c r="L179" s="142">
        <v>0</v>
      </c>
      <c r="M179" s="142">
        <v>22.22</v>
      </c>
      <c r="N179" s="142">
        <v>22.22</v>
      </c>
    </row>
    <row r="180" spans="1:14" x14ac:dyDescent="0.15">
      <c r="A180" s="381"/>
      <c r="B180" s="132" t="s">
        <v>441</v>
      </c>
      <c r="C180" s="143">
        <v>17</v>
      </c>
      <c r="D180" s="142">
        <v>0.79</v>
      </c>
      <c r="E180" s="159">
        <v>3.2</v>
      </c>
      <c r="F180" s="143">
        <v>6</v>
      </c>
      <c r="G180" s="142">
        <v>0.53</v>
      </c>
      <c r="H180" s="142">
        <v>50</v>
      </c>
      <c r="I180" s="142">
        <v>0</v>
      </c>
      <c r="J180" s="142">
        <v>0</v>
      </c>
      <c r="K180" s="142">
        <v>33.33</v>
      </c>
      <c r="L180" s="142">
        <v>0</v>
      </c>
      <c r="M180" s="142">
        <v>16.670000000000002</v>
      </c>
      <c r="N180" s="142">
        <v>16.670000000000002</v>
      </c>
    </row>
    <row r="181" spans="1:14" x14ac:dyDescent="0.15">
      <c r="A181" s="381"/>
      <c r="B181" s="132" t="s">
        <v>432</v>
      </c>
      <c r="C181" s="143">
        <v>18</v>
      </c>
      <c r="D181" s="142">
        <v>0.52</v>
      </c>
      <c r="E181" s="159">
        <v>2.0999999999999996</v>
      </c>
      <c r="F181" s="143">
        <v>6</v>
      </c>
      <c r="G181" s="142">
        <v>0.35000000000000003</v>
      </c>
      <c r="H181" s="142">
        <v>0</v>
      </c>
      <c r="I181" s="142">
        <v>16.670000000000002</v>
      </c>
      <c r="J181" s="142">
        <v>50</v>
      </c>
      <c r="K181" s="142">
        <v>33.33</v>
      </c>
      <c r="L181" s="142">
        <v>0</v>
      </c>
      <c r="M181" s="142">
        <v>0</v>
      </c>
      <c r="N181" s="142">
        <v>0</v>
      </c>
    </row>
    <row r="182" spans="1:14" x14ac:dyDescent="0.15">
      <c r="A182" s="381"/>
      <c r="B182" s="132" t="s">
        <v>443</v>
      </c>
      <c r="C182" s="143">
        <v>19</v>
      </c>
      <c r="D182" s="142">
        <v>0.45</v>
      </c>
      <c r="E182" s="159">
        <v>1.7999999999999998</v>
      </c>
      <c r="F182" s="143">
        <v>6</v>
      </c>
      <c r="G182" s="142">
        <v>0.3</v>
      </c>
      <c r="H182" s="142">
        <v>16.670000000000002</v>
      </c>
      <c r="I182" s="142">
        <v>0</v>
      </c>
      <c r="J182" s="142">
        <v>33.33</v>
      </c>
      <c r="K182" s="142">
        <v>0</v>
      </c>
      <c r="L182" s="142">
        <v>50</v>
      </c>
      <c r="M182" s="142">
        <v>0</v>
      </c>
      <c r="N182" s="142">
        <v>0</v>
      </c>
    </row>
    <row r="183" spans="1:14" ht="14" thickBot="1" x14ac:dyDescent="0.2">
      <c r="A183" s="382"/>
      <c r="B183" s="144" t="s">
        <v>452</v>
      </c>
      <c r="C183" s="146">
        <v>20</v>
      </c>
      <c r="D183" s="145">
        <v>0.37</v>
      </c>
      <c r="E183" s="162">
        <v>2.5</v>
      </c>
      <c r="F183" s="146">
        <v>10</v>
      </c>
      <c r="G183" s="145">
        <v>0.25</v>
      </c>
      <c r="H183" s="145">
        <v>10</v>
      </c>
      <c r="I183" s="145">
        <v>0</v>
      </c>
      <c r="J183" s="145">
        <v>30</v>
      </c>
      <c r="K183" s="145">
        <v>30</v>
      </c>
      <c r="L183" s="145">
        <v>10</v>
      </c>
      <c r="M183" s="145">
        <v>20</v>
      </c>
      <c r="N183" s="145">
        <v>20</v>
      </c>
    </row>
    <row r="184" spans="1:14" x14ac:dyDescent="0.15">
      <c r="A184" s="380" t="s">
        <v>9</v>
      </c>
      <c r="B184" s="152" t="s">
        <v>465</v>
      </c>
      <c r="C184" s="153">
        <v>1</v>
      </c>
      <c r="D184" s="154">
        <v>1.27</v>
      </c>
      <c r="E184" s="165">
        <v>6</v>
      </c>
      <c r="F184" s="153">
        <v>6</v>
      </c>
      <c r="G184" s="154">
        <v>1</v>
      </c>
      <c r="H184" s="154">
        <v>100</v>
      </c>
      <c r="I184" s="154">
        <v>0</v>
      </c>
      <c r="J184" s="154">
        <v>0</v>
      </c>
      <c r="K184" s="154">
        <v>0</v>
      </c>
      <c r="L184" s="154">
        <v>0</v>
      </c>
      <c r="M184" s="154">
        <v>0</v>
      </c>
      <c r="N184" s="154">
        <v>0</v>
      </c>
    </row>
    <row r="185" spans="1:14" x14ac:dyDescent="0.15">
      <c r="A185" s="381"/>
      <c r="B185" s="123" t="s">
        <v>429</v>
      </c>
      <c r="C185" s="126">
        <v>2</v>
      </c>
      <c r="D185" s="124">
        <v>1.23</v>
      </c>
      <c r="E185" s="125">
        <v>9.6999999999999993</v>
      </c>
      <c r="F185" s="126">
        <v>10</v>
      </c>
      <c r="G185" s="124">
        <v>0.97</v>
      </c>
      <c r="H185" s="124">
        <v>90</v>
      </c>
      <c r="I185" s="124">
        <v>10</v>
      </c>
      <c r="J185" s="124">
        <v>0</v>
      </c>
      <c r="K185" s="124">
        <v>0</v>
      </c>
      <c r="L185" s="124">
        <v>0</v>
      </c>
      <c r="M185" s="124">
        <v>0</v>
      </c>
      <c r="N185" s="124">
        <v>0</v>
      </c>
    </row>
    <row r="186" spans="1:14" x14ac:dyDescent="0.15">
      <c r="A186" s="381"/>
      <c r="B186" s="132" t="s">
        <v>438</v>
      </c>
      <c r="C186" s="143">
        <v>3</v>
      </c>
      <c r="D186" s="142">
        <v>1.2</v>
      </c>
      <c r="E186" s="159">
        <v>5.7</v>
      </c>
      <c r="F186" s="143">
        <v>6</v>
      </c>
      <c r="G186" s="142">
        <v>0.95000000000000007</v>
      </c>
      <c r="H186" s="142">
        <v>83.33</v>
      </c>
      <c r="I186" s="142">
        <v>16.670000000000002</v>
      </c>
      <c r="J186" s="142">
        <v>0</v>
      </c>
      <c r="K186" s="142">
        <v>0</v>
      </c>
      <c r="L186" s="142">
        <v>0</v>
      </c>
      <c r="M186" s="142">
        <v>0</v>
      </c>
      <c r="N186" s="142">
        <v>0</v>
      </c>
    </row>
    <row r="187" spans="1:14" x14ac:dyDescent="0.15">
      <c r="A187" s="381"/>
      <c r="B187" s="132" t="s">
        <v>471</v>
      </c>
      <c r="C187" s="143">
        <v>3</v>
      </c>
      <c r="D187" s="142">
        <v>1.2</v>
      </c>
      <c r="E187" s="159">
        <v>5.7</v>
      </c>
      <c r="F187" s="143">
        <v>6</v>
      </c>
      <c r="G187" s="142">
        <v>0.95000000000000007</v>
      </c>
      <c r="H187" s="142">
        <v>83.33</v>
      </c>
      <c r="I187" s="142">
        <v>16.670000000000002</v>
      </c>
      <c r="J187" s="142">
        <v>0</v>
      </c>
      <c r="K187" s="142">
        <v>0</v>
      </c>
      <c r="L187" s="142">
        <v>0</v>
      </c>
      <c r="M187" s="142">
        <v>0</v>
      </c>
      <c r="N187" s="142">
        <v>0</v>
      </c>
    </row>
    <row r="188" spans="1:14" x14ac:dyDescent="0.15">
      <c r="A188" s="381"/>
      <c r="B188" s="123" t="s">
        <v>459</v>
      </c>
      <c r="C188" s="126">
        <v>5</v>
      </c>
      <c r="D188" s="124">
        <v>1.17</v>
      </c>
      <c r="E188" s="125">
        <v>11.100000000000001</v>
      </c>
      <c r="F188" s="126">
        <v>12</v>
      </c>
      <c r="G188" s="124">
        <v>0.93</v>
      </c>
      <c r="H188" s="124">
        <v>75</v>
      </c>
      <c r="I188" s="124">
        <v>25</v>
      </c>
      <c r="J188" s="124">
        <v>0</v>
      </c>
      <c r="K188" s="124">
        <v>0</v>
      </c>
      <c r="L188" s="124">
        <v>0</v>
      </c>
      <c r="M188" s="124">
        <v>0</v>
      </c>
      <c r="N188" s="124">
        <v>0</v>
      </c>
    </row>
    <row r="189" spans="1:14" x14ac:dyDescent="0.15">
      <c r="A189" s="381"/>
      <c r="B189" s="132" t="s">
        <v>441</v>
      </c>
      <c r="C189" s="143">
        <v>6</v>
      </c>
      <c r="D189" s="142">
        <v>1.1400000000000001</v>
      </c>
      <c r="E189" s="159">
        <v>5.4</v>
      </c>
      <c r="F189" s="143">
        <v>6</v>
      </c>
      <c r="G189" s="142">
        <v>0.9</v>
      </c>
      <c r="H189" s="142">
        <v>66.67</v>
      </c>
      <c r="I189" s="142">
        <v>33.33</v>
      </c>
      <c r="J189" s="142">
        <v>0</v>
      </c>
      <c r="K189" s="142">
        <v>0</v>
      </c>
      <c r="L189" s="142">
        <v>0</v>
      </c>
      <c r="M189" s="142">
        <v>0</v>
      </c>
      <c r="N189" s="142">
        <v>0</v>
      </c>
    </row>
    <row r="190" spans="1:14" x14ac:dyDescent="0.15">
      <c r="A190" s="381"/>
      <c r="B190" s="132" t="s">
        <v>468</v>
      </c>
      <c r="C190" s="143">
        <v>6</v>
      </c>
      <c r="D190" s="142">
        <v>1.1400000000000001</v>
      </c>
      <c r="E190" s="159">
        <v>5.4</v>
      </c>
      <c r="F190" s="143">
        <v>6</v>
      </c>
      <c r="G190" s="142">
        <v>0.9</v>
      </c>
      <c r="H190" s="142">
        <v>66.67</v>
      </c>
      <c r="I190" s="142">
        <v>33.33</v>
      </c>
      <c r="J190" s="142">
        <v>0</v>
      </c>
      <c r="K190" s="142">
        <v>0</v>
      </c>
      <c r="L190" s="142">
        <v>0</v>
      </c>
      <c r="M190" s="142">
        <v>0</v>
      </c>
      <c r="N190" s="142">
        <v>0</v>
      </c>
    </row>
    <row r="191" spans="1:14" x14ac:dyDescent="0.15">
      <c r="A191" s="381"/>
      <c r="B191" s="132" t="s">
        <v>448</v>
      </c>
      <c r="C191" s="143">
        <v>8</v>
      </c>
      <c r="D191" s="142">
        <v>1.08</v>
      </c>
      <c r="E191" s="159">
        <v>5.1000000000000005</v>
      </c>
      <c r="F191" s="143">
        <v>6</v>
      </c>
      <c r="G191" s="142">
        <v>0.85</v>
      </c>
      <c r="H191" s="142">
        <v>50</v>
      </c>
      <c r="I191" s="142">
        <v>50</v>
      </c>
      <c r="J191" s="142">
        <v>0</v>
      </c>
      <c r="K191" s="142">
        <v>0</v>
      </c>
      <c r="L191" s="142">
        <v>0</v>
      </c>
      <c r="M191" s="142">
        <v>0</v>
      </c>
      <c r="N191" s="142">
        <v>0</v>
      </c>
    </row>
    <row r="192" spans="1:14" x14ac:dyDescent="0.15">
      <c r="A192" s="381"/>
      <c r="B192" s="132" t="s">
        <v>445</v>
      </c>
      <c r="C192" s="143">
        <v>9</v>
      </c>
      <c r="D192" s="142">
        <v>1.01</v>
      </c>
      <c r="E192" s="159">
        <v>4.8</v>
      </c>
      <c r="F192" s="143">
        <v>6</v>
      </c>
      <c r="G192" s="142">
        <v>0.8</v>
      </c>
      <c r="H192" s="142">
        <v>33.33</v>
      </c>
      <c r="I192" s="142">
        <v>66.67</v>
      </c>
      <c r="J192" s="142">
        <v>0</v>
      </c>
      <c r="K192" s="142">
        <v>0</v>
      </c>
      <c r="L192" s="142">
        <v>0</v>
      </c>
      <c r="M192" s="142">
        <v>0</v>
      </c>
      <c r="N192" s="142">
        <v>0</v>
      </c>
    </row>
    <row r="193" spans="1:14" x14ac:dyDescent="0.15">
      <c r="A193" s="381"/>
      <c r="B193" s="132" t="s">
        <v>473</v>
      </c>
      <c r="C193" s="143">
        <v>9</v>
      </c>
      <c r="D193" s="142">
        <v>1.01</v>
      </c>
      <c r="E193" s="159">
        <v>4.8000000000000007</v>
      </c>
      <c r="F193" s="143">
        <v>6</v>
      </c>
      <c r="G193" s="142">
        <v>0.8</v>
      </c>
      <c r="H193" s="142">
        <v>66.67</v>
      </c>
      <c r="I193" s="142">
        <v>0</v>
      </c>
      <c r="J193" s="142">
        <v>33.33</v>
      </c>
      <c r="K193" s="142">
        <v>0</v>
      </c>
      <c r="L193" s="142">
        <v>0</v>
      </c>
      <c r="M193" s="142">
        <v>0</v>
      </c>
      <c r="N193" s="142">
        <v>0</v>
      </c>
    </row>
    <row r="194" spans="1:14" x14ac:dyDescent="0.15">
      <c r="A194" s="381"/>
      <c r="B194" s="123" t="s">
        <v>464</v>
      </c>
      <c r="C194" s="126">
        <v>11</v>
      </c>
      <c r="D194" s="124">
        <v>1</v>
      </c>
      <c r="E194" s="125">
        <v>7.9</v>
      </c>
      <c r="F194" s="126">
        <v>10</v>
      </c>
      <c r="G194" s="124">
        <v>0.79</v>
      </c>
      <c r="H194" s="124">
        <v>60</v>
      </c>
      <c r="I194" s="124">
        <v>20</v>
      </c>
      <c r="J194" s="124">
        <v>10</v>
      </c>
      <c r="K194" s="124">
        <v>10</v>
      </c>
      <c r="L194" s="124">
        <v>0</v>
      </c>
      <c r="M194" s="124">
        <v>0</v>
      </c>
      <c r="N194" s="124">
        <v>0</v>
      </c>
    </row>
    <row r="195" spans="1:14" x14ac:dyDescent="0.15">
      <c r="A195" s="381"/>
      <c r="B195" s="123" t="s">
        <v>467</v>
      </c>
      <c r="C195" s="126">
        <v>11</v>
      </c>
      <c r="D195" s="124">
        <v>1</v>
      </c>
      <c r="E195" s="125">
        <v>7.9000000000000012</v>
      </c>
      <c r="F195" s="126">
        <v>10</v>
      </c>
      <c r="G195" s="124">
        <v>0.79</v>
      </c>
      <c r="H195" s="124">
        <v>40</v>
      </c>
      <c r="I195" s="124">
        <v>50</v>
      </c>
      <c r="J195" s="124">
        <v>10</v>
      </c>
      <c r="K195" s="124">
        <v>0</v>
      </c>
      <c r="L195" s="124">
        <v>0</v>
      </c>
      <c r="M195" s="124">
        <v>0</v>
      </c>
      <c r="N195" s="124">
        <v>0</v>
      </c>
    </row>
    <row r="196" spans="1:14" x14ac:dyDescent="0.15">
      <c r="A196" s="381"/>
      <c r="B196" s="132" t="s">
        <v>450</v>
      </c>
      <c r="C196" s="143">
        <v>13</v>
      </c>
      <c r="D196" s="142">
        <v>0.93</v>
      </c>
      <c r="E196" s="159">
        <v>5.9</v>
      </c>
      <c r="F196" s="143">
        <v>8</v>
      </c>
      <c r="G196" s="142">
        <v>0.74</v>
      </c>
      <c r="H196" s="142">
        <v>37.5</v>
      </c>
      <c r="I196" s="142">
        <v>50</v>
      </c>
      <c r="J196" s="142">
        <v>0</v>
      </c>
      <c r="K196" s="142">
        <v>12.5</v>
      </c>
      <c r="L196" s="142">
        <v>0</v>
      </c>
      <c r="M196" s="142">
        <v>0</v>
      </c>
      <c r="N196" s="142">
        <v>0</v>
      </c>
    </row>
    <row r="197" spans="1:14" x14ac:dyDescent="0.15">
      <c r="A197" s="381"/>
      <c r="B197" s="123" t="s">
        <v>447</v>
      </c>
      <c r="C197" s="126">
        <v>14</v>
      </c>
      <c r="D197" s="124">
        <v>0.9</v>
      </c>
      <c r="E197" s="125">
        <v>8.5</v>
      </c>
      <c r="F197" s="126">
        <v>12</v>
      </c>
      <c r="G197" s="124">
        <v>0.71</v>
      </c>
      <c r="H197" s="124">
        <v>58.33</v>
      </c>
      <c r="I197" s="124">
        <v>8.33</v>
      </c>
      <c r="J197" s="124">
        <v>16.670000000000002</v>
      </c>
      <c r="K197" s="124">
        <v>0</v>
      </c>
      <c r="L197" s="124">
        <v>0</v>
      </c>
      <c r="M197" s="124">
        <v>16.670000000000002</v>
      </c>
      <c r="N197" s="124">
        <v>16.670000000000002</v>
      </c>
    </row>
    <row r="198" spans="1:14" x14ac:dyDescent="0.15">
      <c r="A198" s="381"/>
      <c r="B198" s="132" t="s">
        <v>479</v>
      </c>
      <c r="C198" s="143">
        <v>15</v>
      </c>
      <c r="D198" s="142">
        <v>0.87</v>
      </c>
      <c r="E198" s="159">
        <v>4.0999999999999996</v>
      </c>
      <c r="F198" s="143">
        <v>6</v>
      </c>
      <c r="G198" s="142">
        <v>0.68</v>
      </c>
      <c r="H198" s="142">
        <v>66.67</v>
      </c>
      <c r="I198" s="142">
        <v>0</v>
      </c>
      <c r="J198" s="142">
        <v>0</v>
      </c>
      <c r="K198" s="142">
        <v>16.670000000000002</v>
      </c>
      <c r="L198" s="142">
        <v>16.670000000000002</v>
      </c>
      <c r="M198" s="142">
        <v>0</v>
      </c>
      <c r="N198" s="142">
        <v>0</v>
      </c>
    </row>
    <row r="199" spans="1:14" x14ac:dyDescent="0.15">
      <c r="A199" s="381"/>
      <c r="B199" s="123" t="s">
        <v>439</v>
      </c>
      <c r="C199" s="126">
        <v>16</v>
      </c>
      <c r="D199" s="124">
        <v>0.68</v>
      </c>
      <c r="E199" s="125">
        <v>6.4</v>
      </c>
      <c r="F199" s="126">
        <v>12</v>
      </c>
      <c r="G199" s="124">
        <v>0.53</v>
      </c>
      <c r="H199" s="124">
        <v>33.33</v>
      </c>
      <c r="I199" s="124">
        <v>16.670000000000002</v>
      </c>
      <c r="J199" s="124">
        <v>16.670000000000002</v>
      </c>
      <c r="K199" s="124">
        <v>16.670000000000002</v>
      </c>
      <c r="L199" s="124">
        <v>0</v>
      </c>
      <c r="M199" s="124">
        <v>16.670000000000002</v>
      </c>
      <c r="N199" s="124">
        <v>16.670000000000002</v>
      </c>
    </row>
    <row r="200" spans="1:14" ht="14" thickBot="1" x14ac:dyDescent="0.2">
      <c r="A200" s="382"/>
      <c r="B200" s="147" t="s">
        <v>477</v>
      </c>
      <c r="C200" s="149">
        <v>17</v>
      </c>
      <c r="D200" s="148">
        <v>0.49</v>
      </c>
      <c r="E200" s="168">
        <v>2.3000000000000003</v>
      </c>
      <c r="F200" s="149">
        <v>6</v>
      </c>
      <c r="G200" s="148">
        <v>0.38</v>
      </c>
      <c r="H200" s="148">
        <v>16.670000000000002</v>
      </c>
      <c r="I200" s="148">
        <v>0</v>
      </c>
      <c r="J200" s="148">
        <v>50</v>
      </c>
      <c r="K200" s="148">
        <v>16.670000000000002</v>
      </c>
      <c r="L200" s="148">
        <v>0</v>
      </c>
      <c r="M200" s="148">
        <v>16.670000000000002</v>
      </c>
      <c r="N200" s="148">
        <v>16.670000000000002</v>
      </c>
    </row>
  </sheetData>
  <mergeCells count="11">
    <mergeCell ref="A1:N9"/>
    <mergeCell ref="A83:A92"/>
    <mergeCell ref="A11:A41"/>
    <mergeCell ref="A42:A44"/>
    <mergeCell ref="A45:A59"/>
    <mergeCell ref="A60:A82"/>
    <mergeCell ref="A93:A131"/>
    <mergeCell ref="A132:A144"/>
    <mergeCell ref="A145:A163"/>
    <mergeCell ref="A164:A183"/>
    <mergeCell ref="A184:A200"/>
  </mergeCells>
  <printOptions horizontalCentered="1"/>
  <pageMargins left="0.70866141732283472" right="0.70866141732283472" top="0.74803149606299213" bottom="0.74803149606299213" header="0.31496062992125984" footer="0.31496062992125984"/>
  <pageSetup paperSize="9" scale="95" orientation="landscape" r:id="rId1"/>
  <headerFooter>
    <oddHeader>&amp;F</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27"/>
  <sheetViews>
    <sheetView workbookViewId="0">
      <selection activeCell="U29" sqref="U29"/>
    </sheetView>
  </sheetViews>
  <sheetFormatPr baseColWidth="10" defaultColWidth="8.83203125" defaultRowHeight="13" x14ac:dyDescent="0.15"/>
  <cols>
    <col min="1" max="1" width="24.1640625" style="130" customWidth="1"/>
    <col min="2" max="2" width="10.33203125" style="133" customWidth="1"/>
    <col min="3" max="3" width="13.1640625" style="130" customWidth="1"/>
    <col min="4" max="4" width="11.33203125" style="130" customWidth="1"/>
    <col min="5" max="6" width="8.83203125" style="130"/>
    <col min="7" max="7" width="7.6640625" style="130" bestFit="1" customWidth="1"/>
    <col min="8" max="12" width="7.1640625" style="130" bestFit="1" customWidth="1"/>
    <col min="13" max="13" width="9.33203125" style="130" customWidth="1"/>
    <col min="14" max="16384" width="8.83203125" style="130"/>
  </cols>
  <sheetData>
    <row r="1" spans="1:15" ht="12.75" customHeight="1" x14ac:dyDescent="0.15">
      <c r="A1" s="361" t="s">
        <v>2023</v>
      </c>
      <c r="B1" s="361"/>
      <c r="C1" s="361"/>
      <c r="D1" s="361"/>
      <c r="E1" s="361"/>
      <c r="F1" s="361"/>
      <c r="G1" s="361"/>
      <c r="H1" s="361"/>
      <c r="I1" s="361"/>
      <c r="J1" s="361"/>
      <c r="K1" s="361"/>
      <c r="L1" s="361"/>
      <c r="M1" s="361"/>
      <c r="N1" s="361"/>
      <c r="O1" s="361"/>
    </row>
    <row r="2" spans="1:15" x14ac:dyDescent="0.15">
      <c r="A2" s="361"/>
      <c r="B2" s="361"/>
      <c r="C2" s="361"/>
      <c r="D2" s="361"/>
      <c r="E2" s="361"/>
      <c r="F2" s="361"/>
      <c r="G2" s="361"/>
      <c r="H2" s="361"/>
      <c r="I2" s="361"/>
      <c r="J2" s="361"/>
      <c r="K2" s="361"/>
      <c r="L2" s="361"/>
      <c r="M2" s="361"/>
      <c r="N2" s="361"/>
      <c r="O2" s="361"/>
    </row>
    <row r="3" spans="1:15" x14ac:dyDescent="0.15">
      <c r="A3" s="361"/>
      <c r="B3" s="361"/>
      <c r="C3" s="361"/>
      <c r="D3" s="361"/>
      <c r="E3" s="361"/>
      <c r="F3" s="361"/>
      <c r="G3" s="361"/>
      <c r="H3" s="361"/>
      <c r="I3" s="361"/>
      <c r="J3" s="361"/>
      <c r="K3" s="361"/>
      <c r="L3" s="361"/>
      <c r="M3" s="361"/>
      <c r="N3" s="361"/>
      <c r="O3" s="361"/>
    </row>
    <row r="4" spans="1:15" x14ac:dyDescent="0.15">
      <c r="A4" s="361"/>
      <c r="B4" s="361"/>
      <c r="C4" s="361"/>
      <c r="D4" s="361"/>
      <c r="E4" s="361"/>
      <c r="F4" s="361"/>
      <c r="G4" s="361"/>
      <c r="H4" s="361"/>
      <c r="I4" s="361"/>
      <c r="J4" s="361"/>
      <c r="K4" s="361"/>
      <c r="L4" s="361"/>
      <c r="M4" s="361"/>
      <c r="N4" s="361"/>
      <c r="O4" s="361"/>
    </row>
    <row r="5" spans="1:15" x14ac:dyDescent="0.15">
      <c r="A5" s="361"/>
      <c r="B5" s="361"/>
      <c r="C5" s="361"/>
      <c r="D5" s="361"/>
      <c r="E5" s="361"/>
      <c r="F5" s="361"/>
      <c r="G5" s="361"/>
      <c r="H5" s="361"/>
      <c r="I5" s="361"/>
      <c r="J5" s="361"/>
      <c r="K5" s="361"/>
      <c r="L5" s="361"/>
      <c r="M5" s="361"/>
      <c r="N5" s="361"/>
      <c r="O5" s="361"/>
    </row>
    <row r="6" spans="1:15" x14ac:dyDescent="0.15">
      <c r="A6" s="361"/>
      <c r="B6" s="361"/>
      <c r="C6" s="361"/>
      <c r="D6" s="361"/>
      <c r="E6" s="361"/>
      <c r="F6" s="361"/>
      <c r="G6" s="361"/>
      <c r="H6" s="361"/>
      <c r="I6" s="361"/>
      <c r="J6" s="361"/>
      <c r="K6" s="361"/>
      <c r="L6" s="361"/>
      <c r="M6" s="361"/>
      <c r="N6" s="361"/>
      <c r="O6" s="361"/>
    </row>
    <row r="7" spans="1:15" x14ac:dyDescent="0.15">
      <c r="A7" s="361"/>
      <c r="B7" s="361"/>
      <c r="C7" s="361"/>
      <c r="D7" s="361"/>
      <c r="E7" s="361"/>
      <c r="F7" s="361"/>
      <c r="G7" s="361"/>
      <c r="H7" s="361"/>
      <c r="I7" s="361"/>
      <c r="J7" s="361"/>
      <c r="K7" s="361"/>
      <c r="L7" s="361"/>
      <c r="M7" s="361"/>
      <c r="N7" s="361"/>
      <c r="O7" s="361"/>
    </row>
    <row r="8" spans="1:15" x14ac:dyDescent="0.15">
      <c r="A8" s="361"/>
      <c r="B8" s="361"/>
      <c r="C8" s="361"/>
      <c r="D8" s="361"/>
      <c r="E8" s="361"/>
      <c r="F8" s="361"/>
      <c r="G8" s="361"/>
      <c r="H8" s="361"/>
      <c r="I8" s="361"/>
      <c r="J8" s="361"/>
      <c r="K8" s="361"/>
      <c r="L8" s="361"/>
      <c r="M8" s="361"/>
      <c r="N8" s="361"/>
      <c r="O8" s="361"/>
    </row>
    <row r="9" spans="1:15" ht="42" x14ac:dyDescent="0.15">
      <c r="A9" s="136" t="s">
        <v>411</v>
      </c>
      <c r="B9" s="136" t="s">
        <v>416</v>
      </c>
      <c r="C9" s="136" t="s">
        <v>412</v>
      </c>
      <c r="D9" s="136" t="s">
        <v>184</v>
      </c>
      <c r="E9" s="136" t="s">
        <v>185</v>
      </c>
      <c r="F9" s="136" t="s">
        <v>186</v>
      </c>
      <c r="G9" s="136" t="s">
        <v>2024</v>
      </c>
      <c r="H9" s="136" t="s">
        <v>162</v>
      </c>
      <c r="I9" s="136" t="s">
        <v>163</v>
      </c>
      <c r="J9" s="136" t="s">
        <v>164</v>
      </c>
      <c r="K9" s="136" t="s">
        <v>165</v>
      </c>
      <c r="L9" s="136" t="s">
        <v>2005</v>
      </c>
      <c r="M9" s="136" t="s">
        <v>187</v>
      </c>
      <c r="N9" s="136" t="s">
        <v>482</v>
      </c>
      <c r="O9" s="136" t="s">
        <v>483</v>
      </c>
    </row>
    <row r="10" spans="1:15" x14ac:dyDescent="0.15">
      <c r="A10" s="123" t="s">
        <v>456</v>
      </c>
      <c r="B10" s="137">
        <v>1</v>
      </c>
      <c r="C10" s="134">
        <v>1.36</v>
      </c>
      <c r="D10" s="134">
        <v>82.400000000000048</v>
      </c>
      <c r="E10" s="134">
        <v>100</v>
      </c>
      <c r="F10" s="134">
        <v>0.82000000000000006</v>
      </c>
      <c r="G10" s="134">
        <v>63</v>
      </c>
      <c r="H10" s="134">
        <v>22</v>
      </c>
      <c r="I10" s="134">
        <v>11</v>
      </c>
      <c r="J10" s="134">
        <v>1</v>
      </c>
      <c r="K10" s="134">
        <v>2</v>
      </c>
      <c r="L10" s="134">
        <v>1</v>
      </c>
      <c r="M10" s="134">
        <v>1</v>
      </c>
      <c r="N10" s="134">
        <v>1.76</v>
      </c>
      <c r="O10" s="134">
        <v>2.39</v>
      </c>
    </row>
    <row r="11" spans="1:15" x14ac:dyDescent="0.15">
      <c r="A11" s="123" t="s">
        <v>473</v>
      </c>
      <c r="B11" s="137">
        <v>2</v>
      </c>
      <c r="C11" s="134">
        <v>1.1500000000000001</v>
      </c>
      <c r="D11" s="134">
        <v>72.100000000000023</v>
      </c>
      <c r="E11" s="134">
        <v>104</v>
      </c>
      <c r="F11" s="134">
        <v>0.69000000000000006</v>
      </c>
      <c r="G11" s="134">
        <v>48.08</v>
      </c>
      <c r="H11" s="134">
        <v>21.150000000000002</v>
      </c>
      <c r="I11" s="134">
        <v>14.42</v>
      </c>
      <c r="J11" s="134">
        <v>6.73</v>
      </c>
      <c r="K11" s="134">
        <v>3.85</v>
      </c>
      <c r="L11" s="134">
        <v>5.7700000000000005</v>
      </c>
      <c r="M11" s="134">
        <v>3.85</v>
      </c>
      <c r="N11" s="134">
        <v>1.83</v>
      </c>
      <c r="O11" s="134">
        <v>2.09</v>
      </c>
    </row>
    <row r="12" spans="1:15" x14ac:dyDescent="0.15">
      <c r="A12" s="123" t="s">
        <v>464</v>
      </c>
      <c r="B12" s="137">
        <v>3</v>
      </c>
      <c r="C12" s="134">
        <v>1.1000000000000001</v>
      </c>
      <c r="D12" s="134">
        <v>130.00000000000006</v>
      </c>
      <c r="E12" s="134">
        <v>195</v>
      </c>
      <c r="F12" s="134">
        <v>0.67</v>
      </c>
      <c r="G12" s="134">
        <v>46.15</v>
      </c>
      <c r="H12" s="134">
        <v>21.03</v>
      </c>
      <c r="I12" s="134">
        <v>12.82</v>
      </c>
      <c r="J12" s="134">
        <v>6.67</v>
      </c>
      <c r="K12" s="134">
        <v>1.54</v>
      </c>
      <c r="L12" s="134">
        <v>11.790000000000001</v>
      </c>
      <c r="M12" s="134">
        <v>10.26</v>
      </c>
      <c r="N12" s="134">
        <v>3.43</v>
      </c>
      <c r="O12" s="134">
        <v>3.7800000000000002</v>
      </c>
    </row>
    <row r="13" spans="1:15" x14ac:dyDescent="0.15">
      <c r="A13" s="123" t="s">
        <v>474</v>
      </c>
      <c r="B13" s="137">
        <v>3</v>
      </c>
      <c r="C13" s="134">
        <v>1.1000000000000001</v>
      </c>
      <c r="D13" s="134">
        <v>61.800000000000026</v>
      </c>
      <c r="E13" s="134">
        <v>93</v>
      </c>
      <c r="F13" s="134">
        <v>0.66</v>
      </c>
      <c r="G13" s="134">
        <v>44.09</v>
      </c>
      <c r="H13" s="134">
        <v>21.51</v>
      </c>
      <c r="I13" s="134">
        <v>16.13</v>
      </c>
      <c r="J13" s="134">
        <v>8.6</v>
      </c>
      <c r="K13" s="134">
        <v>3.23</v>
      </c>
      <c r="L13" s="134">
        <v>6.45</v>
      </c>
      <c r="M13" s="134">
        <v>6.45</v>
      </c>
      <c r="N13" s="134">
        <v>1.6400000000000001</v>
      </c>
      <c r="O13" s="134">
        <v>1.8</v>
      </c>
    </row>
    <row r="14" spans="1:15" x14ac:dyDescent="0.15">
      <c r="A14" s="123" t="s">
        <v>431</v>
      </c>
      <c r="B14" s="137">
        <v>5</v>
      </c>
      <c r="C14" s="134">
        <v>1.06</v>
      </c>
      <c r="D14" s="134">
        <v>82.300000000000082</v>
      </c>
      <c r="E14" s="134">
        <v>128</v>
      </c>
      <c r="F14" s="134">
        <v>0.64</v>
      </c>
      <c r="G14" s="134">
        <v>40.630000000000003</v>
      </c>
      <c r="H14" s="134">
        <v>23.44</v>
      </c>
      <c r="I14" s="134">
        <v>16.41</v>
      </c>
      <c r="J14" s="134">
        <v>7.03</v>
      </c>
      <c r="K14" s="134">
        <v>1.56</v>
      </c>
      <c r="L14" s="134">
        <v>10.94</v>
      </c>
      <c r="M14" s="134">
        <v>10.94</v>
      </c>
      <c r="N14" s="134">
        <v>2.25</v>
      </c>
      <c r="O14" s="134">
        <v>2.39</v>
      </c>
    </row>
    <row r="15" spans="1:15" x14ac:dyDescent="0.15">
      <c r="A15" s="123" t="s">
        <v>468</v>
      </c>
      <c r="B15" s="137">
        <v>6</v>
      </c>
      <c r="C15" s="134">
        <v>1.03</v>
      </c>
      <c r="D15" s="134">
        <v>112.80000000000014</v>
      </c>
      <c r="E15" s="134">
        <v>181</v>
      </c>
      <c r="F15" s="134">
        <v>0.62</v>
      </c>
      <c r="G15" s="134">
        <v>29.830000000000002</v>
      </c>
      <c r="H15" s="134">
        <v>30.39</v>
      </c>
      <c r="I15" s="134">
        <v>25.97</v>
      </c>
      <c r="J15" s="134">
        <v>8.2900000000000009</v>
      </c>
      <c r="K15" s="134">
        <v>3.87</v>
      </c>
      <c r="L15" s="134">
        <v>1.6600000000000001</v>
      </c>
      <c r="M15" s="134">
        <v>1.6600000000000001</v>
      </c>
      <c r="N15" s="134">
        <v>3.18</v>
      </c>
      <c r="O15" s="134">
        <v>3.2800000000000002</v>
      </c>
    </row>
    <row r="16" spans="1:15" x14ac:dyDescent="0.15">
      <c r="A16" s="123" t="s">
        <v>445</v>
      </c>
      <c r="B16" s="137">
        <v>7</v>
      </c>
      <c r="C16" s="134">
        <v>1.02</v>
      </c>
      <c r="D16" s="134">
        <v>98.400000000000148</v>
      </c>
      <c r="E16" s="134">
        <v>160</v>
      </c>
      <c r="F16" s="134">
        <v>0.62</v>
      </c>
      <c r="G16" s="134">
        <v>31.25</v>
      </c>
      <c r="H16" s="134">
        <v>30</v>
      </c>
      <c r="I16" s="134">
        <v>21.25</v>
      </c>
      <c r="J16" s="134">
        <v>7.5</v>
      </c>
      <c r="K16" s="134">
        <v>3.75</v>
      </c>
      <c r="L16" s="134">
        <v>6.25</v>
      </c>
      <c r="M16" s="134">
        <v>5.63</v>
      </c>
      <c r="N16" s="134">
        <v>2.81</v>
      </c>
      <c r="O16" s="134">
        <v>2.86</v>
      </c>
    </row>
    <row r="17" spans="1:15" x14ac:dyDescent="0.15">
      <c r="A17" s="123" t="s">
        <v>477</v>
      </c>
      <c r="B17" s="137">
        <v>7</v>
      </c>
      <c r="C17" s="134">
        <v>1.02</v>
      </c>
      <c r="D17" s="134">
        <v>66.400000000000063</v>
      </c>
      <c r="E17" s="134">
        <v>108</v>
      </c>
      <c r="F17" s="134">
        <v>0.61</v>
      </c>
      <c r="G17" s="134">
        <v>33.33</v>
      </c>
      <c r="H17" s="134">
        <v>28.7</v>
      </c>
      <c r="I17" s="134">
        <v>16.670000000000002</v>
      </c>
      <c r="J17" s="134">
        <v>13.89</v>
      </c>
      <c r="K17" s="134">
        <v>1.85</v>
      </c>
      <c r="L17" s="134">
        <v>5.5600000000000005</v>
      </c>
      <c r="M17" s="134">
        <v>5.5600000000000005</v>
      </c>
      <c r="N17" s="134">
        <v>1.9000000000000001</v>
      </c>
      <c r="O17" s="134">
        <v>1.93</v>
      </c>
    </row>
    <row r="18" spans="1:15" x14ac:dyDescent="0.15">
      <c r="A18" s="123" t="s">
        <v>447</v>
      </c>
      <c r="B18" s="137">
        <v>9</v>
      </c>
      <c r="C18" s="134">
        <v>1.01</v>
      </c>
      <c r="D18" s="134">
        <v>117.00000000000007</v>
      </c>
      <c r="E18" s="134">
        <v>191</v>
      </c>
      <c r="F18" s="134">
        <v>0.61</v>
      </c>
      <c r="G18" s="134">
        <v>40.31</v>
      </c>
      <c r="H18" s="134">
        <v>23.04</v>
      </c>
      <c r="I18" s="134">
        <v>10.47</v>
      </c>
      <c r="J18" s="134">
        <v>6.28</v>
      </c>
      <c r="K18" s="134">
        <v>3.14</v>
      </c>
      <c r="L18" s="134">
        <v>16.75</v>
      </c>
      <c r="M18" s="134">
        <v>16.75</v>
      </c>
      <c r="N18" s="134">
        <v>3.36</v>
      </c>
      <c r="O18" s="134">
        <v>3.4</v>
      </c>
    </row>
    <row r="19" spans="1:15" x14ac:dyDescent="0.15">
      <c r="A19" s="123" t="s">
        <v>438</v>
      </c>
      <c r="B19" s="137">
        <v>10</v>
      </c>
      <c r="C19" s="134">
        <v>0.96</v>
      </c>
      <c r="D19" s="134">
        <v>110.25000000000013</v>
      </c>
      <c r="E19" s="134">
        <v>189</v>
      </c>
      <c r="F19" s="134">
        <v>0.57999999999999996</v>
      </c>
      <c r="G19" s="134">
        <v>31.220000000000002</v>
      </c>
      <c r="H19" s="134">
        <v>27.51</v>
      </c>
      <c r="I19" s="134">
        <v>18.52</v>
      </c>
      <c r="J19" s="134">
        <v>8.99</v>
      </c>
      <c r="K19" s="134">
        <v>3.17</v>
      </c>
      <c r="L19" s="134">
        <v>10.58</v>
      </c>
      <c r="M19" s="134">
        <v>8.99</v>
      </c>
      <c r="N19" s="134">
        <v>3.3200000000000003</v>
      </c>
      <c r="O19" s="134">
        <v>3.2</v>
      </c>
    </row>
    <row r="20" spans="1:15" x14ac:dyDescent="0.15">
      <c r="A20" s="123" t="s">
        <v>441</v>
      </c>
      <c r="B20" s="137">
        <v>11</v>
      </c>
      <c r="C20" s="134">
        <v>0.89</v>
      </c>
      <c r="D20" s="134">
        <v>64.600000000000037</v>
      </c>
      <c r="E20" s="134">
        <v>120</v>
      </c>
      <c r="F20" s="134">
        <v>0.54</v>
      </c>
      <c r="G20" s="134">
        <v>26.67</v>
      </c>
      <c r="H20" s="134">
        <v>30.830000000000002</v>
      </c>
      <c r="I20" s="134">
        <v>10.83</v>
      </c>
      <c r="J20" s="134">
        <v>12.5</v>
      </c>
      <c r="K20" s="134">
        <v>5.83</v>
      </c>
      <c r="L20" s="134">
        <v>13.33</v>
      </c>
      <c r="M20" s="134">
        <v>11.67</v>
      </c>
      <c r="N20" s="134">
        <v>2.11</v>
      </c>
      <c r="O20" s="134">
        <v>1.8800000000000001</v>
      </c>
    </row>
    <row r="21" spans="1:15" x14ac:dyDescent="0.15">
      <c r="A21" s="123" t="s">
        <v>457</v>
      </c>
      <c r="B21" s="137">
        <v>11</v>
      </c>
      <c r="C21" s="134">
        <v>0.89</v>
      </c>
      <c r="D21" s="134">
        <v>60.500000000000007</v>
      </c>
      <c r="E21" s="134">
        <v>112</v>
      </c>
      <c r="F21" s="134">
        <v>0.54</v>
      </c>
      <c r="G21" s="134">
        <v>33.04</v>
      </c>
      <c r="H21" s="134">
        <v>17.86</v>
      </c>
      <c r="I21" s="134">
        <v>19.64</v>
      </c>
      <c r="J21" s="134">
        <v>6.25</v>
      </c>
      <c r="K21" s="134">
        <v>9.82</v>
      </c>
      <c r="L21" s="134">
        <v>13.39</v>
      </c>
      <c r="M21" s="134">
        <v>13.39</v>
      </c>
      <c r="N21" s="134">
        <v>1.97</v>
      </c>
      <c r="O21" s="134">
        <v>1.76</v>
      </c>
    </row>
    <row r="22" spans="1:15" x14ac:dyDescent="0.15">
      <c r="A22" s="123" t="s">
        <v>448</v>
      </c>
      <c r="B22" s="137">
        <v>13</v>
      </c>
      <c r="C22" s="134">
        <v>0.88</v>
      </c>
      <c r="D22" s="134">
        <v>48.2</v>
      </c>
      <c r="E22" s="134">
        <v>91</v>
      </c>
      <c r="F22" s="134">
        <v>0.53</v>
      </c>
      <c r="G22" s="134">
        <v>24.18</v>
      </c>
      <c r="H22" s="134">
        <v>28.57</v>
      </c>
      <c r="I22" s="134">
        <v>17.580000000000002</v>
      </c>
      <c r="J22" s="134">
        <v>17.580000000000002</v>
      </c>
      <c r="K22" s="134">
        <v>2.2000000000000002</v>
      </c>
      <c r="L22" s="134">
        <v>9.89</v>
      </c>
      <c r="M22" s="134">
        <v>9.89</v>
      </c>
      <c r="N22" s="134">
        <v>1.6</v>
      </c>
      <c r="O22" s="134">
        <v>1.4000000000000001</v>
      </c>
    </row>
    <row r="23" spans="1:15" x14ac:dyDescent="0.15">
      <c r="A23" s="123" t="s">
        <v>439</v>
      </c>
      <c r="B23" s="137">
        <v>14</v>
      </c>
      <c r="C23" s="134">
        <v>0.85</v>
      </c>
      <c r="D23" s="134">
        <v>91.200000000000074</v>
      </c>
      <c r="E23" s="134">
        <v>178</v>
      </c>
      <c r="F23" s="134">
        <v>0.51</v>
      </c>
      <c r="G23" s="134">
        <v>26.400000000000002</v>
      </c>
      <c r="H23" s="134">
        <v>24.16</v>
      </c>
      <c r="I23" s="134">
        <v>17.98</v>
      </c>
      <c r="J23" s="134">
        <v>10.11</v>
      </c>
      <c r="K23" s="134">
        <v>2.25</v>
      </c>
      <c r="L23" s="134">
        <v>19.100000000000001</v>
      </c>
      <c r="M23" s="134">
        <v>19.100000000000001</v>
      </c>
      <c r="N23" s="134">
        <v>3.13</v>
      </c>
      <c r="O23" s="134">
        <v>2.65</v>
      </c>
    </row>
    <row r="24" spans="1:15" x14ac:dyDescent="0.15">
      <c r="A24" s="123" t="s">
        <v>454</v>
      </c>
      <c r="B24" s="137">
        <v>15</v>
      </c>
      <c r="C24" s="134">
        <v>0.83000000000000007</v>
      </c>
      <c r="D24" s="134">
        <v>52.600000000000023</v>
      </c>
      <c r="E24" s="134">
        <v>105</v>
      </c>
      <c r="F24" s="134">
        <v>0.5</v>
      </c>
      <c r="G24" s="134">
        <v>22.86</v>
      </c>
      <c r="H24" s="134">
        <v>26.67</v>
      </c>
      <c r="I24" s="134">
        <v>18.100000000000001</v>
      </c>
      <c r="J24" s="134">
        <v>18.100000000000001</v>
      </c>
      <c r="K24" s="134">
        <v>4.76</v>
      </c>
      <c r="L24" s="134">
        <v>9.52</v>
      </c>
      <c r="M24" s="134">
        <v>9.52</v>
      </c>
      <c r="N24" s="134">
        <v>1.85</v>
      </c>
      <c r="O24" s="134">
        <v>1.53</v>
      </c>
    </row>
    <row r="25" spans="1:15" x14ac:dyDescent="0.15">
      <c r="A25" s="123" t="s">
        <v>420</v>
      </c>
      <c r="B25" s="137">
        <v>16</v>
      </c>
      <c r="C25" s="134">
        <v>0.81</v>
      </c>
      <c r="D25" s="134">
        <v>79.950000000000074</v>
      </c>
      <c r="E25" s="134">
        <v>164</v>
      </c>
      <c r="F25" s="134">
        <v>0.49</v>
      </c>
      <c r="G25" s="134">
        <v>25.61</v>
      </c>
      <c r="H25" s="134">
        <v>21.34</v>
      </c>
      <c r="I25" s="134">
        <v>15.24</v>
      </c>
      <c r="J25" s="134">
        <v>23.17</v>
      </c>
      <c r="K25" s="134">
        <v>6.1000000000000005</v>
      </c>
      <c r="L25" s="134">
        <v>8.5400000000000009</v>
      </c>
      <c r="M25" s="134">
        <v>8.5400000000000009</v>
      </c>
      <c r="N25" s="134">
        <v>2.88</v>
      </c>
      <c r="O25" s="134">
        <v>2.3199999999999998</v>
      </c>
    </row>
    <row r="26" spans="1:15" x14ac:dyDescent="0.15">
      <c r="A26" s="123" t="s">
        <v>434</v>
      </c>
      <c r="B26" s="137">
        <v>16</v>
      </c>
      <c r="C26" s="134">
        <v>0.81</v>
      </c>
      <c r="D26" s="134">
        <v>70.700000000000031</v>
      </c>
      <c r="E26" s="134">
        <v>145</v>
      </c>
      <c r="F26" s="134">
        <v>0.49</v>
      </c>
      <c r="G26" s="134">
        <v>23.45</v>
      </c>
      <c r="H26" s="134">
        <v>25.52</v>
      </c>
      <c r="I26" s="134">
        <v>16.55</v>
      </c>
      <c r="J26" s="134">
        <v>8.2799999999999994</v>
      </c>
      <c r="K26" s="134">
        <v>3.45</v>
      </c>
      <c r="L26" s="134">
        <v>22.76</v>
      </c>
      <c r="M26" s="134">
        <v>22.76</v>
      </c>
      <c r="N26" s="134">
        <v>2.5500000000000003</v>
      </c>
      <c r="O26" s="134">
        <v>2.0499999999999998</v>
      </c>
    </row>
    <row r="27" spans="1:15" x14ac:dyDescent="0.15">
      <c r="A27" s="123" t="s">
        <v>443</v>
      </c>
      <c r="B27" s="137">
        <v>16</v>
      </c>
      <c r="C27" s="134">
        <v>0.81</v>
      </c>
      <c r="D27" s="134">
        <v>46.300000000000004</v>
      </c>
      <c r="E27" s="134">
        <v>94</v>
      </c>
      <c r="F27" s="134">
        <v>0.49</v>
      </c>
      <c r="G27" s="134">
        <v>28.72</v>
      </c>
      <c r="H27" s="134">
        <v>14.89</v>
      </c>
      <c r="I27" s="134">
        <v>20.21</v>
      </c>
      <c r="J27" s="134">
        <v>20.21</v>
      </c>
      <c r="K27" s="134">
        <v>9.57</v>
      </c>
      <c r="L27" s="134">
        <v>6.38</v>
      </c>
      <c r="M27" s="134">
        <v>6.38</v>
      </c>
      <c r="N27" s="134">
        <v>1.6500000000000001</v>
      </c>
      <c r="O27" s="134">
        <v>1.35</v>
      </c>
    </row>
  </sheetData>
  <mergeCells count="1">
    <mergeCell ref="A1:O8"/>
  </mergeCells>
  <printOptions horizontalCentered="1"/>
  <pageMargins left="0.70866141732283472" right="0.70866141732283472" top="0.74803149606299213" bottom="0.74803149606299213" header="0.31496062992125984" footer="0.31496062992125984"/>
  <pageSetup paperSize="9" scale="85" orientation="landscape" r:id="rId1"/>
  <headerFooter>
    <oddHeader>&amp;F</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N26"/>
  <sheetViews>
    <sheetView workbookViewId="0">
      <selection activeCell="G66" sqref="G66"/>
    </sheetView>
  </sheetViews>
  <sheetFormatPr baseColWidth="10" defaultColWidth="8.83203125" defaultRowHeight="13" x14ac:dyDescent="0.15"/>
  <cols>
    <col min="1" max="1" width="12" customWidth="1"/>
    <col min="2" max="2" width="24.1640625" style="150" customWidth="1"/>
    <col min="3" max="3" width="8.33203125" bestFit="1" customWidth="1"/>
    <col min="4" max="4" width="12.33203125" customWidth="1"/>
    <col min="8" max="11" width="7.33203125" customWidth="1"/>
    <col min="12" max="13" width="7.1640625" bestFit="1" customWidth="1"/>
  </cols>
  <sheetData>
    <row r="1" spans="1:14" ht="12.75" customHeight="1" x14ac:dyDescent="0.15">
      <c r="A1" s="361" t="s">
        <v>2045</v>
      </c>
      <c r="B1" s="361"/>
      <c r="C1" s="361"/>
      <c r="D1" s="361"/>
      <c r="E1" s="361"/>
      <c r="F1" s="361"/>
      <c r="G1" s="361"/>
      <c r="H1" s="361"/>
      <c r="I1" s="361"/>
      <c r="J1" s="361"/>
      <c r="K1" s="361"/>
      <c r="L1" s="361"/>
      <c r="M1" s="361"/>
      <c r="N1" s="361"/>
    </row>
    <row r="2" spans="1:14" x14ac:dyDescent="0.15">
      <c r="A2" s="361"/>
      <c r="B2" s="361"/>
      <c r="C2" s="361"/>
      <c r="D2" s="361"/>
      <c r="E2" s="361"/>
      <c r="F2" s="361"/>
      <c r="G2" s="361"/>
      <c r="H2" s="361"/>
      <c r="I2" s="361"/>
      <c r="J2" s="361"/>
      <c r="K2" s="361"/>
      <c r="L2" s="361"/>
      <c r="M2" s="361"/>
      <c r="N2" s="361"/>
    </row>
    <row r="3" spans="1:14" x14ac:dyDescent="0.15">
      <c r="A3" s="361"/>
      <c r="B3" s="361"/>
      <c r="C3" s="361"/>
      <c r="D3" s="361"/>
      <c r="E3" s="361"/>
      <c r="F3" s="361"/>
      <c r="G3" s="361"/>
      <c r="H3" s="361"/>
      <c r="I3" s="361"/>
      <c r="J3" s="361"/>
      <c r="K3" s="361"/>
      <c r="L3" s="361"/>
      <c r="M3" s="361"/>
      <c r="N3" s="361"/>
    </row>
    <row r="4" spans="1:14" x14ac:dyDescent="0.15">
      <c r="A4" s="361"/>
      <c r="B4" s="361"/>
      <c r="C4" s="361"/>
      <c r="D4" s="361"/>
      <c r="E4" s="361"/>
      <c r="F4" s="361"/>
      <c r="G4" s="361"/>
      <c r="H4" s="361"/>
      <c r="I4" s="361"/>
      <c r="J4" s="361"/>
      <c r="K4" s="361"/>
      <c r="L4" s="361"/>
      <c r="M4" s="361"/>
      <c r="N4" s="361"/>
    </row>
    <row r="5" spans="1:14" x14ac:dyDescent="0.15">
      <c r="A5" s="361"/>
      <c r="B5" s="361"/>
      <c r="C5" s="361"/>
      <c r="D5" s="361"/>
      <c r="E5" s="361"/>
      <c r="F5" s="361"/>
      <c r="G5" s="361"/>
      <c r="H5" s="361"/>
      <c r="I5" s="361"/>
      <c r="J5" s="361"/>
      <c r="K5" s="361"/>
      <c r="L5" s="361"/>
      <c r="M5" s="361"/>
      <c r="N5" s="361"/>
    </row>
    <row r="6" spans="1:14" x14ac:dyDescent="0.15">
      <c r="A6" s="361"/>
      <c r="B6" s="361"/>
      <c r="C6" s="361"/>
      <c r="D6" s="361"/>
      <c r="E6" s="361"/>
      <c r="F6" s="361"/>
      <c r="G6" s="361"/>
      <c r="H6" s="361"/>
      <c r="I6" s="361"/>
      <c r="J6" s="361"/>
      <c r="K6" s="361"/>
      <c r="L6" s="361"/>
      <c r="M6" s="361"/>
      <c r="N6" s="361"/>
    </row>
    <row r="7" spans="1:14" x14ac:dyDescent="0.15">
      <c r="A7" s="361"/>
      <c r="B7" s="361"/>
      <c r="C7" s="361"/>
      <c r="D7" s="361"/>
      <c r="E7" s="361"/>
      <c r="F7" s="361"/>
      <c r="G7" s="361"/>
      <c r="H7" s="361"/>
      <c r="I7" s="361"/>
      <c r="J7" s="361"/>
      <c r="K7" s="361"/>
      <c r="L7" s="361"/>
      <c r="M7" s="361"/>
      <c r="N7" s="361"/>
    </row>
    <row r="8" spans="1:14" x14ac:dyDescent="0.15">
      <c r="A8" s="361"/>
      <c r="B8" s="361"/>
      <c r="C8" s="361"/>
      <c r="D8" s="361"/>
      <c r="E8" s="361"/>
      <c r="F8" s="361"/>
      <c r="G8" s="361"/>
      <c r="H8" s="361"/>
      <c r="I8" s="361"/>
      <c r="J8" s="361"/>
      <c r="K8" s="361"/>
      <c r="L8" s="361"/>
      <c r="M8" s="361"/>
      <c r="N8" s="361"/>
    </row>
    <row r="9" spans="1:14" x14ac:dyDescent="0.15">
      <c r="A9" s="361"/>
      <c r="B9" s="361"/>
      <c r="C9" s="361"/>
      <c r="D9" s="361"/>
      <c r="E9" s="361"/>
      <c r="F9" s="361"/>
      <c r="G9" s="361"/>
      <c r="H9" s="361"/>
      <c r="I9" s="361"/>
      <c r="J9" s="361"/>
      <c r="K9" s="361"/>
      <c r="L9" s="361"/>
      <c r="M9" s="361"/>
      <c r="N9" s="361"/>
    </row>
    <row r="10" spans="1:14" ht="42" x14ac:dyDescent="0.15">
      <c r="A10" s="136" t="s">
        <v>485</v>
      </c>
      <c r="B10" s="136" t="s">
        <v>411</v>
      </c>
      <c r="C10" s="136" t="s">
        <v>416</v>
      </c>
      <c r="D10" s="136" t="s">
        <v>412</v>
      </c>
      <c r="E10" s="136" t="s">
        <v>184</v>
      </c>
      <c r="F10" s="136" t="s">
        <v>185</v>
      </c>
      <c r="G10" s="136" t="s">
        <v>186</v>
      </c>
      <c r="H10" s="136" t="s">
        <v>161</v>
      </c>
      <c r="I10" s="136" t="s">
        <v>162</v>
      </c>
      <c r="J10" s="136" t="s">
        <v>163</v>
      </c>
      <c r="K10" s="136" t="s">
        <v>164</v>
      </c>
      <c r="L10" s="136" t="s">
        <v>2027</v>
      </c>
      <c r="M10" s="136" t="s">
        <v>2005</v>
      </c>
      <c r="N10" s="136" t="s">
        <v>187</v>
      </c>
    </row>
    <row r="11" spans="1:14" x14ac:dyDescent="0.15">
      <c r="A11" s="376" t="s">
        <v>486</v>
      </c>
      <c r="B11" s="200" t="s">
        <v>456</v>
      </c>
      <c r="C11" s="134">
        <v>1</v>
      </c>
      <c r="D11" s="124">
        <v>1.37</v>
      </c>
      <c r="E11" s="124">
        <v>82.400000000000034</v>
      </c>
      <c r="F11" s="134">
        <v>100</v>
      </c>
      <c r="G11" s="124">
        <v>0.82000000000000006</v>
      </c>
      <c r="H11" s="124">
        <v>63</v>
      </c>
      <c r="I11" s="124">
        <v>22</v>
      </c>
      <c r="J11" s="124">
        <v>11</v>
      </c>
      <c r="K11" s="124">
        <v>1</v>
      </c>
      <c r="L11" s="124">
        <v>2</v>
      </c>
      <c r="M11" s="124">
        <v>1</v>
      </c>
      <c r="N11" s="134">
        <v>1</v>
      </c>
    </row>
    <row r="12" spans="1:14" x14ac:dyDescent="0.15">
      <c r="A12" s="377"/>
      <c r="B12" s="200" t="s">
        <v>473</v>
      </c>
      <c r="C12" s="134">
        <v>2</v>
      </c>
      <c r="D12" s="124">
        <v>1.1500000000000001</v>
      </c>
      <c r="E12" s="124">
        <v>72.100000000000037</v>
      </c>
      <c r="F12" s="134">
        <v>104</v>
      </c>
      <c r="G12" s="124">
        <v>0.69000000000000006</v>
      </c>
      <c r="H12" s="124">
        <v>48.08</v>
      </c>
      <c r="I12" s="124">
        <v>21.150000000000002</v>
      </c>
      <c r="J12" s="124">
        <v>14.42</v>
      </c>
      <c r="K12" s="124">
        <v>6.73</v>
      </c>
      <c r="L12" s="124">
        <v>3.85</v>
      </c>
      <c r="M12" s="124">
        <v>5.7700000000000005</v>
      </c>
      <c r="N12" s="134">
        <v>3.85</v>
      </c>
    </row>
    <row r="13" spans="1:14" x14ac:dyDescent="0.15">
      <c r="A13" s="377"/>
      <c r="B13" s="200" t="s">
        <v>459</v>
      </c>
      <c r="C13" s="134">
        <v>3</v>
      </c>
      <c r="D13" s="124">
        <v>1.1100000000000001</v>
      </c>
      <c r="E13" s="124">
        <v>108.90000000000015</v>
      </c>
      <c r="F13" s="134">
        <v>162</v>
      </c>
      <c r="G13" s="124">
        <v>0.67</v>
      </c>
      <c r="H13" s="124">
        <v>45.68</v>
      </c>
      <c r="I13" s="124">
        <v>24.69</v>
      </c>
      <c r="J13" s="124">
        <v>9.26</v>
      </c>
      <c r="K13" s="124">
        <v>5.5600000000000005</v>
      </c>
      <c r="L13" s="124">
        <v>2.4700000000000002</v>
      </c>
      <c r="M13" s="124">
        <v>12.35</v>
      </c>
      <c r="N13" s="134">
        <v>11.73</v>
      </c>
    </row>
    <row r="14" spans="1:14" x14ac:dyDescent="0.15">
      <c r="A14" s="377"/>
      <c r="B14" s="200" t="s">
        <v>444</v>
      </c>
      <c r="C14" s="134">
        <v>4</v>
      </c>
      <c r="D14" s="124">
        <v>1.05</v>
      </c>
      <c r="E14" s="124">
        <v>84.500000000000071</v>
      </c>
      <c r="F14" s="134">
        <v>134</v>
      </c>
      <c r="G14" s="124">
        <v>0.63</v>
      </c>
      <c r="H14" s="124">
        <v>37.31</v>
      </c>
      <c r="I14" s="124">
        <v>30.6</v>
      </c>
      <c r="J14" s="124">
        <v>8.9600000000000009</v>
      </c>
      <c r="K14" s="124">
        <v>7.46</v>
      </c>
      <c r="L14" s="124">
        <v>1.49</v>
      </c>
      <c r="M14" s="124">
        <v>14.18</v>
      </c>
      <c r="N14" s="134">
        <v>14.18</v>
      </c>
    </row>
    <row r="15" spans="1:14" x14ac:dyDescent="0.15">
      <c r="A15" s="377"/>
      <c r="B15" s="200" t="s">
        <v>431</v>
      </c>
      <c r="C15" s="134">
        <v>5</v>
      </c>
      <c r="D15" s="124">
        <v>1</v>
      </c>
      <c r="E15" s="124">
        <v>58.500000000000036</v>
      </c>
      <c r="F15" s="134">
        <v>97</v>
      </c>
      <c r="G15" s="124">
        <v>0.6</v>
      </c>
      <c r="H15" s="124">
        <v>32.99</v>
      </c>
      <c r="I15" s="124">
        <v>27.84</v>
      </c>
      <c r="J15" s="124">
        <v>17.53</v>
      </c>
      <c r="K15" s="124">
        <v>8.25</v>
      </c>
      <c r="L15" s="124">
        <v>1.03</v>
      </c>
      <c r="M15" s="124">
        <v>12.370000000000001</v>
      </c>
      <c r="N15" s="134">
        <v>12.370000000000001</v>
      </c>
    </row>
    <row r="16" spans="1:14" x14ac:dyDescent="0.15">
      <c r="A16" s="377"/>
      <c r="B16" s="200" t="s">
        <v>438</v>
      </c>
      <c r="C16" s="134">
        <v>6</v>
      </c>
      <c r="D16" s="124">
        <v>0.96</v>
      </c>
      <c r="E16" s="124">
        <v>90.850000000000065</v>
      </c>
      <c r="F16" s="134">
        <v>157</v>
      </c>
      <c r="G16" s="124">
        <v>0.57999999999999996</v>
      </c>
      <c r="H16" s="124">
        <v>30.57</v>
      </c>
      <c r="I16" s="124">
        <v>28.66</v>
      </c>
      <c r="J16" s="124">
        <v>17.2</v>
      </c>
      <c r="K16" s="124">
        <v>8.92</v>
      </c>
      <c r="L16" s="124">
        <v>1.9100000000000001</v>
      </c>
      <c r="M16" s="124">
        <v>12.74</v>
      </c>
      <c r="N16" s="134">
        <v>10.83</v>
      </c>
    </row>
    <row r="17" spans="1:14" x14ac:dyDescent="0.15">
      <c r="A17" s="377"/>
      <c r="B17" s="200" t="s">
        <v>472</v>
      </c>
      <c r="C17" s="134">
        <v>7</v>
      </c>
      <c r="D17" s="124">
        <v>0.9</v>
      </c>
      <c r="E17" s="124">
        <v>80.200000000000045</v>
      </c>
      <c r="F17" s="134">
        <v>148</v>
      </c>
      <c r="G17" s="124">
        <v>0.54</v>
      </c>
      <c r="H17" s="124">
        <v>29.05</v>
      </c>
      <c r="I17" s="124">
        <v>21.62</v>
      </c>
      <c r="J17" s="124">
        <v>22.3</v>
      </c>
      <c r="K17" s="124">
        <v>10.81</v>
      </c>
      <c r="L17" s="124">
        <v>3.38</v>
      </c>
      <c r="M17" s="124">
        <v>12.84</v>
      </c>
      <c r="N17" s="134">
        <v>12.16</v>
      </c>
    </row>
    <row r="18" spans="1:14" x14ac:dyDescent="0.15">
      <c r="A18" s="377"/>
      <c r="B18" s="200" t="s">
        <v>420</v>
      </c>
      <c r="C18" s="134">
        <v>8</v>
      </c>
      <c r="D18" s="124">
        <v>0.85</v>
      </c>
      <c r="E18" s="124">
        <v>54.150000000000027</v>
      </c>
      <c r="F18" s="134">
        <v>106</v>
      </c>
      <c r="G18" s="124">
        <v>0.51</v>
      </c>
      <c r="H18" s="124">
        <v>26.42</v>
      </c>
      <c r="I18" s="124">
        <v>23.580000000000002</v>
      </c>
      <c r="J18" s="124">
        <v>16.98</v>
      </c>
      <c r="K18" s="124">
        <v>16.98</v>
      </c>
      <c r="L18" s="124">
        <v>2.83</v>
      </c>
      <c r="M18" s="124">
        <v>13.21</v>
      </c>
      <c r="N18" s="134">
        <v>13.21</v>
      </c>
    </row>
    <row r="19" spans="1:14" x14ac:dyDescent="0.15">
      <c r="A19" s="377"/>
      <c r="B19" s="200" t="s">
        <v>434</v>
      </c>
      <c r="C19" s="134">
        <v>9</v>
      </c>
      <c r="D19" s="124">
        <v>0.81</v>
      </c>
      <c r="E19" s="124">
        <v>46.500000000000007</v>
      </c>
      <c r="F19" s="134">
        <v>95</v>
      </c>
      <c r="G19" s="124">
        <v>0.49</v>
      </c>
      <c r="H19" s="124">
        <v>22.11</v>
      </c>
      <c r="I19" s="124">
        <v>27.37</v>
      </c>
      <c r="J19" s="124">
        <v>16.84</v>
      </c>
      <c r="K19" s="124">
        <v>9.4700000000000006</v>
      </c>
      <c r="L19" s="124">
        <v>2.11</v>
      </c>
      <c r="M19" s="124">
        <v>22.11</v>
      </c>
      <c r="N19" s="134">
        <v>22.11</v>
      </c>
    </row>
    <row r="20" spans="1:14" ht="14" thickBot="1" x14ac:dyDescent="0.2">
      <c r="A20" s="378"/>
      <c r="B20" s="202" t="s">
        <v>439</v>
      </c>
      <c r="C20" s="157">
        <v>10</v>
      </c>
      <c r="D20" s="145">
        <v>0.79</v>
      </c>
      <c r="E20" s="145">
        <v>60.000000000000028</v>
      </c>
      <c r="F20" s="157">
        <v>126</v>
      </c>
      <c r="G20" s="145">
        <v>0.48</v>
      </c>
      <c r="H20" s="145">
        <v>21.43</v>
      </c>
      <c r="I20" s="145">
        <v>26.19</v>
      </c>
      <c r="J20" s="145">
        <v>17.46</v>
      </c>
      <c r="K20" s="145">
        <v>12.700000000000001</v>
      </c>
      <c r="L20" s="145">
        <v>3.17</v>
      </c>
      <c r="M20" s="145">
        <v>19.05</v>
      </c>
      <c r="N20" s="157">
        <v>19.05</v>
      </c>
    </row>
    <row r="21" spans="1:14" x14ac:dyDescent="0.15">
      <c r="A21" s="379" t="s">
        <v>487</v>
      </c>
      <c r="B21" s="203" t="s">
        <v>462</v>
      </c>
      <c r="C21" s="156">
        <v>1</v>
      </c>
      <c r="D21" s="140">
        <v>1.1599999999999999</v>
      </c>
      <c r="E21" s="140">
        <v>65.100000000000009</v>
      </c>
      <c r="F21" s="156">
        <v>92</v>
      </c>
      <c r="G21" s="140">
        <v>0.71</v>
      </c>
      <c r="H21" s="140">
        <v>50</v>
      </c>
      <c r="I21" s="140">
        <v>19.57</v>
      </c>
      <c r="J21" s="140">
        <v>16.3</v>
      </c>
      <c r="K21" s="140">
        <v>5.43</v>
      </c>
      <c r="L21" s="140">
        <v>1.0900000000000001</v>
      </c>
      <c r="M21" s="140">
        <v>7.61</v>
      </c>
      <c r="N21" s="156">
        <v>6.5200000000000005</v>
      </c>
    </row>
    <row r="22" spans="1:14" x14ac:dyDescent="0.15">
      <c r="A22" s="377"/>
      <c r="B22" s="200" t="s">
        <v>468</v>
      </c>
      <c r="C22" s="134">
        <v>2</v>
      </c>
      <c r="D22" s="124">
        <v>1.1100000000000001</v>
      </c>
      <c r="E22" s="124">
        <v>65</v>
      </c>
      <c r="F22" s="134">
        <v>96</v>
      </c>
      <c r="G22" s="124">
        <v>0.68</v>
      </c>
      <c r="H22" s="124">
        <v>39.58</v>
      </c>
      <c r="I22" s="124">
        <v>21.88</v>
      </c>
      <c r="J22" s="124">
        <v>30.21</v>
      </c>
      <c r="K22" s="124">
        <v>7.29</v>
      </c>
      <c r="L22" s="124">
        <v>1.04</v>
      </c>
      <c r="M22" s="124">
        <v>0</v>
      </c>
      <c r="N22" s="134">
        <v>0</v>
      </c>
    </row>
    <row r="23" spans="1:14" x14ac:dyDescent="0.15">
      <c r="A23" s="377"/>
      <c r="B23" s="200" t="s">
        <v>459</v>
      </c>
      <c r="C23" s="134">
        <v>3</v>
      </c>
      <c r="D23" s="124">
        <v>1.01</v>
      </c>
      <c r="E23" s="124">
        <v>48.000000000000028</v>
      </c>
      <c r="F23" s="134">
        <v>78</v>
      </c>
      <c r="G23" s="124">
        <v>0.62</v>
      </c>
      <c r="H23" s="124">
        <v>29.490000000000002</v>
      </c>
      <c r="I23" s="124">
        <v>34.619999999999997</v>
      </c>
      <c r="J23" s="124">
        <v>17.95</v>
      </c>
      <c r="K23" s="124">
        <v>15.38</v>
      </c>
      <c r="L23" s="124">
        <v>2.56</v>
      </c>
      <c r="M23" s="124">
        <v>0</v>
      </c>
      <c r="N23" s="134">
        <v>0</v>
      </c>
    </row>
    <row r="24" spans="1:14" x14ac:dyDescent="0.15">
      <c r="A24" s="377"/>
      <c r="B24" s="200" t="s">
        <v>426</v>
      </c>
      <c r="C24" s="134">
        <v>4</v>
      </c>
      <c r="D24" s="124">
        <v>0.94000000000000006</v>
      </c>
      <c r="E24" s="124">
        <v>43.600000000000016</v>
      </c>
      <c r="F24" s="134">
        <v>76</v>
      </c>
      <c r="G24" s="124">
        <v>0.57000000000000006</v>
      </c>
      <c r="H24" s="124">
        <v>32.89</v>
      </c>
      <c r="I24" s="124">
        <v>22.37</v>
      </c>
      <c r="J24" s="124">
        <v>17.11</v>
      </c>
      <c r="K24" s="124">
        <v>19.740000000000002</v>
      </c>
      <c r="L24" s="124">
        <v>3.95</v>
      </c>
      <c r="M24" s="124">
        <v>3.95</v>
      </c>
      <c r="N24" s="134">
        <v>3.95</v>
      </c>
    </row>
    <row r="25" spans="1:14" x14ac:dyDescent="0.15">
      <c r="A25" s="377"/>
      <c r="B25" s="200" t="s">
        <v>445</v>
      </c>
      <c r="C25" s="134">
        <v>5</v>
      </c>
      <c r="D25" s="124">
        <v>0.92</v>
      </c>
      <c r="E25" s="124">
        <v>43.499999999999993</v>
      </c>
      <c r="F25" s="134">
        <v>77</v>
      </c>
      <c r="G25" s="124">
        <v>0.56000000000000005</v>
      </c>
      <c r="H25" s="124">
        <v>24.68</v>
      </c>
      <c r="I25" s="124">
        <v>29.87</v>
      </c>
      <c r="J25" s="124">
        <v>24.68</v>
      </c>
      <c r="K25" s="124">
        <v>10.39</v>
      </c>
      <c r="L25" s="124">
        <v>6.49</v>
      </c>
      <c r="M25" s="124">
        <v>3.9</v>
      </c>
      <c r="N25" s="134">
        <v>2.6</v>
      </c>
    </row>
    <row r="26" spans="1:14" ht="14" thickBot="1" x14ac:dyDescent="0.2">
      <c r="A26" s="378"/>
      <c r="B26" s="202" t="s">
        <v>420</v>
      </c>
      <c r="C26" s="157">
        <v>6</v>
      </c>
      <c r="D26" s="145">
        <v>0.73</v>
      </c>
      <c r="E26" s="145">
        <v>25.8</v>
      </c>
      <c r="F26" s="157">
        <v>58</v>
      </c>
      <c r="G26" s="145">
        <v>0.44</v>
      </c>
      <c r="H26" s="145">
        <v>24.14</v>
      </c>
      <c r="I26" s="145">
        <v>17.240000000000002</v>
      </c>
      <c r="J26" s="145">
        <v>12.07</v>
      </c>
      <c r="K26" s="145">
        <v>34.480000000000004</v>
      </c>
      <c r="L26" s="145">
        <v>12.07</v>
      </c>
      <c r="M26" s="145">
        <v>0</v>
      </c>
      <c r="N26" s="157">
        <v>0</v>
      </c>
    </row>
  </sheetData>
  <mergeCells count="3">
    <mergeCell ref="A11:A20"/>
    <mergeCell ref="A21:A26"/>
    <mergeCell ref="A1:N9"/>
  </mergeCells>
  <printOptions horizontalCentered="1"/>
  <pageMargins left="0.70866141732283472" right="0.70866141732283472" top="0.74803149606299213" bottom="0.74803149606299213" header="0.31496062992125984" footer="0.31496062992125984"/>
  <pageSetup paperSize="9" scale="90" orientation="landscape" r:id="rId1"/>
  <headerFooter>
    <oddHeader>&amp;F</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N46"/>
  <sheetViews>
    <sheetView topLeftCell="A7" workbookViewId="0">
      <selection activeCell="C10" sqref="C1:C1048576"/>
    </sheetView>
  </sheetViews>
  <sheetFormatPr baseColWidth="10" defaultColWidth="8.83203125" defaultRowHeight="13" x14ac:dyDescent="0.15"/>
  <cols>
    <col min="1" max="1" width="15.33203125" customWidth="1"/>
    <col min="2" max="2" width="24.1640625" style="150" customWidth="1"/>
    <col min="3" max="3" width="8.33203125" bestFit="1" customWidth="1"/>
    <col min="4" max="4" width="10.83203125" bestFit="1" customWidth="1"/>
    <col min="8" max="11" width="7.6640625" customWidth="1"/>
    <col min="12" max="13" width="7.1640625" bestFit="1" customWidth="1"/>
  </cols>
  <sheetData>
    <row r="1" spans="1:14" x14ac:dyDescent="0.15">
      <c r="A1" s="361" t="s">
        <v>2001</v>
      </c>
      <c r="B1" s="361"/>
      <c r="C1" s="361"/>
      <c r="D1" s="361"/>
      <c r="E1" s="361"/>
      <c r="F1" s="361"/>
      <c r="G1" s="361"/>
      <c r="H1" s="361"/>
      <c r="I1" s="361"/>
      <c r="J1" s="361"/>
      <c r="K1" s="361"/>
      <c r="L1" s="361"/>
      <c r="M1" s="361"/>
      <c r="N1" s="361"/>
    </row>
    <row r="2" spans="1:14" x14ac:dyDescent="0.15">
      <c r="A2" s="361"/>
      <c r="B2" s="361"/>
      <c r="C2" s="361"/>
      <c r="D2" s="361"/>
      <c r="E2" s="361"/>
      <c r="F2" s="361"/>
      <c r="G2" s="361"/>
      <c r="H2" s="361"/>
      <c r="I2" s="361"/>
      <c r="J2" s="361"/>
      <c r="K2" s="361"/>
      <c r="L2" s="361"/>
      <c r="M2" s="361"/>
      <c r="N2" s="361"/>
    </row>
    <row r="3" spans="1:14" x14ac:dyDescent="0.15">
      <c r="A3" s="361"/>
      <c r="B3" s="361"/>
      <c r="C3" s="361"/>
      <c r="D3" s="361"/>
      <c r="E3" s="361"/>
      <c r="F3" s="361"/>
      <c r="G3" s="361"/>
      <c r="H3" s="361"/>
      <c r="I3" s="361"/>
      <c r="J3" s="361"/>
      <c r="K3" s="361"/>
      <c r="L3" s="361"/>
      <c r="M3" s="361"/>
      <c r="N3" s="361"/>
    </row>
    <row r="4" spans="1:14" x14ac:dyDescent="0.15">
      <c r="A4" s="361"/>
      <c r="B4" s="361"/>
      <c r="C4" s="361"/>
      <c r="D4" s="361"/>
      <c r="E4" s="361"/>
      <c r="F4" s="361"/>
      <c r="G4" s="361"/>
      <c r="H4" s="361"/>
      <c r="I4" s="361"/>
      <c r="J4" s="361"/>
      <c r="K4" s="361"/>
      <c r="L4" s="361"/>
      <c r="M4" s="361"/>
      <c r="N4" s="361"/>
    </row>
    <row r="5" spans="1:14" x14ac:dyDescent="0.15">
      <c r="A5" s="361"/>
      <c r="B5" s="361"/>
      <c r="C5" s="361"/>
      <c r="D5" s="361"/>
      <c r="E5" s="361"/>
      <c r="F5" s="361"/>
      <c r="G5" s="361"/>
      <c r="H5" s="361"/>
      <c r="I5" s="361"/>
      <c r="J5" s="361"/>
      <c r="K5" s="361"/>
      <c r="L5" s="361"/>
      <c r="M5" s="361"/>
      <c r="N5" s="361"/>
    </row>
    <row r="6" spans="1:14" x14ac:dyDescent="0.15">
      <c r="A6" s="361"/>
      <c r="B6" s="361"/>
      <c r="C6" s="361"/>
      <c r="D6" s="361"/>
      <c r="E6" s="361"/>
      <c r="F6" s="361"/>
      <c r="G6" s="361"/>
      <c r="H6" s="361"/>
      <c r="I6" s="361"/>
      <c r="J6" s="361"/>
      <c r="K6" s="361"/>
      <c r="L6" s="361"/>
      <c r="M6" s="361"/>
      <c r="N6" s="361"/>
    </row>
    <row r="7" spans="1:14" x14ac:dyDescent="0.15">
      <c r="A7" s="361"/>
      <c r="B7" s="361"/>
      <c r="C7" s="361"/>
      <c r="D7" s="361"/>
      <c r="E7" s="361"/>
      <c r="F7" s="361"/>
      <c r="G7" s="361"/>
      <c r="H7" s="361"/>
      <c r="I7" s="361"/>
      <c r="J7" s="361"/>
      <c r="K7" s="361"/>
      <c r="L7" s="361"/>
      <c r="M7" s="361"/>
      <c r="N7" s="361"/>
    </row>
    <row r="8" spans="1:14" x14ac:dyDescent="0.15">
      <c r="A8" s="361"/>
      <c r="B8" s="361"/>
      <c r="C8" s="361"/>
      <c r="D8" s="361"/>
      <c r="E8" s="361"/>
      <c r="F8" s="361"/>
      <c r="G8" s="361"/>
      <c r="H8" s="361"/>
      <c r="I8" s="361"/>
      <c r="J8" s="361"/>
      <c r="K8" s="361"/>
      <c r="L8" s="361"/>
      <c r="M8" s="361"/>
      <c r="N8" s="361"/>
    </row>
    <row r="9" spans="1:14" x14ac:dyDescent="0.15">
      <c r="A9" s="361"/>
      <c r="B9" s="361"/>
      <c r="C9" s="361"/>
      <c r="D9" s="361"/>
      <c r="E9" s="361"/>
      <c r="F9" s="361"/>
      <c r="G9" s="361"/>
      <c r="H9" s="361"/>
      <c r="I9" s="361"/>
      <c r="J9" s="361"/>
      <c r="K9" s="361"/>
      <c r="L9" s="361"/>
      <c r="M9" s="361"/>
      <c r="N9" s="361"/>
    </row>
    <row r="10" spans="1:14" ht="46.5" customHeight="1" thickBot="1" x14ac:dyDescent="0.2">
      <c r="A10" s="136" t="s">
        <v>484</v>
      </c>
      <c r="B10" s="136" t="s">
        <v>411</v>
      </c>
      <c r="C10" s="136" t="s">
        <v>416</v>
      </c>
      <c r="D10" s="136" t="s">
        <v>412</v>
      </c>
      <c r="E10" s="136" t="s">
        <v>184</v>
      </c>
      <c r="F10" s="136" t="s">
        <v>185</v>
      </c>
      <c r="G10" s="136" t="s">
        <v>186</v>
      </c>
      <c r="H10" s="136" t="s">
        <v>161</v>
      </c>
      <c r="I10" s="136" t="s">
        <v>162</v>
      </c>
      <c r="J10" s="136" t="s">
        <v>163</v>
      </c>
      <c r="K10" s="136" t="s">
        <v>164</v>
      </c>
      <c r="L10" s="136" t="s">
        <v>2027</v>
      </c>
      <c r="M10" s="136" t="s">
        <v>2005</v>
      </c>
      <c r="N10" s="136" t="s">
        <v>187</v>
      </c>
    </row>
    <row r="11" spans="1:14" ht="12.5" customHeight="1" x14ac:dyDescent="0.15">
      <c r="A11" s="380" t="s">
        <v>0</v>
      </c>
      <c r="B11" s="139" t="s">
        <v>462</v>
      </c>
      <c r="C11" s="156">
        <v>1</v>
      </c>
      <c r="D11" s="156">
        <v>1.1599999999999999</v>
      </c>
      <c r="E11" s="156">
        <v>65.100000000000023</v>
      </c>
      <c r="F11" s="156">
        <v>92</v>
      </c>
      <c r="G11" s="156">
        <v>0.71</v>
      </c>
      <c r="H11" s="156">
        <v>50</v>
      </c>
      <c r="I11" s="156">
        <v>19.57</v>
      </c>
      <c r="J11" s="156">
        <v>16.3</v>
      </c>
      <c r="K11" s="156">
        <v>5.43</v>
      </c>
      <c r="L11" s="156">
        <v>1.0900000000000001</v>
      </c>
      <c r="M11" s="156">
        <v>7.61</v>
      </c>
      <c r="N11" s="156">
        <v>6.5200000000000005</v>
      </c>
    </row>
    <row r="12" spans="1:14" ht="12.5" customHeight="1" x14ac:dyDescent="0.15">
      <c r="A12" s="381"/>
      <c r="B12" s="123" t="s">
        <v>468</v>
      </c>
      <c r="C12" s="134">
        <v>2</v>
      </c>
      <c r="D12" s="134">
        <v>1.1100000000000001</v>
      </c>
      <c r="E12" s="134">
        <v>65</v>
      </c>
      <c r="F12" s="134">
        <v>96</v>
      </c>
      <c r="G12" s="134">
        <v>0.68</v>
      </c>
      <c r="H12" s="134">
        <v>39.58</v>
      </c>
      <c r="I12" s="134">
        <v>21.88</v>
      </c>
      <c r="J12" s="134">
        <v>30.21</v>
      </c>
      <c r="K12" s="134">
        <v>7.29</v>
      </c>
      <c r="L12" s="134">
        <v>1.04</v>
      </c>
      <c r="M12" s="134">
        <v>0</v>
      </c>
      <c r="N12" s="134">
        <v>0</v>
      </c>
    </row>
    <row r="13" spans="1:14" x14ac:dyDescent="0.15">
      <c r="A13" s="381"/>
      <c r="B13" s="123" t="s">
        <v>459</v>
      </c>
      <c r="C13" s="134">
        <v>3</v>
      </c>
      <c r="D13" s="134">
        <v>1.01</v>
      </c>
      <c r="E13" s="134">
        <v>48.000000000000036</v>
      </c>
      <c r="F13" s="134">
        <v>78</v>
      </c>
      <c r="G13" s="134">
        <v>0.62</v>
      </c>
      <c r="H13" s="134">
        <v>29.490000000000002</v>
      </c>
      <c r="I13" s="134">
        <v>34.619999999999997</v>
      </c>
      <c r="J13" s="134">
        <v>17.95</v>
      </c>
      <c r="K13" s="134">
        <v>15.38</v>
      </c>
      <c r="L13" s="134">
        <v>2.56</v>
      </c>
      <c r="M13" s="134">
        <v>0</v>
      </c>
      <c r="N13" s="134">
        <v>0</v>
      </c>
    </row>
    <row r="14" spans="1:14" x14ac:dyDescent="0.15">
      <c r="A14" s="381"/>
      <c r="B14" s="123" t="s">
        <v>426</v>
      </c>
      <c r="C14" s="134">
        <v>4</v>
      </c>
      <c r="D14" s="134">
        <v>0.94000000000000006</v>
      </c>
      <c r="E14" s="134">
        <v>43.6</v>
      </c>
      <c r="F14" s="134">
        <v>76</v>
      </c>
      <c r="G14" s="134">
        <v>0.57000000000000006</v>
      </c>
      <c r="H14" s="134">
        <v>32.89</v>
      </c>
      <c r="I14" s="134">
        <v>22.37</v>
      </c>
      <c r="J14" s="134">
        <v>17.11</v>
      </c>
      <c r="K14" s="134">
        <v>19.740000000000002</v>
      </c>
      <c r="L14" s="134">
        <v>3.95</v>
      </c>
      <c r="M14" s="134">
        <v>3.95</v>
      </c>
      <c r="N14" s="134">
        <v>3.95</v>
      </c>
    </row>
    <row r="15" spans="1:14" x14ac:dyDescent="0.15">
      <c r="A15" s="381"/>
      <c r="B15" s="123" t="s">
        <v>445</v>
      </c>
      <c r="C15" s="134">
        <v>5</v>
      </c>
      <c r="D15" s="134">
        <v>0.92</v>
      </c>
      <c r="E15" s="134">
        <v>43.5</v>
      </c>
      <c r="F15" s="134">
        <v>77</v>
      </c>
      <c r="G15" s="134">
        <v>0.56000000000000005</v>
      </c>
      <c r="H15" s="134">
        <v>24.68</v>
      </c>
      <c r="I15" s="134">
        <v>29.87</v>
      </c>
      <c r="J15" s="134">
        <v>24.68</v>
      </c>
      <c r="K15" s="134">
        <v>10.39</v>
      </c>
      <c r="L15" s="134">
        <v>6.49</v>
      </c>
      <c r="M15" s="134">
        <v>3.9</v>
      </c>
      <c r="N15" s="134">
        <v>2.6</v>
      </c>
    </row>
    <row r="16" spans="1:14" ht="14" thickBot="1" x14ac:dyDescent="0.2">
      <c r="A16" s="382"/>
      <c r="B16" s="144" t="s">
        <v>420</v>
      </c>
      <c r="C16" s="157">
        <v>6</v>
      </c>
      <c r="D16" s="157">
        <v>0.73</v>
      </c>
      <c r="E16" s="157">
        <v>25.799999999999994</v>
      </c>
      <c r="F16" s="157">
        <v>58</v>
      </c>
      <c r="G16" s="157">
        <v>0.44</v>
      </c>
      <c r="H16" s="157">
        <v>24.14</v>
      </c>
      <c r="I16" s="157">
        <v>17.240000000000002</v>
      </c>
      <c r="J16" s="157">
        <v>12.07</v>
      </c>
      <c r="K16" s="157">
        <v>34.480000000000004</v>
      </c>
      <c r="L16" s="157">
        <v>12.07</v>
      </c>
      <c r="M16" s="157">
        <v>0</v>
      </c>
      <c r="N16" s="157">
        <v>0</v>
      </c>
    </row>
    <row r="17" spans="1:14" x14ac:dyDescent="0.15">
      <c r="A17" s="383" t="s">
        <v>228</v>
      </c>
      <c r="B17" s="139" t="s">
        <v>465</v>
      </c>
      <c r="C17" s="156">
        <v>1</v>
      </c>
      <c r="D17" s="156">
        <v>1.34</v>
      </c>
      <c r="E17" s="156">
        <v>19.599999999999998</v>
      </c>
      <c r="F17" s="156">
        <v>28</v>
      </c>
      <c r="G17" s="156">
        <v>0.70000000000000007</v>
      </c>
      <c r="H17" s="156">
        <v>35.71</v>
      </c>
      <c r="I17" s="156">
        <v>39.29</v>
      </c>
      <c r="J17" s="156">
        <v>14.290000000000001</v>
      </c>
      <c r="K17" s="156">
        <v>10.71</v>
      </c>
      <c r="L17" s="156">
        <v>0</v>
      </c>
      <c r="M17" s="156">
        <v>0</v>
      </c>
      <c r="N17" s="156">
        <v>0</v>
      </c>
    </row>
    <row r="18" spans="1:14" x14ac:dyDescent="0.15">
      <c r="A18" s="381"/>
      <c r="B18" s="123" t="s">
        <v>426</v>
      </c>
      <c r="C18" s="134">
        <v>2</v>
      </c>
      <c r="D18" s="134">
        <v>1.1300000000000001</v>
      </c>
      <c r="E18" s="134">
        <v>24.799999999999994</v>
      </c>
      <c r="F18" s="134">
        <v>42</v>
      </c>
      <c r="G18" s="134">
        <v>0.59</v>
      </c>
      <c r="H18" s="134">
        <v>35.71</v>
      </c>
      <c r="I18" s="134">
        <v>26.19</v>
      </c>
      <c r="J18" s="134">
        <v>9.52</v>
      </c>
      <c r="K18" s="134">
        <v>11.9</v>
      </c>
      <c r="L18" s="134">
        <v>4.76</v>
      </c>
      <c r="M18" s="134">
        <v>11.9</v>
      </c>
      <c r="N18" s="134">
        <v>11.9</v>
      </c>
    </row>
    <row r="19" spans="1:14" x14ac:dyDescent="0.15">
      <c r="A19" s="381"/>
      <c r="B19" s="123" t="s">
        <v>437</v>
      </c>
      <c r="C19" s="134">
        <v>3</v>
      </c>
      <c r="D19" s="134">
        <v>1.05</v>
      </c>
      <c r="E19" s="134">
        <v>14.299999999999997</v>
      </c>
      <c r="F19" s="134">
        <v>26</v>
      </c>
      <c r="G19" s="134">
        <v>0.55000000000000004</v>
      </c>
      <c r="H19" s="134">
        <v>26.92</v>
      </c>
      <c r="I19" s="134">
        <v>30.77</v>
      </c>
      <c r="J19" s="134">
        <v>15.38</v>
      </c>
      <c r="K19" s="134">
        <v>3.85</v>
      </c>
      <c r="L19" s="134">
        <v>7.69</v>
      </c>
      <c r="M19" s="134">
        <v>15.38</v>
      </c>
      <c r="N19" s="134">
        <v>15.38</v>
      </c>
    </row>
    <row r="20" spans="1:14" x14ac:dyDescent="0.15">
      <c r="A20" s="381"/>
      <c r="B20" s="123" t="s">
        <v>454</v>
      </c>
      <c r="C20" s="134">
        <v>3</v>
      </c>
      <c r="D20" s="134">
        <v>1.05</v>
      </c>
      <c r="E20" s="134">
        <v>14.799999999999997</v>
      </c>
      <c r="F20" s="134">
        <v>27</v>
      </c>
      <c r="G20" s="134">
        <v>0.55000000000000004</v>
      </c>
      <c r="H20" s="134">
        <v>22.22</v>
      </c>
      <c r="I20" s="134">
        <v>40.74</v>
      </c>
      <c r="J20" s="134">
        <v>7.41</v>
      </c>
      <c r="K20" s="134">
        <v>11.11</v>
      </c>
      <c r="L20" s="134">
        <v>0</v>
      </c>
      <c r="M20" s="134">
        <v>18.52</v>
      </c>
      <c r="N20" s="134">
        <v>18.52</v>
      </c>
    </row>
    <row r="21" spans="1:14" x14ac:dyDescent="0.15">
      <c r="A21" s="381"/>
      <c r="B21" s="123" t="s">
        <v>468</v>
      </c>
      <c r="C21" s="134">
        <v>5</v>
      </c>
      <c r="D21" s="134">
        <v>0.93</v>
      </c>
      <c r="E21" s="134">
        <v>15.999999999999996</v>
      </c>
      <c r="F21" s="134">
        <v>33</v>
      </c>
      <c r="G21" s="134">
        <v>0.48</v>
      </c>
      <c r="H21" s="134">
        <v>12.120000000000001</v>
      </c>
      <c r="I21" s="134">
        <v>36.36</v>
      </c>
      <c r="J21" s="134">
        <v>24.240000000000002</v>
      </c>
      <c r="K21" s="134">
        <v>12.120000000000001</v>
      </c>
      <c r="L21" s="134">
        <v>9.09</v>
      </c>
      <c r="M21" s="134">
        <v>6.0600000000000005</v>
      </c>
      <c r="N21" s="134">
        <v>6.0600000000000005</v>
      </c>
    </row>
    <row r="22" spans="1:14" x14ac:dyDescent="0.15">
      <c r="A22" s="381"/>
      <c r="B22" s="123" t="s">
        <v>439</v>
      </c>
      <c r="C22" s="134">
        <v>6</v>
      </c>
      <c r="D22" s="134">
        <v>0.92</v>
      </c>
      <c r="E22" s="134">
        <v>21.299999999999997</v>
      </c>
      <c r="F22" s="134">
        <v>44</v>
      </c>
      <c r="G22" s="134">
        <v>0.48</v>
      </c>
      <c r="H22" s="134">
        <v>25</v>
      </c>
      <c r="I22" s="134">
        <v>25</v>
      </c>
      <c r="J22" s="134">
        <v>11.36</v>
      </c>
      <c r="K22" s="134">
        <v>13.64</v>
      </c>
      <c r="L22" s="134">
        <v>4.55</v>
      </c>
      <c r="M22" s="134">
        <v>20.45</v>
      </c>
      <c r="N22" s="134">
        <v>20.45</v>
      </c>
    </row>
    <row r="23" spans="1:14" x14ac:dyDescent="0.15">
      <c r="A23" s="381"/>
      <c r="B23" s="123" t="s">
        <v>434</v>
      </c>
      <c r="C23" s="134">
        <v>7</v>
      </c>
      <c r="D23" s="134">
        <v>0.75</v>
      </c>
      <c r="E23" s="134">
        <v>12.899999999999997</v>
      </c>
      <c r="F23" s="134">
        <v>33</v>
      </c>
      <c r="G23" s="134">
        <v>0.39</v>
      </c>
      <c r="H23" s="134">
        <v>12.120000000000001</v>
      </c>
      <c r="I23" s="134">
        <v>27.27</v>
      </c>
      <c r="J23" s="134">
        <v>15.15</v>
      </c>
      <c r="K23" s="134">
        <v>18.18</v>
      </c>
      <c r="L23" s="134">
        <v>3.0300000000000002</v>
      </c>
      <c r="M23" s="134">
        <v>24.240000000000002</v>
      </c>
      <c r="N23" s="134">
        <v>24.240000000000002</v>
      </c>
    </row>
    <row r="24" spans="1:14" x14ac:dyDescent="0.15">
      <c r="A24" s="381"/>
      <c r="B24" s="123" t="s">
        <v>448</v>
      </c>
      <c r="C24" s="134">
        <v>8</v>
      </c>
      <c r="D24" s="134">
        <v>0.69000000000000006</v>
      </c>
      <c r="E24" s="134">
        <v>10.799999999999995</v>
      </c>
      <c r="F24" s="134">
        <v>30</v>
      </c>
      <c r="G24" s="134">
        <v>0.36</v>
      </c>
      <c r="H24" s="134">
        <v>13.33</v>
      </c>
      <c r="I24" s="134">
        <v>16.670000000000002</v>
      </c>
      <c r="J24" s="134">
        <v>16.670000000000002</v>
      </c>
      <c r="K24" s="134">
        <v>43.33</v>
      </c>
      <c r="L24" s="134">
        <v>0</v>
      </c>
      <c r="M24" s="134">
        <v>10</v>
      </c>
      <c r="N24" s="134">
        <v>10</v>
      </c>
    </row>
    <row r="25" spans="1:14" x14ac:dyDescent="0.15">
      <c r="A25" s="381"/>
      <c r="B25" s="123" t="s">
        <v>420</v>
      </c>
      <c r="C25" s="134">
        <v>9</v>
      </c>
      <c r="D25" s="134">
        <v>0.67</v>
      </c>
      <c r="E25" s="134">
        <v>11.2</v>
      </c>
      <c r="F25" s="134">
        <v>32</v>
      </c>
      <c r="G25" s="134">
        <v>0.35000000000000003</v>
      </c>
      <c r="H25" s="134">
        <v>9.3800000000000008</v>
      </c>
      <c r="I25" s="134">
        <v>15.63</v>
      </c>
      <c r="J25" s="134">
        <v>31.25</v>
      </c>
      <c r="K25" s="134">
        <v>21.88</v>
      </c>
      <c r="L25" s="134">
        <v>9.3800000000000008</v>
      </c>
      <c r="M25" s="134">
        <v>12.5</v>
      </c>
      <c r="N25" s="134">
        <v>12.5</v>
      </c>
    </row>
    <row r="26" spans="1:14" x14ac:dyDescent="0.15">
      <c r="A26" s="381"/>
      <c r="B26" s="123" t="s">
        <v>457</v>
      </c>
      <c r="C26" s="134">
        <v>10</v>
      </c>
      <c r="D26" s="134">
        <v>0.65</v>
      </c>
      <c r="E26" s="134">
        <v>10.200000000000001</v>
      </c>
      <c r="F26" s="134">
        <v>30</v>
      </c>
      <c r="G26" s="134">
        <v>0.34</v>
      </c>
      <c r="H26" s="134">
        <v>20</v>
      </c>
      <c r="I26" s="134">
        <v>13.33</v>
      </c>
      <c r="J26" s="134">
        <v>10</v>
      </c>
      <c r="K26" s="134">
        <v>6.67</v>
      </c>
      <c r="L26" s="134">
        <v>13.33</v>
      </c>
      <c r="M26" s="134">
        <v>36.67</v>
      </c>
      <c r="N26" s="134">
        <v>36.67</v>
      </c>
    </row>
    <row r="27" spans="1:14" ht="14" thickBot="1" x14ac:dyDescent="0.2">
      <c r="A27" s="382"/>
      <c r="B27" s="144" t="s">
        <v>441</v>
      </c>
      <c r="C27" s="157">
        <v>11</v>
      </c>
      <c r="D27" s="157">
        <v>0.47000000000000003</v>
      </c>
      <c r="E27" s="157">
        <v>6.3999999999999995</v>
      </c>
      <c r="F27" s="157">
        <v>26</v>
      </c>
      <c r="G27" s="157">
        <v>0.25</v>
      </c>
      <c r="H27" s="157">
        <v>7.69</v>
      </c>
      <c r="I27" s="157">
        <v>19.23</v>
      </c>
      <c r="J27" s="157">
        <v>3.85</v>
      </c>
      <c r="K27" s="157">
        <v>19.23</v>
      </c>
      <c r="L27" s="157">
        <v>15.38</v>
      </c>
      <c r="M27" s="157">
        <v>34.619999999999997</v>
      </c>
      <c r="N27" s="157">
        <v>26.92</v>
      </c>
    </row>
    <row r="28" spans="1:14" x14ac:dyDescent="0.15">
      <c r="A28" s="384" t="s">
        <v>223</v>
      </c>
      <c r="B28" s="123" t="s">
        <v>453</v>
      </c>
      <c r="C28" s="134">
        <v>1</v>
      </c>
      <c r="D28" s="134">
        <v>1.1000000000000001</v>
      </c>
      <c r="E28" s="134">
        <v>51.20000000000001</v>
      </c>
      <c r="F28" s="134">
        <v>74</v>
      </c>
      <c r="G28" s="134">
        <v>0.69000000000000006</v>
      </c>
      <c r="H28" s="134">
        <v>41.89</v>
      </c>
      <c r="I28" s="134">
        <v>27.03</v>
      </c>
      <c r="J28" s="134">
        <v>20.27</v>
      </c>
      <c r="K28" s="134">
        <v>2.7</v>
      </c>
      <c r="L28" s="134">
        <v>1.35</v>
      </c>
      <c r="M28" s="134">
        <v>6.76</v>
      </c>
      <c r="N28" s="134">
        <v>6.76</v>
      </c>
    </row>
    <row r="29" spans="1:14" x14ac:dyDescent="0.15">
      <c r="A29" s="381"/>
      <c r="B29" s="123" t="s">
        <v>472</v>
      </c>
      <c r="C29" s="134">
        <v>1</v>
      </c>
      <c r="D29" s="134">
        <v>1.1000000000000001</v>
      </c>
      <c r="E29" s="134">
        <v>33.999999999999993</v>
      </c>
      <c r="F29" s="134">
        <v>49</v>
      </c>
      <c r="G29" s="134">
        <v>0.69000000000000006</v>
      </c>
      <c r="H29" s="134">
        <v>44.9</v>
      </c>
      <c r="I29" s="134">
        <v>22.45</v>
      </c>
      <c r="J29" s="134">
        <v>20.41</v>
      </c>
      <c r="K29" s="134">
        <v>6.12</v>
      </c>
      <c r="L29" s="134">
        <v>2.04</v>
      </c>
      <c r="M29" s="134">
        <v>4.08</v>
      </c>
      <c r="N29" s="134">
        <v>2.04</v>
      </c>
    </row>
    <row r="30" spans="1:14" x14ac:dyDescent="0.15">
      <c r="A30" s="381"/>
      <c r="B30" s="123" t="s">
        <v>464</v>
      </c>
      <c r="C30" s="134">
        <v>3</v>
      </c>
      <c r="D30" s="134">
        <v>1.0900000000000001</v>
      </c>
      <c r="E30" s="134">
        <v>54.300000000000004</v>
      </c>
      <c r="F30" s="134">
        <v>79</v>
      </c>
      <c r="G30" s="134">
        <v>0.69000000000000006</v>
      </c>
      <c r="H30" s="134">
        <v>50.63</v>
      </c>
      <c r="I30" s="134">
        <v>16.46</v>
      </c>
      <c r="J30" s="134">
        <v>15.19</v>
      </c>
      <c r="K30" s="134">
        <v>5.0600000000000005</v>
      </c>
      <c r="L30" s="134">
        <v>0</v>
      </c>
      <c r="M30" s="134">
        <v>12.66</v>
      </c>
      <c r="N30" s="134">
        <v>8.86</v>
      </c>
    </row>
    <row r="31" spans="1:14" x14ac:dyDescent="0.15">
      <c r="A31" s="381"/>
      <c r="B31" s="123" t="s">
        <v>459</v>
      </c>
      <c r="C31" s="134">
        <v>4</v>
      </c>
      <c r="D31" s="134">
        <v>1.07</v>
      </c>
      <c r="E31" s="134">
        <v>42.400000000000006</v>
      </c>
      <c r="F31" s="134">
        <v>63</v>
      </c>
      <c r="G31" s="134">
        <v>0.67</v>
      </c>
      <c r="H31" s="134">
        <v>47.62</v>
      </c>
      <c r="I31" s="134">
        <v>22.22</v>
      </c>
      <c r="J31" s="134">
        <v>9.52</v>
      </c>
      <c r="K31" s="134">
        <v>3.17</v>
      </c>
      <c r="L31" s="134">
        <v>3.17</v>
      </c>
      <c r="M31" s="134">
        <v>14.290000000000001</v>
      </c>
      <c r="N31" s="134">
        <v>12.700000000000001</v>
      </c>
    </row>
    <row r="32" spans="1:14" x14ac:dyDescent="0.15">
      <c r="A32" s="381"/>
      <c r="B32" s="123" t="s">
        <v>426</v>
      </c>
      <c r="C32" s="134">
        <v>5</v>
      </c>
      <c r="D32" s="134">
        <v>1.02</v>
      </c>
      <c r="E32" s="134">
        <v>37.899999999999991</v>
      </c>
      <c r="F32" s="134">
        <v>59</v>
      </c>
      <c r="G32" s="134">
        <v>0.64</v>
      </c>
      <c r="H32" s="134">
        <v>38.980000000000004</v>
      </c>
      <c r="I32" s="134">
        <v>27.12</v>
      </c>
      <c r="J32" s="134">
        <v>15.25</v>
      </c>
      <c r="K32" s="134">
        <v>1.69</v>
      </c>
      <c r="L32" s="134">
        <v>0</v>
      </c>
      <c r="M32" s="134">
        <v>16.95</v>
      </c>
      <c r="N32" s="134">
        <v>16.95</v>
      </c>
    </row>
    <row r="33" spans="1:14" x14ac:dyDescent="0.15">
      <c r="A33" s="381"/>
      <c r="B33" s="123" t="s">
        <v>444</v>
      </c>
      <c r="C33" s="134">
        <v>6</v>
      </c>
      <c r="D33" s="134">
        <v>0.98</v>
      </c>
      <c r="E33" s="134">
        <v>28.999999999999993</v>
      </c>
      <c r="F33" s="134">
        <v>47</v>
      </c>
      <c r="G33" s="134">
        <v>0.62</v>
      </c>
      <c r="H33" s="134">
        <v>31.91</v>
      </c>
      <c r="I33" s="134">
        <v>36.17</v>
      </c>
      <c r="J33" s="134">
        <v>8.51</v>
      </c>
      <c r="K33" s="134">
        <v>10.64</v>
      </c>
      <c r="L33" s="134">
        <v>2.13</v>
      </c>
      <c r="M33" s="134">
        <v>10.64</v>
      </c>
      <c r="N33" s="134">
        <v>10.64</v>
      </c>
    </row>
    <row r="34" spans="1:14" x14ac:dyDescent="0.15">
      <c r="A34" s="381"/>
      <c r="B34" s="123" t="s">
        <v>438</v>
      </c>
      <c r="C34" s="134">
        <v>7</v>
      </c>
      <c r="D34" s="134">
        <v>0.95000000000000007</v>
      </c>
      <c r="E34" s="134">
        <v>40.549999999999997</v>
      </c>
      <c r="F34" s="134">
        <v>68</v>
      </c>
      <c r="G34" s="134">
        <v>0.6</v>
      </c>
      <c r="H34" s="134">
        <v>30.88</v>
      </c>
      <c r="I34" s="134">
        <v>30.88</v>
      </c>
      <c r="J34" s="134">
        <v>19.12</v>
      </c>
      <c r="K34" s="134">
        <v>7.3500000000000005</v>
      </c>
      <c r="L34" s="134">
        <v>4.41</v>
      </c>
      <c r="M34" s="134">
        <v>7.3500000000000005</v>
      </c>
      <c r="N34" s="134">
        <v>7.3500000000000005</v>
      </c>
    </row>
    <row r="35" spans="1:14" ht="14" thickBot="1" x14ac:dyDescent="0.2">
      <c r="A35" s="382"/>
      <c r="B35" s="144" t="s">
        <v>420</v>
      </c>
      <c r="C35" s="157">
        <v>8</v>
      </c>
      <c r="D35" s="157">
        <v>0.89</v>
      </c>
      <c r="E35" s="157">
        <v>29.249999999999993</v>
      </c>
      <c r="F35" s="157">
        <v>52</v>
      </c>
      <c r="G35" s="157">
        <v>0.56000000000000005</v>
      </c>
      <c r="H35" s="157">
        <v>30.77</v>
      </c>
      <c r="I35" s="157">
        <v>28.85</v>
      </c>
      <c r="J35" s="157">
        <v>11.540000000000001</v>
      </c>
      <c r="K35" s="157">
        <v>13.46</v>
      </c>
      <c r="L35" s="157">
        <v>0</v>
      </c>
      <c r="M35" s="157">
        <v>15.38</v>
      </c>
      <c r="N35" s="157">
        <v>15.38</v>
      </c>
    </row>
    <row r="36" spans="1:14" x14ac:dyDescent="0.15">
      <c r="A36" s="383" t="s">
        <v>224</v>
      </c>
      <c r="B36" s="139" t="s">
        <v>464</v>
      </c>
      <c r="C36" s="156">
        <v>1</v>
      </c>
      <c r="D36" s="156">
        <v>1.34</v>
      </c>
      <c r="E36" s="156">
        <v>31.199999999999996</v>
      </c>
      <c r="F36" s="156">
        <v>36</v>
      </c>
      <c r="G36" s="156">
        <v>0.87</v>
      </c>
      <c r="H36" s="156">
        <v>72.22</v>
      </c>
      <c r="I36" s="156">
        <v>13.89</v>
      </c>
      <c r="J36" s="156">
        <v>11.11</v>
      </c>
      <c r="K36" s="156">
        <v>2.7800000000000002</v>
      </c>
      <c r="L36" s="156">
        <v>0</v>
      </c>
      <c r="M36" s="156">
        <v>0</v>
      </c>
      <c r="N36" s="156">
        <v>0</v>
      </c>
    </row>
    <row r="37" spans="1:14" x14ac:dyDescent="0.15">
      <c r="A37" s="381"/>
      <c r="B37" s="123" t="s">
        <v>456</v>
      </c>
      <c r="C37" s="134">
        <v>2</v>
      </c>
      <c r="D37" s="134">
        <v>1.18</v>
      </c>
      <c r="E37" s="134">
        <v>27.499999999999993</v>
      </c>
      <c r="F37" s="134">
        <v>36</v>
      </c>
      <c r="G37" s="134">
        <v>0.76</v>
      </c>
      <c r="H37" s="134">
        <v>55.56</v>
      </c>
      <c r="I37" s="134">
        <v>16.670000000000002</v>
      </c>
      <c r="J37" s="134">
        <v>22.22</v>
      </c>
      <c r="K37" s="134">
        <v>2.7800000000000002</v>
      </c>
      <c r="L37" s="134">
        <v>0</v>
      </c>
      <c r="M37" s="134">
        <v>2.7800000000000002</v>
      </c>
      <c r="N37" s="134">
        <v>2.7800000000000002</v>
      </c>
    </row>
    <row r="38" spans="1:14" x14ac:dyDescent="0.15">
      <c r="A38" s="381"/>
      <c r="B38" s="123" t="s">
        <v>473</v>
      </c>
      <c r="C38" s="134">
        <v>3</v>
      </c>
      <c r="D38" s="134">
        <v>1.17</v>
      </c>
      <c r="E38" s="134">
        <v>30.499999999999993</v>
      </c>
      <c r="F38" s="134">
        <v>40</v>
      </c>
      <c r="G38" s="134">
        <v>0.76</v>
      </c>
      <c r="H38" s="134">
        <v>57.5</v>
      </c>
      <c r="I38" s="134">
        <v>17.5</v>
      </c>
      <c r="J38" s="134">
        <v>15</v>
      </c>
      <c r="K38" s="134">
        <v>5</v>
      </c>
      <c r="L38" s="134">
        <v>2.5</v>
      </c>
      <c r="M38" s="134">
        <v>2.5</v>
      </c>
      <c r="N38" s="134">
        <v>2.5</v>
      </c>
    </row>
    <row r="39" spans="1:14" x14ac:dyDescent="0.15">
      <c r="A39" s="381"/>
      <c r="B39" s="123" t="s">
        <v>438</v>
      </c>
      <c r="C39" s="134">
        <v>4</v>
      </c>
      <c r="D39" s="134">
        <v>1.03</v>
      </c>
      <c r="E39" s="134">
        <v>23.400000000000002</v>
      </c>
      <c r="F39" s="134">
        <v>35</v>
      </c>
      <c r="G39" s="134">
        <v>0.67</v>
      </c>
      <c r="H39" s="134">
        <v>45.71</v>
      </c>
      <c r="I39" s="134">
        <v>17.14</v>
      </c>
      <c r="J39" s="134">
        <v>20</v>
      </c>
      <c r="K39" s="134">
        <v>11.43</v>
      </c>
      <c r="L39" s="134">
        <v>0</v>
      </c>
      <c r="M39" s="134">
        <v>5.71</v>
      </c>
      <c r="N39" s="134">
        <v>5.71</v>
      </c>
    </row>
    <row r="40" spans="1:14" x14ac:dyDescent="0.15">
      <c r="A40" s="381"/>
      <c r="B40" s="123" t="s">
        <v>450</v>
      </c>
      <c r="C40" s="134">
        <v>5</v>
      </c>
      <c r="D40" s="134">
        <v>1.01</v>
      </c>
      <c r="E40" s="134">
        <v>29.399999999999991</v>
      </c>
      <c r="F40" s="134">
        <v>45</v>
      </c>
      <c r="G40" s="134">
        <v>0.65</v>
      </c>
      <c r="H40" s="134">
        <v>42.22</v>
      </c>
      <c r="I40" s="134">
        <v>28.89</v>
      </c>
      <c r="J40" s="134">
        <v>4.4400000000000004</v>
      </c>
      <c r="K40" s="134">
        <v>11.11</v>
      </c>
      <c r="L40" s="134">
        <v>4.4400000000000004</v>
      </c>
      <c r="M40" s="134">
        <v>8.89</v>
      </c>
      <c r="N40" s="134">
        <v>8.89</v>
      </c>
    </row>
    <row r="41" spans="1:14" x14ac:dyDescent="0.15">
      <c r="A41" s="381"/>
      <c r="B41" s="123" t="s">
        <v>431</v>
      </c>
      <c r="C41" s="134">
        <v>6</v>
      </c>
      <c r="D41" s="134">
        <v>1</v>
      </c>
      <c r="E41" s="134">
        <v>31.199999999999992</v>
      </c>
      <c r="F41" s="134">
        <v>48</v>
      </c>
      <c r="G41" s="134">
        <v>0.65</v>
      </c>
      <c r="H41" s="134">
        <v>39.58</v>
      </c>
      <c r="I41" s="134">
        <v>27.080000000000002</v>
      </c>
      <c r="J41" s="134">
        <v>14.58</v>
      </c>
      <c r="K41" s="134">
        <v>6.25</v>
      </c>
      <c r="L41" s="134">
        <v>0</v>
      </c>
      <c r="M41" s="134">
        <v>12.5</v>
      </c>
      <c r="N41" s="134">
        <v>12.5</v>
      </c>
    </row>
    <row r="42" spans="1:14" x14ac:dyDescent="0.15">
      <c r="A42" s="381"/>
      <c r="B42" s="123" t="s">
        <v>444</v>
      </c>
      <c r="C42" s="134">
        <v>6</v>
      </c>
      <c r="D42" s="134">
        <v>1</v>
      </c>
      <c r="E42" s="134">
        <v>24.699999999999992</v>
      </c>
      <c r="F42" s="134">
        <v>38</v>
      </c>
      <c r="G42" s="134">
        <v>0.65</v>
      </c>
      <c r="H42" s="134">
        <v>36.840000000000003</v>
      </c>
      <c r="I42" s="134">
        <v>31.580000000000002</v>
      </c>
      <c r="J42" s="134">
        <v>13.16</v>
      </c>
      <c r="K42" s="134">
        <v>7.8900000000000006</v>
      </c>
      <c r="L42" s="134">
        <v>0</v>
      </c>
      <c r="M42" s="134">
        <v>10.53</v>
      </c>
      <c r="N42" s="134">
        <v>10.53</v>
      </c>
    </row>
    <row r="43" spans="1:14" x14ac:dyDescent="0.15">
      <c r="A43" s="381"/>
      <c r="B43" s="123" t="s">
        <v>459</v>
      </c>
      <c r="C43" s="134">
        <v>8</v>
      </c>
      <c r="D43" s="134">
        <v>0.92</v>
      </c>
      <c r="E43" s="134">
        <v>27.499999999999996</v>
      </c>
      <c r="F43" s="134">
        <v>46</v>
      </c>
      <c r="G43" s="134">
        <v>0.6</v>
      </c>
      <c r="H43" s="134">
        <v>36.96</v>
      </c>
      <c r="I43" s="134">
        <v>26.09</v>
      </c>
      <c r="J43" s="134">
        <v>8.7000000000000011</v>
      </c>
      <c r="K43" s="134">
        <v>10.870000000000001</v>
      </c>
      <c r="L43" s="134">
        <v>4.3500000000000005</v>
      </c>
      <c r="M43" s="134">
        <v>13.040000000000001</v>
      </c>
      <c r="N43" s="134">
        <v>13.040000000000001</v>
      </c>
    </row>
    <row r="44" spans="1:14" x14ac:dyDescent="0.15">
      <c r="A44" s="381"/>
      <c r="B44" s="123" t="s">
        <v>439</v>
      </c>
      <c r="C44" s="134">
        <v>9</v>
      </c>
      <c r="D44" s="134">
        <v>0.81</v>
      </c>
      <c r="E44" s="134">
        <v>22.499999999999993</v>
      </c>
      <c r="F44" s="134">
        <v>43</v>
      </c>
      <c r="G44" s="134">
        <v>0.52</v>
      </c>
      <c r="H44" s="134">
        <v>18.600000000000001</v>
      </c>
      <c r="I44" s="134">
        <v>34.880000000000003</v>
      </c>
      <c r="J44" s="134">
        <v>20.93</v>
      </c>
      <c r="K44" s="134">
        <v>9.3000000000000007</v>
      </c>
      <c r="L44" s="134">
        <v>4.6500000000000004</v>
      </c>
      <c r="M44" s="134">
        <v>11.63</v>
      </c>
      <c r="N44" s="134">
        <v>11.63</v>
      </c>
    </row>
    <row r="45" spans="1:14" x14ac:dyDescent="0.15">
      <c r="A45" s="381"/>
      <c r="B45" s="123" t="s">
        <v>472</v>
      </c>
      <c r="C45" s="134">
        <v>10</v>
      </c>
      <c r="D45" s="134">
        <v>0.76</v>
      </c>
      <c r="E45" s="134">
        <v>18.299999999999994</v>
      </c>
      <c r="F45" s="134">
        <v>37</v>
      </c>
      <c r="G45" s="134">
        <v>0.49</v>
      </c>
      <c r="H45" s="134">
        <v>18.920000000000002</v>
      </c>
      <c r="I45" s="134">
        <v>24.32</v>
      </c>
      <c r="J45" s="134">
        <v>29.73</v>
      </c>
      <c r="K45" s="134">
        <v>16.22</v>
      </c>
      <c r="L45" s="134">
        <v>0</v>
      </c>
      <c r="M45" s="134">
        <v>10.81</v>
      </c>
      <c r="N45" s="134">
        <v>10.81</v>
      </c>
    </row>
    <row r="46" spans="1:14" ht="14" thickBot="1" x14ac:dyDescent="0.2">
      <c r="A46" s="382"/>
      <c r="B46" s="144" t="s">
        <v>443</v>
      </c>
      <c r="C46" s="157">
        <v>11</v>
      </c>
      <c r="D46" s="157">
        <v>0.68</v>
      </c>
      <c r="E46" s="157">
        <v>16.399999999999995</v>
      </c>
      <c r="F46" s="157">
        <v>37</v>
      </c>
      <c r="G46" s="157">
        <v>0.44</v>
      </c>
      <c r="H46" s="157">
        <v>21.62</v>
      </c>
      <c r="I46" s="157">
        <v>16.22</v>
      </c>
      <c r="J46" s="157">
        <v>21.62</v>
      </c>
      <c r="K46" s="157">
        <v>27.03</v>
      </c>
      <c r="L46" s="157">
        <v>13.51</v>
      </c>
      <c r="M46" s="157">
        <v>0</v>
      </c>
      <c r="N46" s="157">
        <v>0</v>
      </c>
    </row>
  </sheetData>
  <mergeCells count="5">
    <mergeCell ref="A1:N9"/>
    <mergeCell ref="A11:A16"/>
    <mergeCell ref="A17:A27"/>
    <mergeCell ref="A28:A35"/>
    <mergeCell ref="A36:A46"/>
  </mergeCells>
  <printOptions horizontalCentered="1"/>
  <pageMargins left="0.70866141732283472" right="0.70866141732283472" top="0.74803149606299213" bottom="0.74803149606299213" header="0.31496062992125984" footer="0.31496062992125984"/>
  <pageSetup paperSize="9" scale="90" orientation="landscape" r:id="rId1"/>
  <headerFooter>
    <oddHeader>&amp;F</oddHead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N69"/>
  <sheetViews>
    <sheetView topLeftCell="A61" workbookViewId="0">
      <selection activeCell="M10" sqref="M1:M1048576"/>
    </sheetView>
  </sheetViews>
  <sheetFormatPr baseColWidth="10" defaultColWidth="8.83203125" defaultRowHeight="13" x14ac:dyDescent="0.15"/>
  <cols>
    <col min="1" max="1" width="7.6640625" customWidth="1"/>
    <col min="2" max="2" width="16.33203125" style="150" customWidth="1"/>
    <col min="3" max="3" width="8.33203125" bestFit="1" customWidth="1"/>
    <col min="4" max="4" width="12.33203125" customWidth="1"/>
    <col min="8" max="11" width="7.1640625" customWidth="1"/>
    <col min="12" max="12" width="7.1640625" bestFit="1" customWidth="1"/>
    <col min="13" max="13" width="7.6640625" bestFit="1" customWidth="1"/>
  </cols>
  <sheetData>
    <row r="1" spans="1:14" ht="12.75" customHeight="1" x14ac:dyDescent="0.15">
      <c r="A1" s="361" t="s">
        <v>2002</v>
      </c>
      <c r="B1" s="361"/>
      <c r="C1" s="361"/>
      <c r="D1" s="361"/>
      <c r="E1" s="361"/>
      <c r="F1" s="361"/>
      <c r="G1" s="361"/>
      <c r="H1" s="361"/>
      <c r="I1" s="361"/>
      <c r="J1" s="361"/>
      <c r="K1" s="361"/>
      <c r="L1" s="361"/>
      <c r="M1" s="361"/>
      <c r="N1" s="361"/>
    </row>
    <row r="2" spans="1:14" x14ac:dyDescent="0.15">
      <c r="A2" s="361"/>
      <c r="B2" s="361"/>
      <c r="C2" s="361"/>
      <c r="D2" s="361"/>
      <c r="E2" s="361"/>
      <c r="F2" s="361"/>
      <c r="G2" s="361"/>
      <c r="H2" s="361"/>
      <c r="I2" s="361"/>
      <c r="J2" s="361"/>
      <c r="K2" s="361"/>
      <c r="L2" s="361"/>
      <c r="M2" s="361"/>
      <c r="N2" s="361"/>
    </row>
    <row r="3" spans="1:14" x14ac:dyDescent="0.15">
      <c r="A3" s="361"/>
      <c r="B3" s="361"/>
      <c r="C3" s="361"/>
      <c r="D3" s="361"/>
      <c r="E3" s="361"/>
      <c r="F3" s="361"/>
      <c r="G3" s="361"/>
      <c r="H3" s="361"/>
      <c r="I3" s="361"/>
      <c r="J3" s="361"/>
      <c r="K3" s="361"/>
      <c r="L3" s="361"/>
      <c r="M3" s="361"/>
      <c r="N3" s="361"/>
    </row>
    <row r="4" spans="1:14" x14ac:dyDescent="0.15">
      <c r="A4" s="361"/>
      <c r="B4" s="361"/>
      <c r="C4" s="361"/>
      <c r="D4" s="361"/>
      <c r="E4" s="361"/>
      <c r="F4" s="361"/>
      <c r="G4" s="361"/>
      <c r="H4" s="361"/>
      <c r="I4" s="361"/>
      <c r="J4" s="361"/>
      <c r="K4" s="361"/>
      <c r="L4" s="361"/>
      <c r="M4" s="361"/>
      <c r="N4" s="361"/>
    </row>
    <row r="5" spans="1:14" x14ac:dyDescent="0.15">
      <c r="A5" s="361"/>
      <c r="B5" s="361"/>
      <c r="C5" s="361"/>
      <c r="D5" s="361"/>
      <c r="E5" s="361"/>
      <c r="F5" s="361"/>
      <c r="G5" s="361"/>
      <c r="H5" s="361"/>
      <c r="I5" s="361"/>
      <c r="J5" s="361"/>
      <c r="K5" s="361"/>
      <c r="L5" s="361"/>
      <c r="M5" s="361"/>
      <c r="N5" s="361"/>
    </row>
    <row r="6" spans="1:14" x14ac:dyDescent="0.15">
      <c r="A6" s="361"/>
      <c r="B6" s="361"/>
      <c r="C6" s="361"/>
      <c r="D6" s="361"/>
      <c r="E6" s="361"/>
      <c r="F6" s="361"/>
      <c r="G6" s="361"/>
      <c r="H6" s="361"/>
      <c r="I6" s="361"/>
      <c r="J6" s="361"/>
      <c r="K6" s="361"/>
      <c r="L6" s="361"/>
      <c r="M6" s="361"/>
      <c r="N6" s="361"/>
    </row>
    <row r="7" spans="1:14" x14ac:dyDescent="0.15">
      <c r="A7" s="361"/>
      <c r="B7" s="361"/>
      <c r="C7" s="361"/>
      <c r="D7" s="361"/>
      <c r="E7" s="361"/>
      <c r="F7" s="361"/>
      <c r="G7" s="361"/>
      <c r="H7" s="361"/>
      <c r="I7" s="361"/>
      <c r="J7" s="361"/>
      <c r="K7" s="361"/>
      <c r="L7" s="361"/>
      <c r="M7" s="361"/>
      <c r="N7" s="361"/>
    </row>
    <row r="8" spans="1:14" x14ac:dyDescent="0.15">
      <c r="A8" s="361"/>
      <c r="B8" s="361"/>
      <c r="C8" s="361"/>
      <c r="D8" s="361"/>
      <c r="E8" s="361"/>
      <c r="F8" s="361"/>
      <c r="G8" s="361"/>
      <c r="H8" s="361"/>
      <c r="I8" s="361"/>
      <c r="J8" s="361"/>
      <c r="K8" s="361"/>
      <c r="L8" s="361"/>
      <c r="M8" s="361"/>
      <c r="N8" s="361"/>
    </row>
    <row r="9" spans="1:14" x14ac:dyDescent="0.15">
      <c r="A9" s="361"/>
      <c r="B9" s="361"/>
      <c r="C9" s="361"/>
      <c r="D9" s="361"/>
      <c r="E9" s="361"/>
      <c r="F9" s="361"/>
      <c r="G9" s="361"/>
      <c r="H9" s="361"/>
      <c r="I9" s="361"/>
      <c r="J9" s="361"/>
      <c r="K9" s="361"/>
      <c r="L9" s="361"/>
      <c r="M9" s="361"/>
      <c r="N9" s="361"/>
    </row>
    <row r="10" spans="1:14" ht="42" x14ac:dyDescent="0.15">
      <c r="A10" s="136" t="s">
        <v>131</v>
      </c>
      <c r="B10" s="136" t="s">
        <v>411</v>
      </c>
      <c r="C10" s="136" t="s">
        <v>416</v>
      </c>
      <c r="D10" s="136" t="s">
        <v>412</v>
      </c>
      <c r="E10" s="136" t="s">
        <v>184</v>
      </c>
      <c r="F10" s="136" t="s">
        <v>185</v>
      </c>
      <c r="G10" s="136" t="s">
        <v>186</v>
      </c>
      <c r="H10" s="136" t="s">
        <v>161</v>
      </c>
      <c r="I10" s="136" t="s">
        <v>162</v>
      </c>
      <c r="J10" s="136" t="s">
        <v>163</v>
      </c>
      <c r="K10" s="136" t="s">
        <v>164</v>
      </c>
      <c r="L10" s="136" t="s">
        <v>2027</v>
      </c>
      <c r="M10" s="136" t="s">
        <v>2028</v>
      </c>
      <c r="N10" s="136" t="s">
        <v>187</v>
      </c>
    </row>
    <row r="11" spans="1:14" x14ac:dyDescent="0.15">
      <c r="A11" s="392" t="s">
        <v>1</v>
      </c>
      <c r="B11" s="123" t="s">
        <v>462</v>
      </c>
      <c r="C11" s="137">
        <v>1</v>
      </c>
      <c r="D11" s="134">
        <v>1.1599999999999999</v>
      </c>
      <c r="E11" s="134">
        <v>65.100000000000009</v>
      </c>
      <c r="F11" s="134">
        <v>92</v>
      </c>
      <c r="G11" s="134">
        <v>0.71</v>
      </c>
      <c r="H11" s="134">
        <v>50</v>
      </c>
      <c r="I11" s="134">
        <v>19.57</v>
      </c>
      <c r="J11" s="134">
        <v>16.3</v>
      </c>
      <c r="K11" s="134">
        <v>5.43</v>
      </c>
      <c r="L11" s="134">
        <v>1.0900000000000001</v>
      </c>
      <c r="M11" s="134">
        <v>7.61</v>
      </c>
      <c r="N11" s="134">
        <v>6.5200000000000005</v>
      </c>
    </row>
    <row r="12" spans="1:14" x14ac:dyDescent="0.15">
      <c r="A12" s="391"/>
      <c r="B12" s="123" t="s">
        <v>468</v>
      </c>
      <c r="C12" s="137">
        <v>2</v>
      </c>
      <c r="D12" s="134">
        <v>1.1100000000000001</v>
      </c>
      <c r="E12" s="134">
        <v>65</v>
      </c>
      <c r="F12" s="134">
        <v>96</v>
      </c>
      <c r="G12" s="134">
        <v>0.68</v>
      </c>
      <c r="H12" s="134">
        <v>39.58</v>
      </c>
      <c r="I12" s="134">
        <v>21.88</v>
      </c>
      <c r="J12" s="134">
        <v>30.21</v>
      </c>
      <c r="K12" s="134">
        <v>7.29</v>
      </c>
      <c r="L12" s="134">
        <v>1.04</v>
      </c>
      <c r="M12" s="134">
        <v>0</v>
      </c>
      <c r="N12" s="134">
        <v>0</v>
      </c>
    </row>
    <row r="13" spans="1:14" x14ac:dyDescent="0.15">
      <c r="A13" s="391"/>
      <c r="B13" s="123" t="s">
        <v>459</v>
      </c>
      <c r="C13" s="137">
        <v>3</v>
      </c>
      <c r="D13" s="134">
        <v>1.01</v>
      </c>
      <c r="E13" s="134">
        <v>48.000000000000021</v>
      </c>
      <c r="F13" s="134">
        <v>78</v>
      </c>
      <c r="G13" s="134">
        <v>0.62</v>
      </c>
      <c r="H13" s="134">
        <v>29.490000000000002</v>
      </c>
      <c r="I13" s="134">
        <v>34.619999999999997</v>
      </c>
      <c r="J13" s="134">
        <v>17.95</v>
      </c>
      <c r="K13" s="134">
        <v>15.38</v>
      </c>
      <c r="L13" s="134">
        <v>2.56</v>
      </c>
      <c r="M13" s="134">
        <v>0</v>
      </c>
      <c r="N13" s="134">
        <v>0</v>
      </c>
    </row>
    <row r="14" spans="1:14" x14ac:dyDescent="0.15">
      <c r="A14" s="391"/>
      <c r="B14" s="123" t="s">
        <v>426</v>
      </c>
      <c r="C14" s="137">
        <v>4</v>
      </c>
      <c r="D14" s="134">
        <v>0.94000000000000006</v>
      </c>
      <c r="E14" s="134">
        <v>43.6</v>
      </c>
      <c r="F14" s="134">
        <v>76</v>
      </c>
      <c r="G14" s="134">
        <v>0.57000000000000006</v>
      </c>
      <c r="H14" s="134">
        <v>32.89</v>
      </c>
      <c r="I14" s="134">
        <v>22.37</v>
      </c>
      <c r="J14" s="134">
        <v>17.11</v>
      </c>
      <c r="K14" s="134">
        <v>19.740000000000002</v>
      </c>
      <c r="L14" s="134">
        <v>3.95</v>
      </c>
      <c r="M14" s="134">
        <v>3.95</v>
      </c>
      <c r="N14" s="134">
        <v>3.95</v>
      </c>
    </row>
    <row r="15" spans="1:14" x14ac:dyDescent="0.15">
      <c r="A15" s="391"/>
      <c r="B15" s="123" t="s">
        <v>445</v>
      </c>
      <c r="C15" s="137">
        <v>5</v>
      </c>
      <c r="D15" s="134">
        <v>0.92</v>
      </c>
      <c r="E15" s="134">
        <v>43.499999999999993</v>
      </c>
      <c r="F15" s="134">
        <v>77</v>
      </c>
      <c r="G15" s="134">
        <v>0.56000000000000005</v>
      </c>
      <c r="H15" s="134">
        <v>24.68</v>
      </c>
      <c r="I15" s="134">
        <v>29.87</v>
      </c>
      <c r="J15" s="134">
        <v>24.68</v>
      </c>
      <c r="K15" s="134">
        <v>10.39</v>
      </c>
      <c r="L15" s="134">
        <v>6.49</v>
      </c>
      <c r="M15" s="134">
        <v>3.9</v>
      </c>
      <c r="N15" s="134">
        <v>2.6</v>
      </c>
    </row>
    <row r="16" spans="1:14" ht="14" thickBot="1" x14ac:dyDescent="0.2">
      <c r="A16" s="390"/>
      <c r="B16" s="144" t="s">
        <v>420</v>
      </c>
      <c r="C16" s="175">
        <v>6</v>
      </c>
      <c r="D16" s="157">
        <v>0.73</v>
      </c>
      <c r="E16" s="157">
        <v>25.8</v>
      </c>
      <c r="F16" s="157">
        <v>58</v>
      </c>
      <c r="G16" s="157">
        <v>0.44</v>
      </c>
      <c r="H16" s="157">
        <v>24.14</v>
      </c>
      <c r="I16" s="157">
        <v>17.240000000000002</v>
      </c>
      <c r="J16" s="157">
        <v>12.07</v>
      </c>
      <c r="K16" s="157">
        <v>34.480000000000004</v>
      </c>
      <c r="L16" s="157">
        <v>12.07</v>
      </c>
      <c r="M16" s="157">
        <v>0</v>
      </c>
      <c r="N16" s="157">
        <v>0</v>
      </c>
    </row>
    <row r="17" spans="1:14" ht="14" thickBot="1" x14ac:dyDescent="0.2">
      <c r="A17" s="176" t="s">
        <v>10</v>
      </c>
      <c r="B17" s="177" t="s">
        <v>477</v>
      </c>
      <c r="C17" s="178">
        <v>1</v>
      </c>
      <c r="D17" s="179">
        <v>0.87</v>
      </c>
      <c r="E17" s="179">
        <v>4</v>
      </c>
      <c r="F17" s="179">
        <v>7</v>
      </c>
      <c r="G17" s="179">
        <v>0.57000000000000006</v>
      </c>
      <c r="H17" s="179">
        <v>28.57</v>
      </c>
      <c r="I17" s="179">
        <v>28.57</v>
      </c>
      <c r="J17" s="179">
        <v>14.290000000000001</v>
      </c>
      <c r="K17" s="179">
        <v>28.57</v>
      </c>
      <c r="L17" s="179">
        <v>0</v>
      </c>
      <c r="M17" s="179">
        <v>0</v>
      </c>
      <c r="N17" s="179">
        <v>0</v>
      </c>
    </row>
    <row r="18" spans="1:14" x14ac:dyDescent="0.15">
      <c r="A18" s="389" t="s">
        <v>2</v>
      </c>
      <c r="B18" s="139" t="s">
        <v>459</v>
      </c>
      <c r="C18" s="180">
        <v>1</v>
      </c>
      <c r="D18" s="156">
        <v>1.3800000000000001</v>
      </c>
      <c r="E18" s="156">
        <v>9</v>
      </c>
      <c r="F18" s="156">
        <v>13</v>
      </c>
      <c r="G18" s="156">
        <v>0.69000000000000006</v>
      </c>
      <c r="H18" s="156">
        <v>38.46</v>
      </c>
      <c r="I18" s="156">
        <v>30.77</v>
      </c>
      <c r="J18" s="156">
        <v>23.080000000000002</v>
      </c>
      <c r="K18" s="156">
        <v>0</v>
      </c>
      <c r="L18" s="156">
        <v>0</v>
      </c>
      <c r="M18" s="156">
        <v>7.69</v>
      </c>
      <c r="N18" s="156">
        <v>7.69</v>
      </c>
    </row>
    <row r="19" spans="1:14" x14ac:dyDescent="0.15">
      <c r="A19" s="391"/>
      <c r="B19" s="123" t="s">
        <v>462</v>
      </c>
      <c r="C19" s="137">
        <v>2</v>
      </c>
      <c r="D19" s="134">
        <v>1.21</v>
      </c>
      <c r="E19" s="134">
        <v>8.5</v>
      </c>
      <c r="F19" s="134">
        <v>14</v>
      </c>
      <c r="G19" s="134">
        <v>0.61</v>
      </c>
      <c r="H19" s="134">
        <v>42.86</v>
      </c>
      <c r="I19" s="134">
        <v>21.43</v>
      </c>
      <c r="J19" s="134">
        <v>7.1400000000000006</v>
      </c>
      <c r="K19" s="134">
        <v>0</v>
      </c>
      <c r="L19" s="134">
        <v>0</v>
      </c>
      <c r="M19" s="134">
        <v>28.57</v>
      </c>
      <c r="N19" s="134">
        <v>28.57</v>
      </c>
    </row>
    <row r="20" spans="1:14" x14ac:dyDescent="0.15">
      <c r="A20" s="391"/>
      <c r="B20" s="123" t="s">
        <v>439</v>
      </c>
      <c r="C20" s="137">
        <v>3</v>
      </c>
      <c r="D20" s="134">
        <v>1.18</v>
      </c>
      <c r="E20" s="134">
        <v>7.7</v>
      </c>
      <c r="F20" s="134">
        <v>13</v>
      </c>
      <c r="G20" s="134">
        <v>0.59</v>
      </c>
      <c r="H20" s="134">
        <v>30.77</v>
      </c>
      <c r="I20" s="134">
        <v>30.77</v>
      </c>
      <c r="J20" s="134">
        <v>15.38</v>
      </c>
      <c r="K20" s="134">
        <v>7.69</v>
      </c>
      <c r="L20" s="134">
        <v>0</v>
      </c>
      <c r="M20" s="134">
        <v>15.38</v>
      </c>
      <c r="N20" s="134">
        <v>15.38</v>
      </c>
    </row>
    <row r="21" spans="1:14" x14ac:dyDescent="0.15">
      <c r="A21" s="391"/>
      <c r="B21" s="123" t="s">
        <v>445</v>
      </c>
      <c r="C21" s="137">
        <v>4</v>
      </c>
      <c r="D21" s="134">
        <v>1.1599999999999999</v>
      </c>
      <c r="E21" s="134">
        <v>8.1</v>
      </c>
      <c r="F21" s="134">
        <v>14</v>
      </c>
      <c r="G21" s="134">
        <v>0.57999999999999996</v>
      </c>
      <c r="H21" s="134">
        <v>35.71</v>
      </c>
      <c r="I21" s="134">
        <v>14.290000000000001</v>
      </c>
      <c r="J21" s="134">
        <v>28.57</v>
      </c>
      <c r="K21" s="134">
        <v>7.1400000000000006</v>
      </c>
      <c r="L21" s="134">
        <v>7.1400000000000006</v>
      </c>
      <c r="M21" s="134">
        <v>7.1400000000000006</v>
      </c>
      <c r="N21" s="134">
        <v>7.1400000000000006</v>
      </c>
    </row>
    <row r="22" spans="1:14" x14ac:dyDescent="0.15">
      <c r="A22" s="391"/>
      <c r="B22" s="123" t="s">
        <v>468</v>
      </c>
      <c r="C22" s="137">
        <v>5</v>
      </c>
      <c r="D22" s="134">
        <v>1</v>
      </c>
      <c r="E22" s="134">
        <v>6</v>
      </c>
      <c r="F22" s="134">
        <v>12</v>
      </c>
      <c r="G22" s="134">
        <v>0.5</v>
      </c>
      <c r="H22" s="134">
        <v>0</v>
      </c>
      <c r="I22" s="134">
        <v>41.67</v>
      </c>
      <c r="J22" s="134">
        <v>50</v>
      </c>
      <c r="K22" s="134">
        <v>8.33</v>
      </c>
      <c r="L22" s="134">
        <v>0</v>
      </c>
      <c r="M22" s="134">
        <v>0</v>
      </c>
      <c r="N22" s="134">
        <v>0</v>
      </c>
    </row>
    <row r="23" spans="1:14" x14ac:dyDescent="0.15">
      <c r="A23" s="391"/>
      <c r="B23" s="123" t="s">
        <v>438</v>
      </c>
      <c r="C23" s="137">
        <v>6</v>
      </c>
      <c r="D23" s="134">
        <v>0.95000000000000007</v>
      </c>
      <c r="E23" s="134">
        <v>7.6000000000000005</v>
      </c>
      <c r="F23" s="134">
        <v>16</v>
      </c>
      <c r="G23" s="134">
        <v>0.48</v>
      </c>
      <c r="H23" s="134">
        <v>18.75</v>
      </c>
      <c r="I23" s="134">
        <v>31.25</v>
      </c>
      <c r="J23" s="134">
        <v>12.5</v>
      </c>
      <c r="K23" s="134">
        <v>18.75</v>
      </c>
      <c r="L23" s="134">
        <v>0</v>
      </c>
      <c r="M23" s="134">
        <v>18.75</v>
      </c>
      <c r="N23" s="134">
        <v>6.25</v>
      </c>
    </row>
    <row r="24" spans="1:14" ht="14" thickBot="1" x14ac:dyDescent="0.2">
      <c r="A24" s="390"/>
      <c r="B24" s="144" t="s">
        <v>472</v>
      </c>
      <c r="C24" s="175">
        <v>7</v>
      </c>
      <c r="D24" s="157">
        <v>0.51</v>
      </c>
      <c r="E24" s="157">
        <v>3.6000000000000005</v>
      </c>
      <c r="F24" s="157">
        <v>14</v>
      </c>
      <c r="G24" s="157">
        <v>0.26</v>
      </c>
      <c r="H24" s="157">
        <v>0</v>
      </c>
      <c r="I24" s="157">
        <v>14.290000000000001</v>
      </c>
      <c r="J24" s="157">
        <v>35.71</v>
      </c>
      <c r="K24" s="157">
        <v>14.290000000000001</v>
      </c>
      <c r="L24" s="157">
        <v>0</v>
      </c>
      <c r="M24" s="157">
        <v>35.71</v>
      </c>
      <c r="N24" s="157">
        <v>35.71</v>
      </c>
    </row>
    <row r="25" spans="1:14" x14ac:dyDescent="0.15">
      <c r="A25" s="389" t="s">
        <v>3</v>
      </c>
      <c r="B25" s="139" t="s">
        <v>459</v>
      </c>
      <c r="C25" s="180">
        <v>1</v>
      </c>
      <c r="D25" s="156">
        <v>1.37</v>
      </c>
      <c r="E25" s="156">
        <v>21.799999999999997</v>
      </c>
      <c r="F25" s="156">
        <v>30</v>
      </c>
      <c r="G25" s="156">
        <v>0.73</v>
      </c>
      <c r="H25" s="156">
        <v>50</v>
      </c>
      <c r="I25" s="156">
        <v>30</v>
      </c>
      <c r="J25" s="156">
        <v>3.33</v>
      </c>
      <c r="K25" s="156">
        <v>3.33</v>
      </c>
      <c r="L25" s="156">
        <v>0</v>
      </c>
      <c r="M25" s="156">
        <v>13.33</v>
      </c>
      <c r="N25" s="156">
        <v>13.33</v>
      </c>
    </row>
    <row r="26" spans="1:14" x14ac:dyDescent="0.15">
      <c r="A26" s="391"/>
      <c r="B26" s="123" t="s">
        <v>426</v>
      </c>
      <c r="C26" s="137">
        <v>2</v>
      </c>
      <c r="D26" s="134">
        <v>1.21</v>
      </c>
      <c r="E26" s="134">
        <v>19.299999999999997</v>
      </c>
      <c r="F26" s="134">
        <v>30</v>
      </c>
      <c r="G26" s="134">
        <v>0.64</v>
      </c>
      <c r="H26" s="134">
        <v>36.67</v>
      </c>
      <c r="I26" s="134">
        <v>30</v>
      </c>
      <c r="J26" s="134">
        <v>13.33</v>
      </c>
      <c r="K26" s="134">
        <v>13.33</v>
      </c>
      <c r="L26" s="134">
        <v>0</v>
      </c>
      <c r="M26" s="134">
        <v>6.67</v>
      </c>
      <c r="N26" s="134">
        <v>6.67</v>
      </c>
    </row>
    <row r="27" spans="1:14" x14ac:dyDescent="0.15">
      <c r="A27" s="391"/>
      <c r="B27" s="123" t="s">
        <v>473</v>
      </c>
      <c r="C27" s="137">
        <v>3</v>
      </c>
      <c r="D27" s="134">
        <v>1.1500000000000001</v>
      </c>
      <c r="E27" s="134">
        <v>12.200000000000001</v>
      </c>
      <c r="F27" s="134">
        <v>20</v>
      </c>
      <c r="G27" s="134">
        <v>0.61</v>
      </c>
      <c r="H27" s="134">
        <v>35</v>
      </c>
      <c r="I27" s="134">
        <v>25</v>
      </c>
      <c r="J27" s="134">
        <v>20</v>
      </c>
      <c r="K27" s="134">
        <v>5</v>
      </c>
      <c r="L27" s="134">
        <v>5</v>
      </c>
      <c r="M27" s="134">
        <v>10</v>
      </c>
      <c r="N27" s="134">
        <v>5</v>
      </c>
    </row>
    <row r="28" spans="1:14" x14ac:dyDescent="0.15">
      <c r="A28" s="391"/>
      <c r="B28" s="123" t="s">
        <v>439</v>
      </c>
      <c r="C28" s="137">
        <v>4</v>
      </c>
      <c r="D28" s="134">
        <v>0.73</v>
      </c>
      <c r="E28" s="134">
        <v>8.5</v>
      </c>
      <c r="F28" s="134">
        <v>22</v>
      </c>
      <c r="G28" s="134">
        <v>0.39</v>
      </c>
      <c r="H28" s="134">
        <v>27.27</v>
      </c>
      <c r="I28" s="134">
        <v>9.09</v>
      </c>
      <c r="J28" s="134">
        <v>9.09</v>
      </c>
      <c r="K28" s="134">
        <v>13.64</v>
      </c>
      <c r="L28" s="134">
        <v>9.09</v>
      </c>
      <c r="M28" s="134">
        <v>31.82</v>
      </c>
      <c r="N28" s="134">
        <v>31.82</v>
      </c>
    </row>
    <row r="29" spans="1:14" x14ac:dyDescent="0.15">
      <c r="A29" s="391"/>
      <c r="B29" s="123" t="s">
        <v>472</v>
      </c>
      <c r="C29" s="137">
        <v>5</v>
      </c>
      <c r="D29" s="134">
        <v>0.70000000000000007</v>
      </c>
      <c r="E29" s="134">
        <v>10.399999999999999</v>
      </c>
      <c r="F29" s="134">
        <v>28</v>
      </c>
      <c r="G29" s="134">
        <v>0.37</v>
      </c>
      <c r="H29" s="134">
        <v>21.43</v>
      </c>
      <c r="I29" s="134">
        <v>14.290000000000001</v>
      </c>
      <c r="J29" s="134">
        <v>10.71</v>
      </c>
      <c r="K29" s="134">
        <v>14.290000000000001</v>
      </c>
      <c r="L29" s="134">
        <v>10.71</v>
      </c>
      <c r="M29" s="134">
        <v>28.57</v>
      </c>
      <c r="N29" s="134">
        <v>28.57</v>
      </c>
    </row>
    <row r="30" spans="1:14" x14ac:dyDescent="0.15">
      <c r="A30" s="391"/>
      <c r="B30" s="123" t="s">
        <v>457</v>
      </c>
      <c r="C30" s="137">
        <v>6</v>
      </c>
      <c r="D30" s="134">
        <v>0.69000000000000006</v>
      </c>
      <c r="E30" s="134">
        <v>10.200000000000001</v>
      </c>
      <c r="F30" s="134">
        <v>28</v>
      </c>
      <c r="G30" s="134">
        <v>0.36</v>
      </c>
      <c r="H30" s="134">
        <v>21.43</v>
      </c>
      <c r="I30" s="134">
        <v>14.290000000000001</v>
      </c>
      <c r="J30" s="134">
        <v>10.71</v>
      </c>
      <c r="K30" s="134">
        <v>7.1400000000000006</v>
      </c>
      <c r="L30" s="134">
        <v>14.290000000000001</v>
      </c>
      <c r="M30" s="134">
        <v>32.14</v>
      </c>
      <c r="N30" s="134">
        <v>32.14</v>
      </c>
    </row>
    <row r="31" spans="1:14" x14ac:dyDescent="0.15">
      <c r="A31" s="391"/>
      <c r="B31" s="123" t="s">
        <v>434</v>
      </c>
      <c r="C31" s="137">
        <v>7</v>
      </c>
      <c r="D31" s="134">
        <v>0.67</v>
      </c>
      <c r="E31" s="134">
        <v>8.1</v>
      </c>
      <c r="F31" s="134">
        <v>23</v>
      </c>
      <c r="G31" s="134">
        <v>0.35000000000000003</v>
      </c>
      <c r="H31" s="134">
        <v>17.39</v>
      </c>
      <c r="I31" s="134">
        <v>13.040000000000001</v>
      </c>
      <c r="J31" s="134">
        <v>17.39</v>
      </c>
      <c r="K31" s="134">
        <v>17.39</v>
      </c>
      <c r="L31" s="134">
        <v>0</v>
      </c>
      <c r="M31" s="134">
        <v>34.78</v>
      </c>
      <c r="N31" s="134">
        <v>34.78</v>
      </c>
    </row>
    <row r="32" spans="1:14" x14ac:dyDescent="0.15">
      <c r="A32" s="391"/>
      <c r="B32" s="123" t="s">
        <v>447</v>
      </c>
      <c r="C32" s="137">
        <v>8</v>
      </c>
      <c r="D32" s="134">
        <v>0.63</v>
      </c>
      <c r="E32" s="134">
        <v>7.3</v>
      </c>
      <c r="F32" s="134">
        <v>22</v>
      </c>
      <c r="G32" s="134">
        <v>0.33</v>
      </c>
      <c r="H32" s="134">
        <v>13.64</v>
      </c>
      <c r="I32" s="134">
        <v>22.73</v>
      </c>
      <c r="J32" s="134">
        <v>4.55</v>
      </c>
      <c r="K32" s="134">
        <v>18.18</v>
      </c>
      <c r="L32" s="134">
        <v>9.09</v>
      </c>
      <c r="M32" s="134">
        <v>31.82</v>
      </c>
      <c r="N32" s="134">
        <v>31.82</v>
      </c>
    </row>
    <row r="33" spans="1:14" x14ac:dyDescent="0.15">
      <c r="A33" s="391"/>
      <c r="B33" s="123" t="s">
        <v>420</v>
      </c>
      <c r="C33" s="137">
        <v>9</v>
      </c>
      <c r="D33" s="134">
        <v>0.6</v>
      </c>
      <c r="E33" s="134">
        <v>6.3999999999999995</v>
      </c>
      <c r="F33" s="134">
        <v>20</v>
      </c>
      <c r="G33" s="134">
        <v>0.32</v>
      </c>
      <c r="H33" s="134">
        <v>10</v>
      </c>
      <c r="I33" s="134">
        <v>10</v>
      </c>
      <c r="J33" s="134">
        <v>35</v>
      </c>
      <c r="K33" s="134">
        <v>10</v>
      </c>
      <c r="L33" s="134">
        <v>15</v>
      </c>
      <c r="M33" s="134">
        <v>20</v>
      </c>
      <c r="N33" s="134">
        <v>20</v>
      </c>
    </row>
    <row r="34" spans="1:14" ht="14" thickBot="1" x14ac:dyDescent="0.2">
      <c r="A34" s="390"/>
      <c r="B34" s="144" t="s">
        <v>448</v>
      </c>
      <c r="C34" s="175">
        <v>10</v>
      </c>
      <c r="D34" s="157">
        <v>0.57000000000000006</v>
      </c>
      <c r="E34" s="157">
        <v>7.1999999999999993</v>
      </c>
      <c r="F34" s="157">
        <v>24</v>
      </c>
      <c r="G34" s="157">
        <v>0.3</v>
      </c>
      <c r="H34" s="157">
        <v>8.33</v>
      </c>
      <c r="I34" s="157">
        <v>12.5</v>
      </c>
      <c r="J34" s="157">
        <v>20.830000000000002</v>
      </c>
      <c r="K34" s="157">
        <v>45.83</v>
      </c>
      <c r="L34" s="157">
        <v>0</v>
      </c>
      <c r="M34" s="157">
        <v>12.5</v>
      </c>
      <c r="N34" s="157">
        <v>12.5</v>
      </c>
    </row>
    <row r="35" spans="1:14" x14ac:dyDescent="0.15">
      <c r="A35" s="389" t="s">
        <v>4</v>
      </c>
      <c r="B35" s="139" t="s">
        <v>471</v>
      </c>
      <c r="C35" s="180">
        <v>1</v>
      </c>
      <c r="D35" s="156">
        <v>0.95000000000000007</v>
      </c>
      <c r="E35" s="156">
        <v>4.5</v>
      </c>
      <c r="F35" s="156">
        <v>10</v>
      </c>
      <c r="G35" s="156">
        <v>0.45</v>
      </c>
      <c r="H35" s="156">
        <v>40</v>
      </c>
      <c r="I35" s="156">
        <v>0</v>
      </c>
      <c r="J35" s="156">
        <v>10</v>
      </c>
      <c r="K35" s="156">
        <v>10</v>
      </c>
      <c r="L35" s="156">
        <v>30</v>
      </c>
      <c r="M35" s="156">
        <v>10</v>
      </c>
      <c r="N35" s="156">
        <v>10</v>
      </c>
    </row>
    <row r="36" spans="1:14" ht="14" thickBot="1" x14ac:dyDescent="0.2">
      <c r="A36" s="390"/>
      <c r="B36" s="144" t="s">
        <v>462</v>
      </c>
      <c r="C36" s="175">
        <v>2</v>
      </c>
      <c r="D36" s="157">
        <v>0.88</v>
      </c>
      <c r="E36" s="157">
        <v>4.2</v>
      </c>
      <c r="F36" s="157">
        <v>10</v>
      </c>
      <c r="G36" s="157">
        <v>0.42</v>
      </c>
      <c r="H36" s="157">
        <v>0</v>
      </c>
      <c r="I36" s="157">
        <v>20</v>
      </c>
      <c r="J36" s="157">
        <v>70</v>
      </c>
      <c r="K36" s="157">
        <v>0</v>
      </c>
      <c r="L36" s="157">
        <v>10</v>
      </c>
      <c r="M36" s="157">
        <v>0</v>
      </c>
      <c r="N36" s="157">
        <v>0</v>
      </c>
    </row>
    <row r="37" spans="1:14" x14ac:dyDescent="0.15">
      <c r="A37" s="389" t="s">
        <v>5</v>
      </c>
      <c r="B37" s="139" t="s">
        <v>464</v>
      </c>
      <c r="C37" s="180">
        <v>1</v>
      </c>
      <c r="D37" s="156">
        <v>1.1400000000000001</v>
      </c>
      <c r="E37" s="156">
        <v>40.6</v>
      </c>
      <c r="F37" s="156">
        <v>57</v>
      </c>
      <c r="G37" s="156">
        <v>0.71</v>
      </c>
      <c r="H37" s="156">
        <v>56.14</v>
      </c>
      <c r="I37" s="156">
        <v>15.790000000000001</v>
      </c>
      <c r="J37" s="156">
        <v>8.77</v>
      </c>
      <c r="K37" s="156">
        <v>5.26</v>
      </c>
      <c r="L37" s="156">
        <v>0</v>
      </c>
      <c r="M37" s="156">
        <v>14.040000000000001</v>
      </c>
      <c r="N37" s="156">
        <v>8.77</v>
      </c>
    </row>
    <row r="38" spans="1:14" x14ac:dyDescent="0.15">
      <c r="A38" s="391"/>
      <c r="B38" s="123" t="s">
        <v>453</v>
      </c>
      <c r="C38" s="137">
        <v>2</v>
      </c>
      <c r="D38" s="134">
        <v>1.08</v>
      </c>
      <c r="E38" s="134">
        <v>40.6</v>
      </c>
      <c r="F38" s="134">
        <v>60</v>
      </c>
      <c r="G38" s="134">
        <v>0.68</v>
      </c>
      <c r="H38" s="134">
        <v>36.67</v>
      </c>
      <c r="I38" s="134">
        <v>31.67</v>
      </c>
      <c r="J38" s="134">
        <v>21.67</v>
      </c>
      <c r="K38" s="134">
        <v>1.67</v>
      </c>
      <c r="L38" s="134">
        <v>0</v>
      </c>
      <c r="M38" s="134">
        <v>8.33</v>
      </c>
      <c r="N38" s="134">
        <v>8.33</v>
      </c>
    </row>
    <row r="39" spans="1:14" x14ac:dyDescent="0.15">
      <c r="A39" s="391"/>
      <c r="B39" s="123" t="s">
        <v>472</v>
      </c>
      <c r="C39" s="137">
        <v>2</v>
      </c>
      <c r="D39" s="134">
        <v>1.08</v>
      </c>
      <c r="E39" s="134">
        <v>25.699999999999992</v>
      </c>
      <c r="F39" s="134">
        <v>38</v>
      </c>
      <c r="G39" s="134">
        <v>0.68</v>
      </c>
      <c r="H39" s="134">
        <v>42.11</v>
      </c>
      <c r="I39" s="134">
        <v>23.68</v>
      </c>
      <c r="J39" s="134">
        <v>21.05</v>
      </c>
      <c r="K39" s="134">
        <v>5.26</v>
      </c>
      <c r="L39" s="134">
        <v>2.63</v>
      </c>
      <c r="M39" s="134">
        <v>5.26</v>
      </c>
      <c r="N39" s="134">
        <v>2.63</v>
      </c>
    </row>
    <row r="40" spans="1:14" x14ac:dyDescent="0.15">
      <c r="A40" s="391"/>
      <c r="B40" s="123" t="s">
        <v>459</v>
      </c>
      <c r="C40" s="137">
        <v>4</v>
      </c>
      <c r="D40" s="134">
        <v>1.07</v>
      </c>
      <c r="E40" s="134">
        <v>36.799999999999997</v>
      </c>
      <c r="F40" s="134">
        <v>55</v>
      </c>
      <c r="G40" s="134">
        <v>0.67</v>
      </c>
      <c r="H40" s="134">
        <v>47.27</v>
      </c>
      <c r="I40" s="134">
        <v>23.64</v>
      </c>
      <c r="J40" s="134">
        <v>7.2700000000000005</v>
      </c>
      <c r="K40" s="134">
        <v>1.82</v>
      </c>
      <c r="L40" s="134">
        <v>3.64</v>
      </c>
      <c r="M40" s="134">
        <v>16.36</v>
      </c>
      <c r="N40" s="134">
        <v>14.55</v>
      </c>
    </row>
    <row r="41" spans="1:14" x14ac:dyDescent="0.15">
      <c r="A41" s="391"/>
      <c r="B41" s="123" t="s">
        <v>473</v>
      </c>
      <c r="C41" s="137">
        <v>4</v>
      </c>
      <c r="D41" s="134">
        <v>1.07</v>
      </c>
      <c r="E41" s="134">
        <v>24.099999999999994</v>
      </c>
      <c r="F41" s="134">
        <v>36</v>
      </c>
      <c r="G41" s="134">
        <v>0.67</v>
      </c>
      <c r="H41" s="134">
        <v>52.78</v>
      </c>
      <c r="I41" s="134">
        <v>13.89</v>
      </c>
      <c r="J41" s="134">
        <v>8.33</v>
      </c>
      <c r="K41" s="134">
        <v>11.11</v>
      </c>
      <c r="L41" s="134">
        <v>5.5600000000000005</v>
      </c>
      <c r="M41" s="134">
        <v>8.33</v>
      </c>
      <c r="N41" s="134">
        <v>5.5600000000000005</v>
      </c>
    </row>
    <row r="42" spans="1:14" x14ac:dyDescent="0.15">
      <c r="A42" s="391"/>
      <c r="B42" s="123" t="s">
        <v>426</v>
      </c>
      <c r="C42" s="137">
        <v>6</v>
      </c>
      <c r="D42" s="134">
        <v>1.02</v>
      </c>
      <c r="E42" s="134">
        <v>35.099999999999987</v>
      </c>
      <c r="F42" s="134">
        <v>55</v>
      </c>
      <c r="G42" s="134">
        <v>0.64</v>
      </c>
      <c r="H42" s="134">
        <v>38.18</v>
      </c>
      <c r="I42" s="134">
        <v>29.09</v>
      </c>
      <c r="J42" s="134">
        <v>12.73</v>
      </c>
      <c r="K42" s="134">
        <v>1.82</v>
      </c>
      <c r="L42" s="134">
        <v>0</v>
      </c>
      <c r="M42" s="134">
        <v>18.18</v>
      </c>
      <c r="N42" s="134">
        <v>18.18</v>
      </c>
    </row>
    <row r="43" spans="1:14" x14ac:dyDescent="0.15">
      <c r="A43" s="391"/>
      <c r="B43" s="123" t="s">
        <v>447</v>
      </c>
      <c r="C43" s="137">
        <v>7</v>
      </c>
      <c r="D43" s="134">
        <v>0.99</v>
      </c>
      <c r="E43" s="134">
        <v>40.299999999999997</v>
      </c>
      <c r="F43" s="134">
        <v>65</v>
      </c>
      <c r="G43" s="134">
        <v>0.62</v>
      </c>
      <c r="H43" s="134">
        <v>43.08</v>
      </c>
      <c r="I43" s="134">
        <v>21.54</v>
      </c>
      <c r="J43" s="134">
        <v>9.23</v>
      </c>
      <c r="K43" s="134">
        <v>1.54</v>
      </c>
      <c r="L43" s="134">
        <v>1.54</v>
      </c>
      <c r="M43" s="134">
        <v>23.080000000000002</v>
      </c>
      <c r="N43" s="134">
        <v>23.080000000000002</v>
      </c>
    </row>
    <row r="44" spans="1:14" x14ac:dyDescent="0.15">
      <c r="A44" s="391"/>
      <c r="B44" s="123" t="s">
        <v>420</v>
      </c>
      <c r="C44" s="137">
        <v>8</v>
      </c>
      <c r="D44" s="134">
        <v>0.98</v>
      </c>
      <c r="E44" s="134">
        <v>24.399999999999995</v>
      </c>
      <c r="F44" s="134">
        <v>40</v>
      </c>
      <c r="G44" s="134">
        <v>0.61</v>
      </c>
      <c r="H44" s="134">
        <v>35</v>
      </c>
      <c r="I44" s="134">
        <v>30</v>
      </c>
      <c r="J44" s="134">
        <v>10</v>
      </c>
      <c r="K44" s="134">
        <v>10</v>
      </c>
      <c r="L44" s="134">
        <v>0</v>
      </c>
      <c r="M44" s="134">
        <v>15</v>
      </c>
      <c r="N44" s="134">
        <v>15</v>
      </c>
    </row>
    <row r="45" spans="1:14" ht="14" thickBot="1" x14ac:dyDescent="0.2">
      <c r="A45" s="390"/>
      <c r="B45" s="144" t="s">
        <v>457</v>
      </c>
      <c r="C45" s="175">
        <v>9</v>
      </c>
      <c r="D45" s="157">
        <v>0.88</v>
      </c>
      <c r="E45" s="157">
        <v>20.299999999999997</v>
      </c>
      <c r="F45" s="157">
        <v>37</v>
      </c>
      <c r="G45" s="157">
        <v>0.55000000000000004</v>
      </c>
      <c r="H45" s="157">
        <v>29.73</v>
      </c>
      <c r="I45" s="157">
        <v>16.22</v>
      </c>
      <c r="J45" s="157">
        <v>32.43</v>
      </c>
      <c r="K45" s="157">
        <v>8.11</v>
      </c>
      <c r="L45" s="157">
        <v>8.11</v>
      </c>
      <c r="M45" s="157">
        <v>5.41</v>
      </c>
      <c r="N45" s="157">
        <v>5.41</v>
      </c>
    </row>
    <row r="46" spans="1:14" x14ac:dyDescent="0.15">
      <c r="A46" s="389" t="s">
        <v>6</v>
      </c>
      <c r="B46" s="139" t="s">
        <v>453</v>
      </c>
      <c r="C46" s="180">
        <v>1</v>
      </c>
      <c r="D46" s="156">
        <v>1.17</v>
      </c>
      <c r="E46" s="156">
        <v>10.6</v>
      </c>
      <c r="F46" s="156">
        <v>14</v>
      </c>
      <c r="G46" s="156">
        <v>0.76</v>
      </c>
      <c r="H46" s="156">
        <v>64.290000000000006</v>
      </c>
      <c r="I46" s="156">
        <v>7.1400000000000006</v>
      </c>
      <c r="J46" s="156">
        <v>14.290000000000001</v>
      </c>
      <c r="K46" s="156">
        <v>7.1400000000000006</v>
      </c>
      <c r="L46" s="156">
        <v>7.1400000000000006</v>
      </c>
      <c r="M46" s="156">
        <v>0</v>
      </c>
      <c r="N46" s="156">
        <v>0</v>
      </c>
    </row>
    <row r="47" spans="1:14" ht="14" thickBot="1" x14ac:dyDescent="0.2">
      <c r="A47" s="390"/>
      <c r="B47" s="144" t="s">
        <v>464</v>
      </c>
      <c r="C47" s="175">
        <v>2</v>
      </c>
      <c r="D47" s="157">
        <v>0.96</v>
      </c>
      <c r="E47" s="157">
        <v>13.7</v>
      </c>
      <c r="F47" s="157">
        <v>22</v>
      </c>
      <c r="G47" s="157">
        <v>0.62</v>
      </c>
      <c r="H47" s="157">
        <v>36.36</v>
      </c>
      <c r="I47" s="157">
        <v>18.18</v>
      </c>
      <c r="J47" s="157">
        <v>31.82</v>
      </c>
      <c r="K47" s="157">
        <v>4.55</v>
      </c>
      <c r="L47" s="157">
        <v>0</v>
      </c>
      <c r="M47" s="157">
        <v>9.09</v>
      </c>
      <c r="N47" s="157">
        <v>9.09</v>
      </c>
    </row>
    <row r="48" spans="1:14" x14ac:dyDescent="0.15">
      <c r="A48" s="389" t="s">
        <v>7</v>
      </c>
      <c r="B48" s="139" t="s">
        <v>454</v>
      </c>
      <c r="C48" s="180">
        <v>1</v>
      </c>
      <c r="D48" s="156">
        <v>1.33</v>
      </c>
      <c r="E48" s="156">
        <v>11.900000000000002</v>
      </c>
      <c r="F48" s="156">
        <v>16</v>
      </c>
      <c r="G48" s="156">
        <v>0.74</v>
      </c>
      <c r="H48" s="156">
        <v>43.75</v>
      </c>
      <c r="I48" s="156">
        <v>37.5</v>
      </c>
      <c r="J48" s="156">
        <v>18.75</v>
      </c>
      <c r="K48" s="156">
        <v>0</v>
      </c>
      <c r="L48" s="156">
        <v>0</v>
      </c>
      <c r="M48" s="156">
        <v>0</v>
      </c>
      <c r="N48" s="156">
        <v>0</v>
      </c>
    </row>
    <row r="49" spans="1:14" x14ac:dyDescent="0.15">
      <c r="A49" s="391"/>
      <c r="B49" s="123" t="s">
        <v>473</v>
      </c>
      <c r="C49" s="137">
        <v>2</v>
      </c>
      <c r="D49" s="134">
        <v>1.29</v>
      </c>
      <c r="E49" s="134">
        <v>14.499999999999998</v>
      </c>
      <c r="F49" s="134">
        <v>20</v>
      </c>
      <c r="G49" s="134">
        <v>0.72</v>
      </c>
      <c r="H49" s="134">
        <v>50</v>
      </c>
      <c r="I49" s="134">
        <v>25</v>
      </c>
      <c r="J49" s="134">
        <v>10</v>
      </c>
      <c r="K49" s="134">
        <v>10</v>
      </c>
      <c r="L49" s="134">
        <v>5</v>
      </c>
      <c r="M49" s="134">
        <v>0</v>
      </c>
      <c r="N49" s="134">
        <v>0</v>
      </c>
    </row>
    <row r="50" spans="1:14" x14ac:dyDescent="0.15">
      <c r="A50" s="391"/>
      <c r="B50" s="123" t="s">
        <v>444</v>
      </c>
      <c r="C50" s="137">
        <v>3</v>
      </c>
      <c r="D50" s="134">
        <v>1.28</v>
      </c>
      <c r="E50" s="134">
        <v>11.499999999999998</v>
      </c>
      <c r="F50" s="134">
        <v>16</v>
      </c>
      <c r="G50" s="134">
        <v>0.72</v>
      </c>
      <c r="H50" s="134">
        <v>43.75</v>
      </c>
      <c r="I50" s="134">
        <v>31.25</v>
      </c>
      <c r="J50" s="134">
        <v>12.5</v>
      </c>
      <c r="K50" s="134">
        <v>12.5</v>
      </c>
      <c r="L50" s="134">
        <v>0</v>
      </c>
      <c r="M50" s="134">
        <v>0</v>
      </c>
      <c r="N50" s="134">
        <v>0</v>
      </c>
    </row>
    <row r="51" spans="1:14" x14ac:dyDescent="0.15">
      <c r="A51" s="391"/>
      <c r="B51" s="123" t="s">
        <v>434</v>
      </c>
      <c r="C51" s="137">
        <v>4</v>
      </c>
      <c r="D51" s="134">
        <v>1.21</v>
      </c>
      <c r="E51" s="134">
        <v>12.200000000000001</v>
      </c>
      <c r="F51" s="134">
        <v>18</v>
      </c>
      <c r="G51" s="134">
        <v>0.68</v>
      </c>
      <c r="H51" s="134">
        <v>44.44</v>
      </c>
      <c r="I51" s="134">
        <v>22.22</v>
      </c>
      <c r="J51" s="134">
        <v>16.670000000000002</v>
      </c>
      <c r="K51" s="134">
        <v>11.11</v>
      </c>
      <c r="L51" s="134">
        <v>0</v>
      </c>
      <c r="M51" s="134">
        <v>5.5600000000000005</v>
      </c>
      <c r="N51" s="134">
        <v>5.5600000000000005</v>
      </c>
    </row>
    <row r="52" spans="1:14" x14ac:dyDescent="0.15">
      <c r="A52" s="391"/>
      <c r="B52" s="123" t="s">
        <v>456</v>
      </c>
      <c r="C52" s="137">
        <v>4</v>
      </c>
      <c r="D52" s="134">
        <v>1.21</v>
      </c>
      <c r="E52" s="134">
        <v>12.2</v>
      </c>
      <c r="F52" s="134">
        <v>18</v>
      </c>
      <c r="G52" s="134">
        <v>0.68</v>
      </c>
      <c r="H52" s="134">
        <v>38.89</v>
      </c>
      <c r="I52" s="134">
        <v>22.22</v>
      </c>
      <c r="J52" s="134">
        <v>33.33</v>
      </c>
      <c r="K52" s="134">
        <v>0</v>
      </c>
      <c r="L52" s="134">
        <v>0</v>
      </c>
      <c r="M52" s="134">
        <v>5.5600000000000005</v>
      </c>
      <c r="N52" s="134">
        <v>5.5600000000000005</v>
      </c>
    </row>
    <row r="53" spans="1:14" x14ac:dyDescent="0.15">
      <c r="A53" s="391"/>
      <c r="B53" s="123" t="s">
        <v>450</v>
      </c>
      <c r="C53" s="137">
        <v>6</v>
      </c>
      <c r="D53" s="134">
        <v>1.1100000000000001</v>
      </c>
      <c r="E53" s="134">
        <v>13.1</v>
      </c>
      <c r="F53" s="134">
        <v>21</v>
      </c>
      <c r="G53" s="134">
        <v>0.62</v>
      </c>
      <c r="H53" s="134">
        <v>42.86</v>
      </c>
      <c r="I53" s="134">
        <v>23.81</v>
      </c>
      <c r="J53" s="134">
        <v>4.76</v>
      </c>
      <c r="K53" s="134">
        <v>9.52</v>
      </c>
      <c r="L53" s="134">
        <v>9.52</v>
      </c>
      <c r="M53" s="134">
        <v>9.52</v>
      </c>
      <c r="N53" s="134">
        <v>9.52</v>
      </c>
    </row>
    <row r="54" spans="1:14" x14ac:dyDescent="0.15">
      <c r="A54" s="391"/>
      <c r="B54" s="123" t="s">
        <v>453</v>
      </c>
      <c r="C54" s="137">
        <v>7</v>
      </c>
      <c r="D54" s="134">
        <v>1.01</v>
      </c>
      <c r="E54" s="134">
        <v>10.799999999999997</v>
      </c>
      <c r="F54" s="134">
        <v>19</v>
      </c>
      <c r="G54" s="134">
        <v>0.57000000000000006</v>
      </c>
      <c r="H54" s="134">
        <v>21.05</v>
      </c>
      <c r="I54" s="134">
        <v>42.11</v>
      </c>
      <c r="J54" s="134">
        <v>10.53</v>
      </c>
      <c r="K54" s="134">
        <v>21.05</v>
      </c>
      <c r="L54" s="134">
        <v>5.26</v>
      </c>
      <c r="M54" s="134">
        <v>0</v>
      </c>
      <c r="N54" s="134">
        <v>0</v>
      </c>
    </row>
    <row r="55" spans="1:14" x14ac:dyDescent="0.15">
      <c r="A55" s="391"/>
      <c r="B55" s="123" t="s">
        <v>439</v>
      </c>
      <c r="C55" s="137">
        <v>8</v>
      </c>
      <c r="D55" s="134">
        <v>1</v>
      </c>
      <c r="E55" s="134">
        <v>9</v>
      </c>
      <c r="F55" s="134">
        <v>16</v>
      </c>
      <c r="G55" s="134">
        <v>0.56000000000000005</v>
      </c>
      <c r="H55" s="134">
        <v>12.5</v>
      </c>
      <c r="I55" s="134">
        <v>43.75</v>
      </c>
      <c r="J55" s="134">
        <v>31.25</v>
      </c>
      <c r="K55" s="134">
        <v>6.25</v>
      </c>
      <c r="L55" s="134">
        <v>6.25</v>
      </c>
      <c r="M55" s="134">
        <v>0</v>
      </c>
      <c r="N55" s="134">
        <v>0</v>
      </c>
    </row>
    <row r="56" spans="1:14" x14ac:dyDescent="0.15">
      <c r="A56" s="391"/>
      <c r="B56" s="123" t="s">
        <v>447</v>
      </c>
      <c r="C56" s="137">
        <v>9</v>
      </c>
      <c r="D56" s="134">
        <v>0.92</v>
      </c>
      <c r="E56" s="134">
        <v>12.899999999999997</v>
      </c>
      <c r="F56" s="134">
        <v>25</v>
      </c>
      <c r="G56" s="134">
        <v>0.52</v>
      </c>
      <c r="H56" s="134">
        <v>28</v>
      </c>
      <c r="I56" s="134">
        <v>24</v>
      </c>
      <c r="J56" s="134">
        <v>12</v>
      </c>
      <c r="K56" s="134">
        <v>20</v>
      </c>
      <c r="L56" s="134">
        <v>0</v>
      </c>
      <c r="M56" s="134">
        <v>16</v>
      </c>
      <c r="N56" s="134">
        <v>16</v>
      </c>
    </row>
    <row r="57" spans="1:14" x14ac:dyDescent="0.15">
      <c r="A57" s="391"/>
      <c r="B57" s="123" t="s">
        <v>472</v>
      </c>
      <c r="C57" s="137">
        <v>10</v>
      </c>
      <c r="D57" s="134">
        <v>0.73</v>
      </c>
      <c r="E57" s="134">
        <v>6.5000000000000009</v>
      </c>
      <c r="F57" s="134">
        <v>16</v>
      </c>
      <c r="G57" s="134">
        <v>0.41000000000000003</v>
      </c>
      <c r="H57" s="134">
        <v>12.5</v>
      </c>
      <c r="I57" s="134">
        <v>18.75</v>
      </c>
      <c r="J57" s="134">
        <v>31.25</v>
      </c>
      <c r="K57" s="134">
        <v>25</v>
      </c>
      <c r="L57" s="134">
        <v>0</v>
      </c>
      <c r="M57" s="134">
        <v>12.5</v>
      </c>
      <c r="N57" s="134">
        <v>12.5</v>
      </c>
    </row>
    <row r="58" spans="1:14" ht="14" thickBot="1" x14ac:dyDescent="0.2">
      <c r="A58" s="390"/>
      <c r="B58" s="144" t="s">
        <v>438</v>
      </c>
      <c r="C58" s="175">
        <v>11</v>
      </c>
      <c r="D58" s="157">
        <v>0.72</v>
      </c>
      <c r="E58" s="157">
        <v>6.9</v>
      </c>
      <c r="F58" s="157">
        <v>17</v>
      </c>
      <c r="G58" s="157">
        <v>0.41000000000000003</v>
      </c>
      <c r="H58" s="157">
        <v>11.76</v>
      </c>
      <c r="I58" s="157">
        <v>17.650000000000002</v>
      </c>
      <c r="J58" s="157">
        <v>35.29</v>
      </c>
      <c r="K58" s="157">
        <v>23.53</v>
      </c>
      <c r="L58" s="157">
        <v>0</v>
      </c>
      <c r="M58" s="157">
        <v>11.76</v>
      </c>
      <c r="N58" s="157">
        <v>11.76</v>
      </c>
    </row>
    <row r="59" spans="1:14" x14ac:dyDescent="0.15">
      <c r="A59" s="389" t="s">
        <v>8</v>
      </c>
      <c r="B59" s="139" t="s">
        <v>456</v>
      </c>
      <c r="C59" s="180">
        <v>1</v>
      </c>
      <c r="D59" s="156">
        <v>1.26</v>
      </c>
      <c r="E59" s="156">
        <v>15.299999999999999</v>
      </c>
      <c r="F59" s="156">
        <v>18</v>
      </c>
      <c r="G59" s="156">
        <v>0.85</v>
      </c>
      <c r="H59" s="156">
        <v>72.22</v>
      </c>
      <c r="I59" s="156">
        <v>11.11</v>
      </c>
      <c r="J59" s="156">
        <v>11.11</v>
      </c>
      <c r="K59" s="156">
        <v>5.5600000000000005</v>
      </c>
      <c r="L59" s="156">
        <v>0</v>
      </c>
      <c r="M59" s="156">
        <v>0</v>
      </c>
      <c r="N59" s="156">
        <v>0</v>
      </c>
    </row>
    <row r="60" spans="1:14" x14ac:dyDescent="0.15">
      <c r="A60" s="391"/>
      <c r="B60" s="123" t="s">
        <v>420</v>
      </c>
      <c r="C60" s="137">
        <v>2</v>
      </c>
      <c r="D60" s="134">
        <v>1.23</v>
      </c>
      <c r="E60" s="134">
        <v>13.299999999999999</v>
      </c>
      <c r="F60" s="134">
        <v>16</v>
      </c>
      <c r="G60" s="134">
        <v>0.83000000000000007</v>
      </c>
      <c r="H60" s="134">
        <v>56.25</v>
      </c>
      <c r="I60" s="134">
        <v>31.25</v>
      </c>
      <c r="J60" s="134">
        <v>12.5</v>
      </c>
      <c r="K60" s="134">
        <v>0</v>
      </c>
      <c r="L60" s="134">
        <v>0</v>
      </c>
      <c r="M60" s="134">
        <v>0</v>
      </c>
      <c r="N60" s="134">
        <v>0</v>
      </c>
    </row>
    <row r="61" spans="1:14" x14ac:dyDescent="0.15">
      <c r="A61" s="391"/>
      <c r="B61" s="123" t="s">
        <v>426</v>
      </c>
      <c r="C61" s="137">
        <v>3</v>
      </c>
      <c r="D61" s="134">
        <v>1.05</v>
      </c>
      <c r="E61" s="134">
        <v>16.299999999999997</v>
      </c>
      <c r="F61" s="134">
        <v>23</v>
      </c>
      <c r="G61" s="134">
        <v>0.71</v>
      </c>
      <c r="H61" s="134">
        <v>39.130000000000003</v>
      </c>
      <c r="I61" s="134">
        <v>34.78</v>
      </c>
      <c r="J61" s="134">
        <v>17.39</v>
      </c>
      <c r="K61" s="134">
        <v>4.3500000000000005</v>
      </c>
      <c r="L61" s="134">
        <v>0</v>
      </c>
      <c r="M61" s="134">
        <v>4.3500000000000005</v>
      </c>
      <c r="N61" s="134">
        <v>4.3500000000000005</v>
      </c>
    </row>
    <row r="62" spans="1:14" x14ac:dyDescent="0.15">
      <c r="A62" s="391"/>
      <c r="B62" s="123" t="s">
        <v>462</v>
      </c>
      <c r="C62" s="137">
        <v>4</v>
      </c>
      <c r="D62" s="134">
        <v>1.02</v>
      </c>
      <c r="E62" s="134">
        <v>11.000000000000002</v>
      </c>
      <c r="F62" s="134">
        <v>16</v>
      </c>
      <c r="G62" s="134">
        <v>0.69000000000000006</v>
      </c>
      <c r="H62" s="134">
        <v>43.75</v>
      </c>
      <c r="I62" s="134">
        <v>25</v>
      </c>
      <c r="J62" s="134">
        <v>18.75</v>
      </c>
      <c r="K62" s="134">
        <v>0</v>
      </c>
      <c r="L62" s="134">
        <v>0</v>
      </c>
      <c r="M62" s="134">
        <v>12.5</v>
      </c>
      <c r="N62" s="134">
        <v>12.5</v>
      </c>
    </row>
    <row r="63" spans="1:14" x14ac:dyDescent="0.15">
      <c r="A63" s="391"/>
      <c r="B63" s="123" t="s">
        <v>450</v>
      </c>
      <c r="C63" s="137">
        <v>5</v>
      </c>
      <c r="D63" s="134">
        <v>0.96</v>
      </c>
      <c r="E63" s="134">
        <v>10.399999999999999</v>
      </c>
      <c r="F63" s="134">
        <v>16</v>
      </c>
      <c r="G63" s="134">
        <v>0.65</v>
      </c>
      <c r="H63" s="134">
        <v>43.75</v>
      </c>
      <c r="I63" s="134">
        <v>25</v>
      </c>
      <c r="J63" s="134">
        <v>6.25</v>
      </c>
      <c r="K63" s="134">
        <v>12.5</v>
      </c>
      <c r="L63" s="134">
        <v>0</v>
      </c>
      <c r="M63" s="134">
        <v>12.5</v>
      </c>
      <c r="N63" s="134">
        <v>12.5</v>
      </c>
    </row>
    <row r="64" spans="1:14" x14ac:dyDescent="0.15">
      <c r="A64" s="391"/>
      <c r="B64" s="123" t="s">
        <v>453</v>
      </c>
      <c r="C64" s="137">
        <v>5</v>
      </c>
      <c r="D64" s="134">
        <v>0.96</v>
      </c>
      <c r="E64" s="134">
        <v>14.299999999999999</v>
      </c>
      <c r="F64" s="134">
        <v>22</v>
      </c>
      <c r="G64" s="134">
        <v>0.65</v>
      </c>
      <c r="H64" s="134">
        <v>27.27</v>
      </c>
      <c r="I64" s="134">
        <v>45.45</v>
      </c>
      <c r="J64" s="134">
        <v>13.64</v>
      </c>
      <c r="K64" s="134">
        <v>4.55</v>
      </c>
      <c r="L64" s="134">
        <v>0</v>
      </c>
      <c r="M64" s="134">
        <v>9.09</v>
      </c>
      <c r="N64" s="134">
        <v>9.09</v>
      </c>
    </row>
    <row r="65" spans="1:14" x14ac:dyDescent="0.15">
      <c r="A65" s="391"/>
      <c r="B65" s="123" t="s">
        <v>444</v>
      </c>
      <c r="C65" s="137">
        <v>7</v>
      </c>
      <c r="D65" s="134">
        <v>0.81</v>
      </c>
      <c r="E65" s="134">
        <v>9.8000000000000007</v>
      </c>
      <c r="F65" s="134">
        <v>18</v>
      </c>
      <c r="G65" s="134">
        <v>0.54</v>
      </c>
      <c r="H65" s="134">
        <v>27.78</v>
      </c>
      <c r="I65" s="134">
        <v>27.78</v>
      </c>
      <c r="J65" s="134">
        <v>16.670000000000002</v>
      </c>
      <c r="K65" s="134">
        <v>5.5600000000000005</v>
      </c>
      <c r="L65" s="134">
        <v>0</v>
      </c>
      <c r="M65" s="134">
        <v>22.22</v>
      </c>
      <c r="N65" s="134">
        <v>22.22</v>
      </c>
    </row>
    <row r="66" spans="1:14" x14ac:dyDescent="0.15">
      <c r="A66" s="391"/>
      <c r="B66" s="123" t="s">
        <v>459</v>
      </c>
      <c r="C66" s="137">
        <v>8</v>
      </c>
      <c r="D66" s="134">
        <v>0.77</v>
      </c>
      <c r="E66" s="134">
        <v>11.4</v>
      </c>
      <c r="F66" s="134">
        <v>22</v>
      </c>
      <c r="G66" s="134">
        <v>0.52</v>
      </c>
      <c r="H66" s="134">
        <v>22.73</v>
      </c>
      <c r="I66" s="134">
        <v>31.82</v>
      </c>
      <c r="J66" s="134">
        <v>13.64</v>
      </c>
      <c r="K66" s="134">
        <v>13.64</v>
      </c>
      <c r="L66" s="134">
        <v>9.09</v>
      </c>
      <c r="M66" s="134">
        <v>9.09</v>
      </c>
      <c r="N66" s="134">
        <v>9.09</v>
      </c>
    </row>
    <row r="67" spans="1:14" x14ac:dyDescent="0.15">
      <c r="A67" s="391"/>
      <c r="B67" s="123" t="s">
        <v>472</v>
      </c>
      <c r="C67" s="137">
        <v>8</v>
      </c>
      <c r="D67" s="134">
        <v>0.77</v>
      </c>
      <c r="E67" s="134">
        <v>9.8000000000000007</v>
      </c>
      <c r="F67" s="134">
        <v>19</v>
      </c>
      <c r="G67" s="134">
        <v>0.52</v>
      </c>
      <c r="H67" s="134">
        <v>15.790000000000001</v>
      </c>
      <c r="I67" s="134">
        <v>31.580000000000002</v>
      </c>
      <c r="J67" s="134">
        <v>31.580000000000002</v>
      </c>
      <c r="K67" s="134">
        <v>10.53</v>
      </c>
      <c r="L67" s="134">
        <v>0</v>
      </c>
      <c r="M67" s="134">
        <v>10.53</v>
      </c>
      <c r="N67" s="134">
        <v>10.53</v>
      </c>
    </row>
    <row r="68" spans="1:14" ht="14" thickBot="1" x14ac:dyDescent="0.2">
      <c r="A68" s="390"/>
      <c r="B68" s="144" t="s">
        <v>439</v>
      </c>
      <c r="C68" s="175">
        <v>10</v>
      </c>
      <c r="D68" s="157">
        <v>0.70000000000000007</v>
      </c>
      <c r="E68" s="157">
        <v>7.1000000000000005</v>
      </c>
      <c r="F68" s="157">
        <v>15</v>
      </c>
      <c r="G68" s="157">
        <v>0.47000000000000003</v>
      </c>
      <c r="H68" s="157">
        <v>13.33</v>
      </c>
      <c r="I68" s="157">
        <v>40</v>
      </c>
      <c r="J68" s="157">
        <v>13.33</v>
      </c>
      <c r="K68" s="157">
        <v>6.67</v>
      </c>
      <c r="L68" s="157">
        <v>6.67</v>
      </c>
      <c r="M68" s="157">
        <v>20</v>
      </c>
      <c r="N68" s="157">
        <v>20</v>
      </c>
    </row>
    <row r="69" spans="1:14" ht="14" thickBot="1" x14ac:dyDescent="0.2">
      <c r="A69" s="176" t="s">
        <v>9</v>
      </c>
      <c r="B69" s="181" t="s">
        <v>426</v>
      </c>
      <c r="C69" s="182">
        <v>1</v>
      </c>
      <c r="D69" s="183">
        <v>1.1400000000000001</v>
      </c>
      <c r="E69" s="183">
        <v>13.5</v>
      </c>
      <c r="F69" s="183">
        <v>15</v>
      </c>
      <c r="G69" s="183">
        <v>0.9</v>
      </c>
      <c r="H69" s="183">
        <v>80</v>
      </c>
      <c r="I69" s="183">
        <v>13.33</v>
      </c>
      <c r="J69" s="183">
        <v>0</v>
      </c>
      <c r="K69" s="183">
        <v>6.67</v>
      </c>
      <c r="L69" s="183">
        <v>0</v>
      </c>
      <c r="M69" s="183">
        <v>0</v>
      </c>
      <c r="N69" s="183">
        <v>0</v>
      </c>
    </row>
  </sheetData>
  <mergeCells count="9">
    <mergeCell ref="A1:N9"/>
    <mergeCell ref="A46:A47"/>
    <mergeCell ref="A48:A58"/>
    <mergeCell ref="A59:A68"/>
    <mergeCell ref="A11:A16"/>
    <mergeCell ref="A18:A24"/>
    <mergeCell ref="A25:A34"/>
    <mergeCell ref="A35:A36"/>
    <mergeCell ref="A37:A45"/>
  </mergeCells>
  <printOptions horizontalCentered="1"/>
  <pageMargins left="0.70866141732283472" right="0.70866141732283472" top="0.74803149606299213" bottom="0.74803149606299213" header="0.31496062992125984" footer="0.31496062992125984"/>
  <pageSetup paperSize="9" scale="95" orientation="landscape" r:id="rId1"/>
  <headerFooter>
    <oddHeader>&amp;F</oddHead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O17"/>
  <sheetViews>
    <sheetView workbookViewId="0">
      <selection activeCell="B10" sqref="B1:B1048576"/>
    </sheetView>
  </sheetViews>
  <sheetFormatPr baseColWidth="10" defaultColWidth="8.83203125" defaultRowHeight="13" x14ac:dyDescent="0.15"/>
  <cols>
    <col min="1" max="1" width="14.33203125" style="130" customWidth="1"/>
    <col min="2" max="2" width="8.33203125" style="133" bestFit="1" customWidth="1"/>
    <col min="3" max="4" width="11.83203125" style="130" customWidth="1"/>
    <col min="5" max="6" width="8.83203125" style="130"/>
    <col min="7" max="7" width="8.33203125" style="130" customWidth="1"/>
    <col min="8" max="11" width="7.33203125" style="130" customWidth="1"/>
    <col min="12" max="12" width="8.83203125" style="130"/>
    <col min="13" max="13" width="9.1640625" style="130" customWidth="1"/>
    <col min="14" max="16384" width="8.83203125" style="130"/>
  </cols>
  <sheetData>
    <row r="1" spans="1:15" ht="12.75" customHeight="1" x14ac:dyDescent="0.15">
      <c r="A1" s="361" t="s">
        <v>2003</v>
      </c>
      <c r="B1" s="361"/>
      <c r="C1" s="361"/>
      <c r="D1" s="361"/>
      <c r="E1" s="361"/>
      <c r="F1" s="361"/>
      <c r="G1" s="361"/>
      <c r="H1" s="361"/>
      <c r="I1" s="361"/>
      <c r="J1" s="361"/>
      <c r="K1" s="361"/>
      <c r="L1" s="361"/>
      <c r="M1" s="361"/>
      <c r="N1" s="361"/>
      <c r="O1" s="361"/>
    </row>
    <row r="2" spans="1:15" x14ac:dyDescent="0.15">
      <c r="A2" s="361"/>
      <c r="B2" s="361"/>
      <c r="C2" s="361"/>
      <c r="D2" s="361"/>
      <c r="E2" s="361"/>
      <c r="F2" s="361"/>
      <c r="G2" s="361"/>
      <c r="H2" s="361"/>
      <c r="I2" s="361"/>
      <c r="J2" s="361"/>
      <c r="K2" s="361"/>
      <c r="L2" s="361"/>
      <c r="M2" s="361"/>
      <c r="N2" s="361"/>
      <c r="O2" s="361"/>
    </row>
    <row r="3" spans="1:15" x14ac:dyDescent="0.15">
      <c r="A3" s="361"/>
      <c r="B3" s="361"/>
      <c r="C3" s="361"/>
      <c r="D3" s="361"/>
      <c r="E3" s="361"/>
      <c r="F3" s="361"/>
      <c r="G3" s="361"/>
      <c r="H3" s="361"/>
      <c r="I3" s="361"/>
      <c r="J3" s="361"/>
      <c r="K3" s="361"/>
      <c r="L3" s="361"/>
      <c r="M3" s="361"/>
      <c r="N3" s="361"/>
      <c r="O3" s="361"/>
    </row>
    <row r="4" spans="1:15" x14ac:dyDescent="0.15">
      <c r="A4" s="361"/>
      <c r="B4" s="361"/>
      <c r="C4" s="361"/>
      <c r="D4" s="361"/>
      <c r="E4" s="361"/>
      <c r="F4" s="361"/>
      <c r="G4" s="361"/>
      <c r="H4" s="361"/>
      <c r="I4" s="361"/>
      <c r="J4" s="361"/>
      <c r="K4" s="361"/>
      <c r="L4" s="361"/>
      <c r="M4" s="361"/>
      <c r="N4" s="361"/>
      <c r="O4" s="361"/>
    </row>
    <row r="5" spans="1:15" x14ac:dyDescent="0.15">
      <c r="A5" s="361"/>
      <c r="B5" s="361"/>
      <c r="C5" s="361"/>
      <c r="D5" s="361"/>
      <c r="E5" s="361"/>
      <c r="F5" s="361"/>
      <c r="G5" s="361"/>
      <c r="H5" s="361"/>
      <c r="I5" s="361"/>
      <c r="J5" s="361"/>
      <c r="K5" s="361"/>
      <c r="L5" s="361"/>
      <c r="M5" s="361"/>
      <c r="N5" s="361"/>
      <c r="O5" s="361"/>
    </row>
    <row r="6" spans="1:15" x14ac:dyDescent="0.15">
      <c r="A6" s="361"/>
      <c r="B6" s="361"/>
      <c r="C6" s="361"/>
      <c r="D6" s="361"/>
      <c r="E6" s="361"/>
      <c r="F6" s="361"/>
      <c r="G6" s="361"/>
      <c r="H6" s="361"/>
      <c r="I6" s="361"/>
      <c r="J6" s="361"/>
      <c r="K6" s="361"/>
      <c r="L6" s="361"/>
      <c r="M6" s="361"/>
      <c r="N6" s="361"/>
      <c r="O6" s="361"/>
    </row>
    <row r="7" spans="1:15" x14ac:dyDescent="0.15">
      <c r="A7" s="361"/>
      <c r="B7" s="361"/>
      <c r="C7" s="361"/>
      <c r="D7" s="361"/>
      <c r="E7" s="361"/>
      <c r="F7" s="361"/>
      <c r="G7" s="361"/>
      <c r="H7" s="361"/>
      <c r="I7" s="361"/>
      <c r="J7" s="361"/>
      <c r="K7" s="361"/>
      <c r="L7" s="361"/>
      <c r="M7" s="361"/>
      <c r="N7" s="361"/>
      <c r="O7" s="361"/>
    </row>
    <row r="8" spans="1:15" x14ac:dyDescent="0.15">
      <c r="A8" s="361"/>
      <c r="B8" s="361"/>
      <c r="C8" s="361"/>
      <c r="D8" s="361"/>
      <c r="E8" s="361"/>
      <c r="F8" s="361"/>
      <c r="G8" s="361"/>
      <c r="H8" s="361"/>
      <c r="I8" s="361"/>
      <c r="J8" s="361"/>
      <c r="K8" s="361"/>
      <c r="L8" s="361"/>
      <c r="M8" s="361"/>
      <c r="N8" s="361"/>
      <c r="O8" s="361"/>
    </row>
    <row r="9" spans="1:15" x14ac:dyDescent="0.15">
      <c r="A9" s="361"/>
      <c r="B9" s="361"/>
      <c r="C9" s="361"/>
      <c r="D9" s="361"/>
      <c r="E9" s="361"/>
      <c r="F9" s="361"/>
      <c r="G9" s="361"/>
      <c r="H9" s="361"/>
      <c r="I9" s="361"/>
      <c r="J9" s="361"/>
      <c r="K9" s="361"/>
      <c r="L9" s="361"/>
      <c r="M9" s="361"/>
      <c r="N9" s="361"/>
      <c r="O9" s="361"/>
    </row>
    <row r="10" spans="1:15" ht="42" x14ac:dyDescent="0.15">
      <c r="A10" s="136" t="s">
        <v>411</v>
      </c>
      <c r="B10" s="136" t="s">
        <v>416</v>
      </c>
      <c r="C10" s="136" t="s">
        <v>412</v>
      </c>
      <c r="D10" s="136" t="s">
        <v>184</v>
      </c>
      <c r="E10" s="136" t="s">
        <v>185</v>
      </c>
      <c r="F10" s="136" t="s">
        <v>186</v>
      </c>
      <c r="G10" s="136" t="s">
        <v>2004</v>
      </c>
      <c r="H10" s="136" t="s">
        <v>162</v>
      </c>
      <c r="I10" s="136" t="s">
        <v>163</v>
      </c>
      <c r="J10" s="136" t="s">
        <v>164</v>
      </c>
      <c r="K10" s="136" t="s">
        <v>165</v>
      </c>
      <c r="L10" s="136" t="s">
        <v>2005</v>
      </c>
      <c r="M10" s="136" t="s">
        <v>187</v>
      </c>
      <c r="N10" s="136" t="s">
        <v>482</v>
      </c>
      <c r="O10" s="136" t="s">
        <v>483</v>
      </c>
    </row>
    <row r="11" spans="1:15" x14ac:dyDescent="0.15">
      <c r="A11" s="123" t="s">
        <v>459</v>
      </c>
      <c r="B11" s="134">
        <v>1</v>
      </c>
      <c r="C11" s="134">
        <v>1.08</v>
      </c>
      <c r="D11" s="134">
        <v>156.9</v>
      </c>
      <c r="E11" s="134">
        <v>240</v>
      </c>
      <c r="F11" s="134">
        <v>0.65</v>
      </c>
      <c r="G11" s="134">
        <v>40.42</v>
      </c>
      <c r="H11" s="134">
        <v>27.92</v>
      </c>
      <c r="I11" s="134">
        <v>12.08</v>
      </c>
      <c r="J11" s="134">
        <v>8.75</v>
      </c>
      <c r="K11" s="134">
        <v>2.5</v>
      </c>
      <c r="L11" s="134">
        <v>8.33</v>
      </c>
      <c r="M11" s="134">
        <v>7.92</v>
      </c>
      <c r="N11" s="134">
        <v>4.22</v>
      </c>
      <c r="O11" s="134">
        <v>4.5600000000000005</v>
      </c>
    </row>
    <row r="12" spans="1:15" x14ac:dyDescent="0.15">
      <c r="A12" s="123" t="s">
        <v>453</v>
      </c>
      <c r="B12" s="134">
        <v>2</v>
      </c>
      <c r="C12" s="134">
        <v>1.06</v>
      </c>
      <c r="D12" s="134">
        <v>147.60000000000014</v>
      </c>
      <c r="E12" s="134">
        <v>230</v>
      </c>
      <c r="F12" s="134">
        <v>0.64</v>
      </c>
      <c r="G12" s="134">
        <v>36.96</v>
      </c>
      <c r="H12" s="134">
        <v>30.43</v>
      </c>
      <c r="I12" s="134">
        <v>13.48</v>
      </c>
      <c r="J12" s="134">
        <v>5.22</v>
      </c>
      <c r="K12" s="134">
        <v>1.3</v>
      </c>
      <c r="L12" s="134">
        <v>12.61</v>
      </c>
      <c r="M12" s="134">
        <v>12.61</v>
      </c>
      <c r="N12" s="134">
        <v>4.04</v>
      </c>
      <c r="O12" s="134">
        <v>4.29</v>
      </c>
    </row>
    <row r="13" spans="1:15" x14ac:dyDescent="0.15">
      <c r="A13" s="123" t="s">
        <v>462</v>
      </c>
      <c r="B13" s="134">
        <v>3</v>
      </c>
      <c r="C13" s="134">
        <v>1.04</v>
      </c>
      <c r="D13" s="134">
        <v>215.19999999999987</v>
      </c>
      <c r="E13" s="134">
        <v>341</v>
      </c>
      <c r="F13" s="134">
        <v>0.63</v>
      </c>
      <c r="G13" s="134">
        <v>43.11</v>
      </c>
      <c r="H13" s="134">
        <v>21.11</v>
      </c>
      <c r="I13" s="134">
        <v>12.02</v>
      </c>
      <c r="J13" s="134">
        <v>4.1100000000000003</v>
      </c>
      <c r="K13" s="134">
        <v>1.17</v>
      </c>
      <c r="L13" s="134">
        <v>18.48</v>
      </c>
      <c r="M13" s="134">
        <v>18.18</v>
      </c>
      <c r="N13" s="134">
        <v>6</v>
      </c>
      <c r="O13" s="134">
        <v>6.25</v>
      </c>
    </row>
    <row r="14" spans="1:15" x14ac:dyDescent="0.15">
      <c r="A14" s="123" t="s">
        <v>426</v>
      </c>
      <c r="B14" s="134">
        <v>4</v>
      </c>
      <c r="C14" s="134">
        <v>1.03</v>
      </c>
      <c r="D14" s="134">
        <v>155.10000000000008</v>
      </c>
      <c r="E14" s="134">
        <v>250</v>
      </c>
      <c r="F14" s="134">
        <v>0.62</v>
      </c>
      <c r="G14" s="134">
        <v>37.200000000000003</v>
      </c>
      <c r="H14" s="134">
        <v>25.2</v>
      </c>
      <c r="I14" s="134">
        <v>15.200000000000001</v>
      </c>
      <c r="J14" s="134">
        <v>11.200000000000001</v>
      </c>
      <c r="K14" s="134">
        <v>2.8000000000000003</v>
      </c>
      <c r="L14" s="134">
        <v>8.4</v>
      </c>
      <c r="M14" s="134">
        <v>8.4</v>
      </c>
      <c r="N14" s="134">
        <v>4.4000000000000004</v>
      </c>
      <c r="O14" s="134">
        <v>4.51</v>
      </c>
    </row>
    <row r="15" spans="1:15" x14ac:dyDescent="0.15">
      <c r="A15" s="123" t="s">
        <v>444</v>
      </c>
      <c r="B15" s="134">
        <v>5</v>
      </c>
      <c r="C15" s="134">
        <v>1.02</v>
      </c>
      <c r="D15" s="134">
        <v>176.29999999999993</v>
      </c>
      <c r="E15" s="134">
        <v>285</v>
      </c>
      <c r="F15" s="134">
        <v>0.62</v>
      </c>
      <c r="G15" s="134">
        <v>37.19</v>
      </c>
      <c r="H15" s="134">
        <v>25.26</v>
      </c>
      <c r="I15" s="134">
        <v>14.74</v>
      </c>
      <c r="J15" s="134">
        <v>10.88</v>
      </c>
      <c r="K15" s="134">
        <v>1.4000000000000001</v>
      </c>
      <c r="L15" s="134">
        <v>10.53</v>
      </c>
      <c r="M15" s="134">
        <v>10.53</v>
      </c>
      <c r="N15" s="134">
        <v>5.01</v>
      </c>
      <c r="O15" s="134">
        <v>5.12</v>
      </c>
    </row>
    <row r="16" spans="1:15" x14ac:dyDescent="0.15">
      <c r="A16" s="123" t="s">
        <v>450</v>
      </c>
      <c r="B16" s="134">
        <v>6</v>
      </c>
      <c r="C16" s="134">
        <v>0.97</v>
      </c>
      <c r="D16" s="134">
        <v>143.70000000000005</v>
      </c>
      <c r="E16" s="134">
        <v>244</v>
      </c>
      <c r="F16" s="134">
        <v>0.59</v>
      </c>
      <c r="G16" s="134">
        <v>31.560000000000002</v>
      </c>
      <c r="H16" s="134">
        <v>28.69</v>
      </c>
      <c r="I16" s="134">
        <v>14.75</v>
      </c>
      <c r="J16" s="134">
        <v>13.52</v>
      </c>
      <c r="K16" s="134">
        <v>5.74</v>
      </c>
      <c r="L16" s="134">
        <v>5.74</v>
      </c>
      <c r="M16" s="134">
        <v>5.74</v>
      </c>
      <c r="N16" s="134">
        <v>4.29</v>
      </c>
      <c r="O16" s="134">
        <v>4.18</v>
      </c>
    </row>
    <row r="17" spans="1:15" x14ac:dyDescent="0.15">
      <c r="A17" s="123" t="s">
        <v>472</v>
      </c>
      <c r="B17" s="134">
        <v>6</v>
      </c>
      <c r="C17" s="134">
        <v>0.97</v>
      </c>
      <c r="D17" s="134">
        <v>166.49999999999997</v>
      </c>
      <c r="E17" s="134">
        <v>284</v>
      </c>
      <c r="F17" s="134">
        <v>0.59</v>
      </c>
      <c r="G17" s="134">
        <v>29.23</v>
      </c>
      <c r="H17" s="134">
        <v>28.87</v>
      </c>
      <c r="I17" s="134">
        <v>20.420000000000002</v>
      </c>
      <c r="J17" s="134">
        <v>10.210000000000001</v>
      </c>
      <c r="K17" s="134">
        <v>3.87</v>
      </c>
      <c r="L17" s="134">
        <v>7.3900000000000006</v>
      </c>
      <c r="M17" s="134">
        <v>7.04</v>
      </c>
      <c r="N17" s="134">
        <v>4.99</v>
      </c>
      <c r="O17" s="134">
        <v>4.84</v>
      </c>
    </row>
  </sheetData>
  <mergeCells count="1">
    <mergeCell ref="A1:O9"/>
  </mergeCells>
  <printOptions horizontalCentered="1"/>
  <pageMargins left="0.70866141732283472" right="0.70866141732283472" top="0.74803149606299213" bottom="0.74803149606299213" header="0.31496062992125984" footer="0.31496062992125984"/>
  <pageSetup paperSize="9" scale="90" orientation="landscape" r:id="rId1"/>
  <headerFooter>
    <oddHeader>&amp;F</oddHead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N19"/>
  <sheetViews>
    <sheetView workbookViewId="0">
      <selection activeCell="C11" sqref="C1:C1048576"/>
    </sheetView>
  </sheetViews>
  <sheetFormatPr baseColWidth="10" defaultColWidth="8.83203125" defaultRowHeight="13" x14ac:dyDescent="0.15"/>
  <cols>
    <col min="1" max="1" width="10.33203125" customWidth="1"/>
    <col min="2" max="2" width="14.6640625" style="150" customWidth="1"/>
    <col min="3" max="3" width="8.33203125" bestFit="1" customWidth="1"/>
    <col min="4" max="4" width="11.33203125" customWidth="1"/>
    <col min="8" max="11" width="7.33203125" customWidth="1"/>
    <col min="12" max="12" width="7.83203125" customWidth="1"/>
    <col min="13" max="13" width="8.1640625" customWidth="1"/>
  </cols>
  <sheetData>
    <row r="1" spans="1:14" ht="12.75" customHeight="1" x14ac:dyDescent="0.15">
      <c r="A1" s="361" t="s">
        <v>2046</v>
      </c>
      <c r="B1" s="361"/>
      <c r="C1" s="361"/>
      <c r="D1" s="361"/>
      <c r="E1" s="361"/>
      <c r="F1" s="361"/>
      <c r="G1" s="361"/>
      <c r="H1" s="361"/>
      <c r="I1" s="361"/>
      <c r="J1" s="361"/>
      <c r="K1" s="361"/>
      <c r="L1" s="361"/>
      <c r="M1" s="361"/>
      <c r="N1" s="361"/>
    </row>
    <row r="2" spans="1:14" x14ac:dyDescent="0.15">
      <c r="A2" s="361"/>
      <c r="B2" s="361"/>
      <c r="C2" s="361"/>
      <c r="D2" s="361"/>
      <c r="E2" s="361"/>
      <c r="F2" s="361"/>
      <c r="G2" s="361"/>
      <c r="H2" s="361"/>
      <c r="I2" s="361"/>
      <c r="J2" s="361"/>
      <c r="K2" s="361"/>
      <c r="L2" s="361"/>
      <c r="M2" s="361"/>
      <c r="N2" s="361"/>
    </row>
    <row r="3" spans="1:14" x14ac:dyDescent="0.15">
      <c r="A3" s="361"/>
      <c r="B3" s="361"/>
      <c r="C3" s="361"/>
      <c r="D3" s="361"/>
      <c r="E3" s="361"/>
      <c r="F3" s="361"/>
      <c r="G3" s="361"/>
      <c r="H3" s="361"/>
      <c r="I3" s="361"/>
      <c r="J3" s="361"/>
      <c r="K3" s="361"/>
      <c r="L3" s="361"/>
      <c r="M3" s="361"/>
      <c r="N3" s="361"/>
    </row>
    <row r="4" spans="1:14" x14ac:dyDescent="0.15">
      <c r="A4" s="361"/>
      <c r="B4" s="361"/>
      <c r="C4" s="361"/>
      <c r="D4" s="361"/>
      <c r="E4" s="361"/>
      <c r="F4" s="361"/>
      <c r="G4" s="361"/>
      <c r="H4" s="361"/>
      <c r="I4" s="361"/>
      <c r="J4" s="361"/>
      <c r="K4" s="361"/>
      <c r="L4" s="361"/>
      <c r="M4" s="361"/>
      <c r="N4" s="361"/>
    </row>
    <row r="5" spans="1:14" x14ac:dyDescent="0.15">
      <c r="A5" s="361"/>
      <c r="B5" s="361"/>
      <c r="C5" s="361"/>
      <c r="D5" s="361"/>
      <c r="E5" s="361"/>
      <c r="F5" s="361"/>
      <c r="G5" s="361"/>
      <c r="H5" s="361"/>
      <c r="I5" s="361"/>
      <c r="J5" s="361"/>
      <c r="K5" s="361"/>
      <c r="L5" s="361"/>
      <c r="M5" s="361"/>
      <c r="N5" s="361"/>
    </row>
    <row r="6" spans="1:14" x14ac:dyDescent="0.15">
      <c r="A6" s="361"/>
      <c r="B6" s="361"/>
      <c r="C6" s="361"/>
      <c r="D6" s="361"/>
      <c r="E6" s="361"/>
      <c r="F6" s="361"/>
      <c r="G6" s="361"/>
      <c r="H6" s="361"/>
      <c r="I6" s="361"/>
      <c r="J6" s="361"/>
      <c r="K6" s="361"/>
      <c r="L6" s="361"/>
      <c r="M6" s="361"/>
      <c r="N6" s="361"/>
    </row>
    <row r="7" spans="1:14" x14ac:dyDescent="0.15">
      <c r="A7" s="361"/>
      <c r="B7" s="361"/>
      <c r="C7" s="361"/>
      <c r="D7" s="361"/>
      <c r="E7" s="361"/>
      <c r="F7" s="361"/>
      <c r="G7" s="361"/>
      <c r="H7" s="361"/>
      <c r="I7" s="361"/>
      <c r="J7" s="361"/>
      <c r="K7" s="361"/>
      <c r="L7" s="361"/>
      <c r="M7" s="361"/>
      <c r="N7" s="361"/>
    </row>
    <row r="8" spans="1:14" x14ac:dyDescent="0.15">
      <c r="A8" s="361"/>
      <c r="B8" s="361"/>
      <c r="C8" s="361"/>
      <c r="D8" s="361"/>
      <c r="E8" s="361"/>
      <c r="F8" s="361"/>
      <c r="G8" s="361"/>
      <c r="H8" s="361"/>
      <c r="I8" s="361"/>
      <c r="J8" s="361"/>
      <c r="K8" s="361"/>
      <c r="L8" s="361"/>
      <c r="M8" s="361"/>
      <c r="N8" s="361"/>
    </row>
    <row r="9" spans="1:14" x14ac:dyDescent="0.15">
      <c r="A9" s="361"/>
      <c r="B9" s="361"/>
      <c r="C9" s="361"/>
      <c r="D9" s="361"/>
      <c r="E9" s="361"/>
      <c r="F9" s="361"/>
      <c r="G9" s="361"/>
      <c r="H9" s="361"/>
      <c r="I9" s="361"/>
      <c r="J9" s="361"/>
      <c r="K9" s="361"/>
      <c r="L9" s="361"/>
      <c r="M9" s="361"/>
      <c r="N9" s="361"/>
    </row>
    <row r="10" spans="1:14" x14ac:dyDescent="0.15">
      <c r="A10" s="361"/>
      <c r="B10" s="361"/>
      <c r="C10" s="361"/>
      <c r="D10" s="361"/>
      <c r="E10" s="361"/>
      <c r="F10" s="361"/>
      <c r="G10" s="361"/>
      <c r="H10" s="361"/>
      <c r="I10" s="361"/>
      <c r="J10" s="361"/>
      <c r="K10" s="361"/>
      <c r="L10" s="361"/>
      <c r="M10" s="361"/>
      <c r="N10" s="361"/>
    </row>
    <row r="11" spans="1:14" ht="43" thickBot="1" x14ac:dyDescent="0.2">
      <c r="A11" s="136" t="s">
        <v>485</v>
      </c>
      <c r="B11" s="136" t="s">
        <v>411</v>
      </c>
      <c r="C11" s="136" t="s">
        <v>416</v>
      </c>
      <c r="D11" s="136" t="s">
        <v>412</v>
      </c>
      <c r="E11" s="136" t="s">
        <v>184</v>
      </c>
      <c r="F11" s="136" t="s">
        <v>185</v>
      </c>
      <c r="G11" s="136" t="s">
        <v>186</v>
      </c>
      <c r="H11" s="136" t="s">
        <v>161</v>
      </c>
      <c r="I11" s="136" t="s">
        <v>162</v>
      </c>
      <c r="J11" s="136" t="s">
        <v>163</v>
      </c>
      <c r="K11" s="136" t="s">
        <v>164</v>
      </c>
      <c r="L11" s="136" t="s">
        <v>2006</v>
      </c>
      <c r="M11" s="136" t="s">
        <v>2007</v>
      </c>
      <c r="N11" s="136" t="s">
        <v>187</v>
      </c>
    </row>
    <row r="12" spans="1:14" x14ac:dyDescent="0.15">
      <c r="A12" s="383" t="s">
        <v>486</v>
      </c>
      <c r="B12" s="123" t="s">
        <v>464</v>
      </c>
      <c r="C12" s="134">
        <v>1</v>
      </c>
      <c r="D12" s="128">
        <v>1.17</v>
      </c>
      <c r="E12" s="124">
        <v>120.80000000000014</v>
      </c>
      <c r="F12" s="134">
        <v>171</v>
      </c>
      <c r="G12" s="124">
        <v>0.71</v>
      </c>
      <c r="H12" s="124">
        <v>50.88</v>
      </c>
      <c r="I12" s="124">
        <v>19.88</v>
      </c>
      <c r="J12" s="124">
        <v>13.450000000000001</v>
      </c>
      <c r="K12" s="124">
        <v>4.68</v>
      </c>
      <c r="L12" s="124">
        <v>0</v>
      </c>
      <c r="M12" s="124">
        <v>11.11</v>
      </c>
      <c r="N12" s="134">
        <v>9.36</v>
      </c>
    </row>
    <row r="13" spans="1:14" x14ac:dyDescent="0.15">
      <c r="A13" s="393"/>
      <c r="B13" s="123" t="s">
        <v>426</v>
      </c>
      <c r="C13" s="134">
        <v>2</v>
      </c>
      <c r="D13" s="128">
        <v>1.06</v>
      </c>
      <c r="E13" s="124">
        <v>111.50000000000011</v>
      </c>
      <c r="F13" s="134">
        <v>174</v>
      </c>
      <c r="G13" s="124">
        <v>0.64</v>
      </c>
      <c r="H13" s="124">
        <v>39.08</v>
      </c>
      <c r="I13" s="124">
        <v>26.44</v>
      </c>
      <c r="J13" s="124">
        <v>14.370000000000001</v>
      </c>
      <c r="K13" s="124">
        <v>7.47</v>
      </c>
      <c r="L13" s="124">
        <v>2.3000000000000003</v>
      </c>
      <c r="M13" s="124">
        <v>10.34</v>
      </c>
      <c r="N13" s="134">
        <v>10.34</v>
      </c>
    </row>
    <row r="14" spans="1:14" x14ac:dyDescent="0.15">
      <c r="A14" s="393"/>
      <c r="B14" s="123" t="s">
        <v>453</v>
      </c>
      <c r="C14" s="134">
        <v>3</v>
      </c>
      <c r="D14" s="128">
        <v>1.04</v>
      </c>
      <c r="E14" s="124">
        <v>125.80000000000017</v>
      </c>
      <c r="F14" s="134">
        <v>200</v>
      </c>
      <c r="G14" s="124">
        <v>0.63</v>
      </c>
      <c r="H14" s="124">
        <v>35</v>
      </c>
      <c r="I14" s="124">
        <v>30.5</v>
      </c>
      <c r="J14" s="124">
        <v>15</v>
      </c>
      <c r="K14" s="124">
        <v>5.5</v>
      </c>
      <c r="L14" s="124">
        <v>1.5</v>
      </c>
      <c r="M14" s="124">
        <v>12.5</v>
      </c>
      <c r="N14" s="134">
        <v>12.5</v>
      </c>
    </row>
    <row r="15" spans="1:14" x14ac:dyDescent="0.15">
      <c r="A15" s="393"/>
      <c r="B15" s="123" t="s">
        <v>462</v>
      </c>
      <c r="C15" s="134">
        <v>4</v>
      </c>
      <c r="D15" s="128">
        <v>1</v>
      </c>
      <c r="E15" s="124">
        <v>150.10000000000005</v>
      </c>
      <c r="F15" s="134">
        <v>249</v>
      </c>
      <c r="G15" s="124">
        <v>0.6</v>
      </c>
      <c r="H15" s="124">
        <v>40.56</v>
      </c>
      <c r="I15" s="124">
        <v>21.69</v>
      </c>
      <c r="J15" s="124">
        <v>10.44</v>
      </c>
      <c r="K15" s="124">
        <v>3.61</v>
      </c>
      <c r="L15" s="124">
        <v>1.2</v>
      </c>
      <c r="M15" s="124">
        <v>22.490000000000002</v>
      </c>
      <c r="N15" s="134">
        <v>22.490000000000002</v>
      </c>
    </row>
    <row r="16" spans="1:14" x14ac:dyDescent="0.15">
      <c r="A16" s="393"/>
      <c r="B16" s="123" t="s">
        <v>447</v>
      </c>
      <c r="C16" s="134">
        <v>5</v>
      </c>
      <c r="D16" s="128">
        <v>0.99</v>
      </c>
      <c r="E16" s="124">
        <v>108.50000000000009</v>
      </c>
      <c r="F16" s="134">
        <v>181</v>
      </c>
      <c r="G16" s="124">
        <v>0.6</v>
      </c>
      <c r="H16" s="124">
        <v>39.230000000000004</v>
      </c>
      <c r="I16" s="124">
        <v>22.650000000000002</v>
      </c>
      <c r="J16" s="124">
        <v>10.5</v>
      </c>
      <c r="K16" s="124">
        <v>6.63</v>
      </c>
      <c r="L16" s="124">
        <v>3.31</v>
      </c>
      <c r="M16" s="124">
        <v>17.68</v>
      </c>
      <c r="N16" s="134">
        <v>17.68</v>
      </c>
    </row>
    <row r="17" spans="1:14" ht="14" thickBot="1" x14ac:dyDescent="0.2">
      <c r="A17" s="394"/>
      <c r="B17" s="144" t="s">
        <v>450</v>
      </c>
      <c r="C17" s="157">
        <v>6</v>
      </c>
      <c r="D17" s="164">
        <v>0.97</v>
      </c>
      <c r="E17" s="145">
        <v>117.40000000000011</v>
      </c>
      <c r="F17" s="157">
        <v>200</v>
      </c>
      <c r="G17" s="145">
        <v>0.59</v>
      </c>
      <c r="H17" s="145">
        <v>31.5</v>
      </c>
      <c r="I17" s="145">
        <v>29.5</v>
      </c>
      <c r="J17" s="145">
        <v>13</v>
      </c>
      <c r="K17" s="145">
        <v>13.5</v>
      </c>
      <c r="L17" s="145">
        <v>6.5</v>
      </c>
      <c r="M17" s="145">
        <v>6</v>
      </c>
      <c r="N17" s="157">
        <v>6</v>
      </c>
    </row>
    <row r="18" spans="1:14" x14ac:dyDescent="0.15">
      <c r="A18" s="383" t="s">
        <v>487</v>
      </c>
      <c r="B18" s="139" t="s">
        <v>472</v>
      </c>
      <c r="C18" s="156">
        <v>1</v>
      </c>
      <c r="D18" s="173">
        <v>1.04</v>
      </c>
      <c r="E18" s="140">
        <v>86.300000000000111</v>
      </c>
      <c r="F18" s="156">
        <v>136</v>
      </c>
      <c r="G18" s="140">
        <v>0.63</v>
      </c>
      <c r="H18" s="140">
        <v>29.41</v>
      </c>
      <c r="I18" s="140">
        <v>36.76</v>
      </c>
      <c r="J18" s="140">
        <v>18.38</v>
      </c>
      <c r="K18" s="140">
        <v>9.56</v>
      </c>
      <c r="L18" s="140">
        <v>4.41</v>
      </c>
      <c r="M18" s="140">
        <v>1.47</v>
      </c>
      <c r="N18" s="156">
        <v>1.47</v>
      </c>
    </row>
    <row r="19" spans="1:14" ht="14" thickBot="1" x14ac:dyDescent="0.2">
      <c r="A19" s="394"/>
      <c r="B19" s="144" t="s">
        <v>444</v>
      </c>
      <c r="C19" s="157">
        <v>2</v>
      </c>
      <c r="D19" s="164">
        <v>0.99</v>
      </c>
      <c r="E19" s="145">
        <v>91.80000000000004</v>
      </c>
      <c r="F19" s="157">
        <v>151</v>
      </c>
      <c r="G19" s="145">
        <v>0.61</v>
      </c>
      <c r="H19" s="145">
        <v>37.090000000000003</v>
      </c>
      <c r="I19" s="145">
        <v>20.53</v>
      </c>
      <c r="J19" s="145">
        <v>19.87</v>
      </c>
      <c r="K19" s="145">
        <v>13.91</v>
      </c>
      <c r="L19" s="145">
        <v>1.32</v>
      </c>
      <c r="M19" s="145">
        <v>7.28</v>
      </c>
      <c r="N19" s="157">
        <v>7.28</v>
      </c>
    </row>
  </sheetData>
  <mergeCells count="3">
    <mergeCell ref="A1:N10"/>
    <mergeCell ref="A12:A17"/>
    <mergeCell ref="A18:A19"/>
  </mergeCells>
  <printOptions horizontalCentered="1"/>
  <pageMargins left="0.70866141732283472" right="0.70866141732283472" top="0.74803149606299213" bottom="0.74803149606299213" header="0.31496062992125984" footer="0.31496062992125984"/>
  <pageSetup paperSize="9" scale="95" orientation="landscape" r:id="rId1"/>
  <headerFooter>
    <oddHeader>&amp;F</oddHead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N27"/>
  <sheetViews>
    <sheetView topLeftCell="A19" workbookViewId="0">
      <selection activeCell="M11" sqref="M11"/>
    </sheetView>
  </sheetViews>
  <sheetFormatPr baseColWidth="10" defaultColWidth="8.83203125" defaultRowHeight="13" x14ac:dyDescent="0.15"/>
  <cols>
    <col min="1" max="1" width="15.33203125" customWidth="1"/>
    <col min="2" max="2" width="14.6640625" style="150" customWidth="1"/>
    <col min="3" max="3" width="10.33203125" customWidth="1"/>
    <col min="4" max="4" width="11.33203125" customWidth="1"/>
    <col min="6" max="6" width="8.33203125" customWidth="1"/>
    <col min="8" max="11" width="7.33203125" customWidth="1"/>
    <col min="12" max="12" width="7.83203125" customWidth="1"/>
    <col min="13" max="13" width="8.33203125" customWidth="1"/>
  </cols>
  <sheetData>
    <row r="1" spans="1:14" ht="12.75" customHeight="1" x14ac:dyDescent="0.15">
      <c r="A1" s="361" t="s">
        <v>2008</v>
      </c>
      <c r="B1" s="361"/>
      <c r="C1" s="361"/>
      <c r="D1" s="361"/>
      <c r="E1" s="361"/>
      <c r="F1" s="361"/>
      <c r="G1" s="361"/>
      <c r="H1" s="361"/>
      <c r="I1" s="361"/>
      <c r="J1" s="361"/>
      <c r="K1" s="361"/>
      <c r="L1" s="361"/>
      <c r="M1" s="361"/>
      <c r="N1" s="361"/>
    </row>
    <row r="2" spans="1:14" x14ac:dyDescent="0.15">
      <c r="A2" s="361"/>
      <c r="B2" s="361"/>
      <c r="C2" s="361"/>
      <c r="D2" s="361"/>
      <c r="E2" s="361"/>
      <c r="F2" s="361"/>
      <c r="G2" s="361"/>
      <c r="H2" s="361"/>
      <c r="I2" s="361"/>
      <c r="J2" s="361"/>
      <c r="K2" s="361"/>
      <c r="L2" s="361"/>
      <c r="M2" s="361"/>
      <c r="N2" s="361"/>
    </row>
    <row r="3" spans="1:14" x14ac:dyDescent="0.15">
      <c r="A3" s="361"/>
      <c r="B3" s="361"/>
      <c r="C3" s="361"/>
      <c r="D3" s="361"/>
      <c r="E3" s="361"/>
      <c r="F3" s="361"/>
      <c r="G3" s="361"/>
      <c r="H3" s="361"/>
      <c r="I3" s="361"/>
      <c r="J3" s="361"/>
      <c r="K3" s="361"/>
      <c r="L3" s="361"/>
      <c r="M3" s="361"/>
      <c r="N3" s="361"/>
    </row>
    <row r="4" spans="1:14" x14ac:dyDescent="0.15">
      <c r="A4" s="361"/>
      <c r="B4" s="361"/>
      <c r="C4" s="361"/>
      <c r="D4" s="361"/>
      <c r="E4" s="361"/>
      <c r="F4" s="361"/>
      <c r="G4" s="361"/>
      <c r="H4" s="361"/>
      <c r="I4" s="361"/>
      <c r="J4" s="361"/>
      <c r="K4" s="361"/>
      <c r="L4" s="361"/>
      <c r="M4" s="361"/>
      <c r="N4" s="361"/>
    </row>
    <row r="5" spans="1:14" x14ac:dyDescent="0.15">
      <c r="A5" s="361"/>
      <c r="B5" s="361"/>
      <c r="C5" s="361"/>
      <c r="D5" s="361"/>
      <c r="E5" s="361"/>
      <c r="F5" s="361"/>
      <c r="G5" s="361"/>
      <c r="H5" s="361"/>
      <c r="I5" s="361"/>
      <c r="J5" s="361"/>
      <c r="K5" s="361"/>
      <c r="L5" s="361"/>
      <c r="M5" s="361"/>
      <c r="N5" s="361"/>
    </row>
    <row r="6" spans="1:14" x14ac:dyDescent="0.15">
      <c r="A6" s="361"/>
      <c r="B6" s="361"/>
      <c r="C6" s="361"/>
      <c r="D6" s="361"/>
      <c r="E6" s="361"/>
      <c r="F6" s="361"/>
      <c r="G6" s="361"/>
      <c r="H6" s="361"/>
      <c r="I6" s="361"/>
      <c r="J6" s="361"/>
      <c r="K6" s="361"/>
      <c r="L6" s="361"/>
      <c r="M6" s="361"/>
      <c r="N6" s="361"/>
    </row>
    <row r="7" spans="1:14" x14ac:dyDescent="0.15">
      <c r="A7" s="361"/>
      <c r="B7" s="361"/>
      <c r="C7" s="361"/>
      <c r="D7" s="361"/>
      <c r="E7" s="361"/>
      <c r="F7" s="361"/>
      <c r="G7" s="361"/>
      <c r="H7" s="361"/>
      <c r="I7" s="361"/>
      <c r="J7" s="361"/>
      <c r="K7" s="361"/>
      <c r="L7" s="361"/>
      <c r="M7" s="361"/>
      <c r="N7" s="361"/>
    </row>
    <row r="8" spans="1:14" x14ac:dyDescent="0.15">
      <c r="A8" s="361"/>
      <c r="B8" s="361"/>
      <c r="C8" s="361"/>
      <c r="D8" s="361"/>
      <c r="E8" s="361"/>
      <c r="F8" s="361"/>
      <c r="G8" s="361"/>
      <c r="H8" s="361"/>
      <c r="I8" s="361"/>
      <c r="J8" s="361"/>
      <c r="K8" s="361"/>
      <c r="L8" s="361"/>
      <c r="M8" s="361"/>
      <c r="N8" s="361"/>
    </row>
    <row r="9" spans="1:14" x14ac:dyDescent="0.15">
      <c r="A9" s="361"/>
      <c r="B9" s="361"/>
      <c r="C9" s="361"/>
      <c r="D9" s="361"/>
      <c r="E9" s="361"/>
      <c r="F9" s="361"/>
      <c r="G9" s="361"/>
      <c r="H9" s="361"/>
      <c r="I9" s="361"/>
      <c r="J9" s="361"/>
      <c r="K9" s="361"/>
      <c r="L9" s="361"/>
      <c r="M9" s="361"/>
      <c r="N9" s="361"/>
    </row>
    <row r="10" spans="1:14" ht="43" thickBot="1" x14ac:dyDescent="0.2">
      <c r="A10" s="136" t="s">
        <v>484</v>
      </c>
      <c r="B10" s="136" t="s">
        <v>411</v>
      </c>
      <c r="C10" s="136" t="s">
        <v>416</v>
      </c>
      <c r="D10" s="136" t="s">
        <v>412</v>
      </c>
      <c r="E10" s="136" t="s">
        <v>184</v>
      </c>
      <c r="F10" s="136" t="s">
        <v>185</v>
      </c>
      <c r="G10" s="136" t="s">
        <v>186</v>
      </c>
      <c r="H10" s="136" t="s">
        <v>161</v>
      </c>
      <c r="I10" s="136" t="s">
        <v>162</v>
      </c>
      <c r="J10" s="136" t="s">
        <v>163</v>
      </c>
      <c r="K10" s="136" t="s">
        <v>164</v>
      </c>
      <c r="L10" s="136" t="s">
        <v>2009</v>
      </c>
      <c r="M10" s="136" t="s">
        <v>2007</v>
      </c>
      <c r="N10" s="136" t="s">
        <v>187</v>
      </c>
    </row>
    <row r="11" spans="1:14" x14ac:dyDescent="0.15">
      <c r="A11" s="380" t="s">
        <v>0</v>
      </c>
      <c r="B11" s="139" t="s">
        <v>472</v>
      </c>
      <c r="C11" s="141">
        <v>1</v>
      </c>
      <c r="D11" s="140">
        <v>1.04</v>
      </c>
      <c r="E11" s="140">
        <v>86.300000000000097</v>
      </c>
      <c r="F11" s="141">
        <v>136</v>
      </c>
      <c r="G11" s="140">
        <v>0.63</v>
      </c>
      <c r="H11" s="140">
        <v>29.41</v>
      </c>
      <c r="I11" s="140">
        <v>36.76</v>
      </c>
      <c r="J11" s="140">
        <v>18.38</v>
      </c>
      <c r="K11" s="140">
        <v>9.56</v>
      </c>
      <c r="L11" s="140">
        <v>4.41</v>
      </c>
      <c r="M11" s="140">
        <v>1.47</v>
      </c>
      <c r="N11" s="140">
        <v>1.47</v>
      </c>
    </row>
    <row r="12" spans="1:14" ht="14" thickBot="1" x14ac:dyDescent="0.2">
      <c r="A12" s="382"/>
      <c r="B12" s="144" t="s">
        <v>444</v>
      </c>
      <c r="C12" s="146">
        <v>2</v>
      </c>
      <c r="D12" s="145">
        <v>0.99</v>
      </c>
      <c r="E12" s="145">
        <v>91.800000000000054</v>
      </c>
      <c r="F12" s="146">
        <v>151</v>
      </c>
      <c r="G12" s="145">
        <v>0.61</v>
      </c>
      <c r="H12" s="145">
        <v>37.090000000000003</v>
      </c>
      <c r="I12" s="145">
        <v>20.53</v>
      </c>
      <c r="J12" s="145">
        <v>19.87</v>
      </c>
      <c r="K12" s="145">
        <v>13.91</v>
      </c>
      <c r="L12" s="145">
        <v>1.32</v>
      </c>
      <c r="M12" s="145">
        <v>7.28</v>
      </c>
      <c r="N12" s="145">
        <v>7.28</v>
      </c>
    </row>
    <row r="13" spans="1:14" x14ac:dyDescent="0.15">
      <c r="A13" s="383" t="s">
        <v>222</v>
      </c>
      <c r="B13" s="139" t="s">
        <v>459</v>
      </c>
      <c r="C13" s="141">
        <v>1</v>
      </c>
      <c r="D13" s="140">
        <v>1.41</v>
      </c>
      <c r="E13" s="140">
        <v>39</v>
      </c>
      <c r="F13" s="141">
        <v>53</v>
      </c>
      <c r="G13" s="140">
        <v>0.74</v>
      </c>
      <c r="H13" s="140">
        <v>50.94</v>
      </c>
      <c r="I13" s="140">
        <v>26.42</v>
      </c>
      <c r="J13" s="140">
        <v>9.43</v>
      </c>
      <c r="K13" s="140">
        <v>3.77</v>
      </c>
      <c r="L13" s="140">
        <v>0</v>
      </c>
      <c r="M13" s="140">
        <v>9.43</v>
      </c>
      <c r="N13" s="140">
        <v>9.43</v>
      </c>
    </row>
    <row r="14" spans="1:14" x14ac:dyDescent="0.15">
      <c r="A14" s="381"/>
      <c r="B14" s="123" t="s">
        <v>444</v>
      </c>
      <c r="C14" s="126">
        <v>2</v>
      </c>
      <c r="D14" s="124">
        <v>1.2</v>
      </c>
      <c r="E14" s="124">
        <v>30.799999999999997</v>
      </c>
      <c r="F14" s="126">
        <v>49</v>
      </c>
      <c r="G14" s="124">
        <v>0.63</v>
      </c>
      <c r="H14" s="124">
        <v>42.86</v>
      </c>
      <c r="I14" s="124">
        <v>24.490000000000002</v>
      </c>
      <c r="J14" s="124">
        <v>6.12</v>
      </c>
      <c r="K14" s="124">
        <v>4.08</v>
      </c>
      <c r="L14" s="124">
        <v>2.04</v>
      </c>
      <c r="M14" s="124">
        <v>20.41</v>
      </c>
      <c r="N14" s="124">
        <v>20.41</v>
      </c>
    </row>
    <row r="15" spans="1:14" x14ac:dyDescent="0.15">
      <c r="A15" s="381"/>
      <c r="B15" s="123" t="s">
        <v>464</v>
      </c>
      <c r="C15" s="126">
        <v>2</v>
      </c>
      <c r="D15" s="124">
        <v>1.2</v>
      </c>
      <c r="E15" s="124">
        <v>35.299999999999997</v>
      </c>
      <c r="F15" s="126">
        <v>56</v>
      </c>
      <c r="G15" s="124">
        <v>0.63</v>
      </c>
      <c r="H15" s="124">
        <v>37.5</v>
      </c>
      <c r="I15" s="124">
        <v>28.57</v>
      </c>
      <c r="J15" s="124">
        <v>12.5</v>
      </c>
      <c r="K15" s="124">
        <v>5.36</v>
      </c>
      <c r="L15" s="124">
        <v>0</v>
      </c>
      <c r="M15" s="124">
        <v>16.07</v>
      </c>
      <c r="N15" s="124">
        <v>16.07</v>
      </c>
    </row>
    <row r="16" spans="1:14" x14ac:dyDescent="0.15">
      <c r="A16" s="381"/>
      <c r="B16" s="123" t="s">
        <v>453</v>
      </c>
      <c r="C16" s="126">
        <v>4</v>
      </c>
      <c r="D16" s="124">
        <v>1.02</v>
      </c>
      <c r="E16" s="124">
        <v>34.79999999999999</v>
      </c>
      <c r="F16" s="126">
        <v>65</v>
      </c>
      <c r="G16" s="124">
        <v>0.54</v>
      </c>
      <c r="H16" s="124">
        <v>26.150000000000002</v>
      </c>
      <c r="I16" s="124">
        <v>30.77</v>
      </c>
      <c r="J16" s="124">
        <v>13.85</v>
      </c>
      <c r="K16" s="124">
        <v>3.08</v>
      </c>
      <c r="L16" s="124">
        <v>1.54</v>
      </c>
      <c r="M16" s="124">
        <v>24.62</v>
      </c>
      <c r="N16" s="124">
        <v>24.62</v>
      </c>
    </row>
    <row r="17" spans="1:14" x14ac:dyDescent="0.15">
      <c r="A17" s="381"/>
      <c r="B17" s="123" t="s">
        <v>462</v>
      </c>
      <c r="C17" s="126">
        <v>5</v>
      </c>
      <c r="D17" s="124">
        <v>0.96</v>
      </c>
      <c r="E17" s="124">
        <v>28.7</v>
      </c>
      <c r="F17" s="126">
        <v>57</v>
      </c>
      <c r="G17" s="124">
        <v>0.5</v>
      </c>
      <c r="H17" s="124">
        <v>33.33</v>
      </c>
      <c r="I17" s="124">
        <v>15.790000000000001</v>
      </c>
      <c r="J17" s="124">
        <v>14.040000000000001</v>
      </c>
      <c r="K17" s="124">
        <v>3.5100000000000002</v>
      </c>
      <c r="L17" s="124">
        <v>1.75</v>
      </c>
      <c r="M17" s="124">
        <v>31.580000000000002</v>
      </c>
      <c r="N17" s="124">
        <v>31.580000000000002</v>
      </c>
    </row>
    <row r="18" spans="1:14" x14ac:dyDescent="0.15">
      <c r="A18" s="381"/>
      <c r="B18" s="123" t="s">
        <v>438</v>
      </c>
      <c r="C18" s="126">
        <v>6</v>
      </c>
      <c r="D18" s="124">
        <v>0.95000000000000007</v>
      </c>
      <c r="E18" s="124">
        <v>26.899999999999995</v>
      </c>
      <c r="F18" s="126">
        <v>54</v>
      </c>
      <c r="G18" s="124">
        <v>0.5</v>
      </c>
      <c r="H18" s="124">
        <v>20.37</v>
      </c>
      <c r="I18" s="124">
        <v>33.33</v>
      </c>
      <c r="J18" s="124">
        <v>12.96</v>
      </c>
      <c r="K18" s="124">
        <v>9.26</v>
      </c>
      <c r="L18" s="124">
        <v>0</v>
      </c>
      <c r="M18" s="124">
        <v>24.07</v>
      </c>
      <c r="N18" s="124">
        <v>18.52</v>
      </c>
    </row>
    <row r="19" spans="1:14" x14ac:dyDescent="0.15">
      <c r="A19" s="381"/>
      <c r="B19" s="123" t="s">
        <v>472</v>
      </c>
      <c r="C19" s="126">
        <v>7</v>
      </c>
      <c r="D19" s="124">
        <v>0.86</v>
      </c>
      <c r="E19" s="124">
        <v>27.899999999999991</v>
      </c>
      <c r="F19" s="126">
        <v>62</v>
      </c>
      <c r="G19" s="124">
        <v>0.45</v>
      </c>
      <c r="H19" s="124">
        <v>22.580000000000002</v>
      </c>
      <c r="I19" s="124">
        <v>19.350000000000001</v>
      </c>
      <c r="J19" s="124">
        <v>19.350000000000001</v>
      </c>
      <c r="K19" s="124">
        <v>11.290000000000001</v>
      </c>
      <c r="L19" s="124">
        <v>6.45</v>
      </c>
      <c r="M19" s="124">
        <v>20.97</v>
      </c>
      <c r="N19" s="124">
        <v>20.97</v>
      </c>
    </row>
    <row r="20" spans="1:14" ht="14" thickBot="1" x14ac:dyDescent="0.2">
      <c r="A20" s="382"/>
      <c r="B20" s="144" t="s">
        <v>450</v>
      </c>
      <c r="C20" s="146">
        <v>8</v>
      </c>
      <c r="D20" s="145">
        <v>0.82000000000000006</v>
      </c>
      <c r="E20" s="145">
        <v>25.899999999999988</v>
      </c>
      <c r="F20" s="146">
        <v>60</v>
      </c>
      <c r="G20" s="145">
        <v>0.43</v>
      </c>
      <c r="H20" s="145">
        <v>11.67</v>
      </c>
      <c r="I20" s="145">
        <v>31.67</v>
      </c>
      <c r="J20" s="145">
        <v>18.330000000000002</v>
      </c>
      <c r="K20" s="145">
        <v>20</v>
      </c>
      <c r="L20" s="145">
        <v>11.67</v>
      </c>
      <c r="M20" s="145">
        <v>6.67</v>
      </c>
      <c r="N20" s="145">
        <v>6.67</v>
      </c>
    </row>
    <row r="21" spans="1:14" x14ac:dyDescent="0.15">
      <c r="A21" s="384" t="s">
        <v>223</v>
      </c>
      <c r="B21" s="123" t="s">
        <v>462</v>
      </c>
      <c r="C21" s="126">
        <v>1</v>
      </c>
      <c r="D21" s="124">
        <v>1.07</v>
      </c>
      <c r="E21" s="124">
        <v>85.20000000000006</v>
      </c>
      <c r="F21" s="126">
        <v>127</v>
      </c>
      <c r="G21" s="124">
        <v>0.67</v>
      </c>
      <c r="H21" s="124">
        <v>44.88</v>
      </c>
      <c r="I21" s="124">
        <v>25.98</v>
      </c>
      <c r="J21" s="124">
        <v>9.4500000000000011</v>
      </c>
      <c r="K21" s="124">
        <v>2.36</v>
      </c>
      <c r="L21" s="124">
        <v>0</v>
      </c>
      <c r="M21" s="124">
        <v>17.32</v>
      </c>
      <c r="N21" s="124">
        <v>17.32</v>
      </c>
    </row>
    <row r="22" spans="1:14" x14ac:dyDescent="0.15">
      <c r="A22" s="381"/>
      <c r="B22" s="123" t="s">
        <v>450</v>
      </c>
      <c r="C22" s="126">
        <v>2</v>
      </c>
      <c r="D22" s="124">
        <v>1.04</v>
      </c>
      <c r="E22" s="124">
        <v>62.10000000000003</v>
      </c>
      <c r="F22" s="126">
        <v>95</v>
      </c>
      <c r="G22" s="124">
        <v>0.65</v>
      </c>
      <c r="H22" s="124">
        <v>38.950000000000003</v>
      </c>
      <c r="I22" s="124">
        <v>28.42</v>
      </c>
      <c r="J22" s="124">
        <v>13.68</v>
      </c>
      <c r="K22" s="124">
        <v>10.53</v>
      </c>
      <c r="L22" s="124">
        <v>4.21</v>
      </c>
      <c r="M22" s="124">
        <v>4.21</v>
      </c>
      <c r="N22" s="124">
        <v>4.21</v>
      </c>
    </row>
    <row r="23" spans="1:14" ht="14" thickBot="1" x14ac:dyDescent="0.2">
      <c r="A23" s="382"/>
      <c r="B23" s="144" t="s">
        <v>447</v>
      </c>
      <c r="C23" s="146">
        <v>3</v>
      </c>
      <c r="D23" s="145">
        <v>0.99</v>
      </c>
      <c r="E23" s="145">
        <v>54.8</v>
      </c>
      <c r="F23" s="146">
        <v>88</v>
      </c>
      <c r="G23" s="145">
        <v>0.62</v>
      </c>
      <c r="H23" s="145">
        <v>40.910000000000004</v>
      </c>
      <c r="I23" s="145">
        <v>23.86</v>
      </c>
      <c r="J23" s="145">
        <v>11.36</v>
      </c>
      <c r="K23" s="145">
        <v>1.1400000000000001</v>
      </c>
      <c r="L23" s="145">
        <v>1.1400000000000001</v>
      </c>
      <c r="M23" s="145">
        <v>21.59</v>
      </c>
      <c r="N23" s="145">
        <v>21.59</v>
      </c>
    </row>
    <row r="24" spans="1:14" x14ac:dyDescent="0.15">
      <c r="A24" s="383" t="s">
        <v>224</v>
      </c>
      <c r="B24" s="139" t="s">
        <v>426</v>
      </c>
      <c r="C24" s="141">
        <v>1</v>
      </c>
      <c r="D24" s="140">
        <v>1.03</v>
      </c>
      <c r="E24" s="140">
        <v>48.800000000000004</v>
      </c>
      <c r="F24" s="141">
        <v>73</v>
      </c>
      <c r="G24" s="140">
        <v>0.67</v>
      </c>
      <c r="H24" s="140">
        <v>41.1</v>
      </c>
      <c r="I24" s="140">
        <v>26.03</v>
      </c>
      <c r="J24" s="140">
        <v>16.440000000000001</v>
      </c>
      <c r="K24" s="140">
        <v>9.59</v>
      </c>
      <c r="L24" s="140">
        <v>2.74</v>
      </c>
      <c r="M24" s="140">
        <v>4.1100000000000003</v>
      </c>
      <c r="N24" s="140">
        <v>4.1100000000000003</v>
      </c>
    </row>
    <row r="25" spans="1:14" x14ac:dyDescent="0.15">
      <c r="A25" s="381"/>
      <c r="B25" s="123" t="s">
        <v>453</v>
      </c>
      <c r="C25" s="126">
        <v>2</v>
      </c>
      <c r="D25" s="124">
        <v>1.01</v>
      </c>
      <c r="E25" s="124">
        <v>39.800000000000004</v>
      </c>
      <c r="F25" s="126">
        <v>61</v>
      </c>
      <c r="G25" s="124">
        <v>0.65</v>
      </c>
      <c r="H25" s="124">
        <v>36.07</v>
      </c>
      <c r="I25" s="124">
        <v>34.43</v>
      </c>
      <c r="J25" s="124">
        <v>9.84</v>
      </c>
      <c r="K25" s="124">
        <v>11.48</v>
      </c>
      <c r="L25" s="124">
        <v>1.6400000000000001</v>
      </c>
      <c r="M25" s="124">
        <v>6.5600000000000005</v>
      </c>
      <c r="N25" s="124">
        <v>6.5600000000000005</v>
      </c>
    </row>
    <row r="26" spans="1:14" x14ac:dyDescent="0.15">
      <c r="A26" s="381"/>
      <c r="B26" s="123" t="s">
        <v>447</v>
      </c>
      <c r="C26" s="126">
        <v>3</v>
      </c>
      <c r="D26" s="124">
        <v>1</v>
      </c>
      <c r="E26" s="124">
        <v>45.000000000000007</v>
      </c>
      <c r="F26" s="126">
        <v>69</v>
      </c>
      <c r="G26" s="124">
        <v>0.65</v>
      </c>
      <c r="H26" s="124">
        <v>44.93</v>
      </c>
      <c r="I26" s="124">
        <v>21.740000000000002</v>
      </c>
      <c r="J26" s="124">
        <v>10.14</v>
      </c>
      <c r="K26" s="124">
        <v>10.14</v>
      </c>
      <c r="L26" s="124">
        <v>4.3500000000000005</v>
      </c>
      <c r="M26" s="124">
        <v>8.7000000000000011</v>
      </c>
      <c r="N26" s="124">
        <v>8.7000000000000011</v>
      </c>
    </row>
    <row r="27" spans="1:14" ht="14" thickBot="1" x14ac:dyDescent="0.2">
      <c r="A27" s="382"/>
      <c r="B27" s="144" t="s">
        <v>462</v>
      </c>
      <c r="C27" s="146">
        <v>4</v>
      </c>
      <c r="D27" s="145">
        <v>0.86</v>
      </c>
      <c r="E27" s="145">
        <v>36.199999999999996</v>
      </c>
      <c r="F27" s="146">
        <v>65</v>
      </c>
      <c r="G27" s="145">
        <v>0.56000000000000005</v>
      </c>
      <c r="H27" s="145">
        <v>38.46</v>
      </c>
      <c r="I27" s="145">
        <v>18.46</v>
      </c>
      <c r="J27" s="145">
        <v>9.23</v>
      </c>
      <c r="K27" s="145">
        <v>6.15</v>
      </c>
      <c r="L27" s="145">
        <v>3.08</v>
      </c>
      <c r="M27" s="145">
        <v>24.62</v>
      </c>
      <c r="N27" s="145">
        <v>24.62</v>
      </c>
    </row>
  </sheetData>
  <mergeCells count="5">
    <mergeCell ref="A11:A12"/>
    <mergeCell ref="A13:A20"/>
    <mergeCell ref="A21:A23"/>
    <mergeCell ref="A24:A27"/>
    <mergeCell ref="A1:N9"/>
  </mergeCells>
  <printOptions horizontalCentered="1"/>
  <pageMargins left="0.70866141732283472" right="0.70866141732283472" top="0.74803149606299213" bottom="0.74803149606299213" header="0.31496062992125984" footer="0.31496062992125984"/>
  <pageSetup paperSize="9" scale="90" orientation="landscape" r:id="rId1"/>
  <headerFooter>
    <oddHeader>&amp;F</oddHead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N34"/>
  <sheetViews>
    <sheetView workbookViewId="0">
      <selection activeCell="C10" sqref="C1:C1048576"/>
    </sheetView>
  </sheetViews>
  <sheetFormatPr baseColWidth="10" defaultColWidth="8.83203125" defaultRowHeight="13" x14ac:dyDescent="0.15"/>
  <cols>
    <col min="1" max="1" width="7.6640625" customWidth="1"/>
    <col min="2" max="2" width="24.1640625" style="150" customWidth="1"/>
    <col min="3" max="3" width="8.33203125" bestFit="1" customWidth="1"/>
    <col min="4" max="4" width="11.33203125" customWidth="1"/>
    <col min="8" max="11" width="7.33203125" customWidth="1"/>
    <col min="12" max="12" width="7.6640625" customWidth="1"/>
    <col min="13" max="13" width="7.1640625" bestFit="1" customWidth="1"/>
  </cols>
  <sheetData>
    <row r="1" spans="1:14" ht="12.75" customHeight="1" x14ac:dyDescent="0.15">
      <c r="A1" s="375" t="s">
        <v>2010</v>
      </c>
      <c r="B1" s="375"/>
      <c r="C1" s="375"/>
      <c r="D1" s="375"/>
      <c r="E1" s="375"/>
      <c r="F1" s="375"/>
      <c r="G1" s="375"/>
      <c r="H1" s="375"/>
      <c r="I1" s="375"/>
      <c r="J1" s="375"/>
      <c r="K1" s="375"/>
      <c r="L1" s="375"/>
      <c r="M1" s="375"/>
      <c r="N1" s="375"/>
    </row>
    <row r="2" spans="1:14" x14ac:dyDescent="0.15">
      <c r="A2" s="375"/>
      <c r="B2" s="375"/>
      <c r="C2" s="375"/>
      <c r="D2" s="375"/>
      <c r="E2" s="375"/>
      <c r="F2" s="375"/>
      <c r="G2" s="375"/>
      <c r="H2" s="375"/>
      <c r="I2" s="375"/>
      <c r="J2" s="375"/>
      <c r="K2" s="375"/>
      <c r="L2" s="375"/>
      <c r="M2" s="375"/>
      <c r="N2" s="375"/>
    </row>
    <row r="3" spans="1:14" x14ac:dyDescent="0.15">
      <c r="A3" s="375"/>
      <c r="B3" s="375"/>
      <c r="C3" s="375"/>
      <c r="D3" s="375"/>
      <c r="E3" s="375"/>
      <c r="F3" s="375"/>
      <c r="G3" s="375"/>
      <c r="H3" s="375"/>
      <c r="I3" s="375"/>
      <c r="J3" s="375"/>
      <c r="K3" s="375"/>
      <c r="L3" s="375"/>
      <c r="M3" s="375"/>
      <c r="N3" s="375"/>
    </row>
    <row r="4" spans="1:14" x14ac:dyDescent="0.15">
      <c r="A4" s="375"/>
      <c r="B4" s="375"/>
      <c r="C4" s="375"/>
      <c r="D4" s="375"/>
      <c r="E4" s="375"/>
      <c r="F4" s="375"/>
      <c r="G4" s="375"/>
      <c r="H4" s="375"/>
      <c r="I4" s="375"/>
      <c r="J4" s="375"/>
      <c r="K4" s="375"/>
      <c r="L4" s="375"/>
      <c r="M4" s="375"/>
      <c r="N4" s="375"/>
    </row>
    <row r="5" spans="1:14" x14ac:dyDescent="0.15">
      <c r="A5" s="375"/>
      <c r="B5" s="375"/>
      <c r="C5" s="375"/>
      <c r="D5" s="375"/>
      <c r="E5" s="375"/>
      <c r="F5" s="375"/>
      <c r="G5" s="375"/>
      <c r="H5" s="375"/>
      <c r="I5" s="375"/>
      <c r="J5" s="375"/>
      <c r="K5" s="375"/>
      <c r="L5" s="375"/>
      <c r="M5" s="375"/>
      <c r="N5" s="375"/>
    </row>
    <row r="6" spans="1:14" x14ac:dyDescent="0.15">
      <c r="A6" s="375"/>
      <c r="B6" s="375"/>
      <c r="C6" s="375"/>
      <c r="D6" s="375"/>
      <c r="E6" s="375"/>
      <c r="F6" s="375"/>
      <c r="G6" s="375"/>
      <c r="H6" s="375"/>
      <c r="I6" s="375"/>
      <c r="J6" s="375"/>
      <c r="K6" s="375"/>
      <c r="L6" s="375"/>
      <c r="M6" s="375"/>
      <c r="N6" s="375"/>
    </row>
    <row r="7" spans="1:14" x14ac:dyDescent="0.15">
      <c r="A7" s="375"/>
      <c r="B7" s="375"/>
      <c r="C7" s="375"/>
      <c r="D7" s="375"/>
      <c r="E7" s="375"/>
      <c r="F7" s="375"/>
      <c r="G7" s="375"/>
      <c r="H7" s="375"/>
      <c r="I7" s="375"/>
      <c r="J7" s="375"/>
      <c r="K7" s="375"/>
      <c r="L7" s="375"/>
      <c r="M7" s="375"/>
      <c r="N7" s="375"/>
    </row>
    <row r="8" spans="1:14" x14ac:dyDescent="0.15">
      <c r="A8" s="375"/>
      <c r="B8" s="375"/>
      <c r="C8" s="375"/>
      <c r="D8" s="375"/>
      <c r="E8" s="375"/>
      <c r="F8" s="375"/>
      <c r="G8" s="375"/>
      <c r="H8" s="375"/>
      <c r="I8" s="375"/>
      <c r="J8" s="375"/>
      <c r="K8" s="375"/>
      <c r="L8" s="375"/>
      <c r="M8" s="375"/>
      <c r="N8" s="375"/>
    </row>
    <row r="9" spans="1:14" x14ac:dyDescent="0.15">
      <c r="A9" s="375"/>
      <c r="B9" s="375"/>
      <c r="C9" s="375"/>
      <c r="D9" s="375"/>
      <c r="E9" s="375"/>
      <c r="F9" s="375"/>
      <c r="G9" s="375"/>
      <c r="H9" s="375"/>
      <c r="I9" s="375"/>
      <c r="J9" s="375"/>
      <c r="K9" s="375"/>
      <c r="L9" s="375"/>
      <c r="M9" s="375"/>
      <c r="N9" s="375"/>
    </row>
    <row r="10" spans="1:14" ht="42" x14ac:dyDescent="0.15">
      <c r="A10" s="122" t="s">
        <v>131</v>
      </c>
      <c r="B10" s="122" t="s">
        <v>411</v>
      </c>
      <c r="C10" s="122" t="s">
        <v>416</v>
      </c>
      <c r="D10" s="122" t="s">
        <v>412</v>
      </c>
      <c r="E10" s="122" t="s">
        <v>184</v>
      </c>
      <c r="F10" s="122" t="s">
        <v>185</v>
      </c>
      <c r="G10" s="122" t="s">
        <v>186</v>
      </c>
      <c r="H10" s="122" t="s">
        <v>161</v>
      </c>
      <c r="I10" s="122" t="s">
        <v>162</v>
      </c>
      <c r="J10" s="122" t="s">
        <v>163</v>
      </c>
      <c r="K10" s="122" t="s">
        <v>164</v>
      </c>
      <c r="L10" s="122" t="s">
        <v>2006</v>
      </c>
      <c r="M10" s="122" t="s">
        <v>2005</v>
      </c>
      <c r="N10" s="122" t="s">
        <v>187</v>
      </c>
    </row>
    <row r="11" spans="1:14" x14ac:dyDescent="0.15">
      <c r="A11" s="381" t="s">
        <v>1</v>
      </c>
      <c r="B11" s="184" t="s">
        <v>472</v>
      </c>
      <c r="C11" s="185">
        <v>1</v>
      </c>
      <c r="D11" s="186">
        <v>1.04</v>
      </c>
      <c r="E11" s="185">
        <v>86.300000000000125</v>
      </c>
      <c r="F11" s="187">
        <v>136</v>
      </c>
      <c r="G11" s="185">
        <v>0.63</v>
      </c>
      <c r="H11" s="186">
        <v>29.41</v>
      </c>
      <c r="I11" s="185">
        <v>36.76</v>
      </c>
      <c r="J11" s="186">
        <v>18.38</v>
      </c>
      <c r="K11" s="185">
        <v>9.56</v>
      </c>
      <c r="L11" s="186">
        <v>4.41</v>
      </c>
      <c r="M11" s="185">
        <v>1.47</v>
      </c>
      <c r="N11" s="186">
        <v>1.47</v>
      </c>
    </row>
    <row r="12" spans="1:14" ht="14" thickBot="1" x14ac:dyDescent="0.2">
      <c r="A12" s="382"/>
      <c r="B12" s="188" t="s">
        <v>444</v>
      </c>
      <c r="C12" s="157">
        <v>2</v>
      </c>
      <c r="D12" s="145">
        <v>0.99</v>
      </c>
      <c r="E12" s="157">
        <v>91.80000000000004</v>
      </c>
      <c r="F12" s="146">
        <v>151</v>
      </c>
      <c r="G12" s="157">
        <v>0.61</v>
      </c>
      <c r="H12" s="145">
        <v>37.090000000000003</v>
      </c>
      <c r="I12" s="157">
        <v>20.53</v>
      </c>
      <c r="J12" s="145">
        <v>19.87</v>
      </c>
      <c r="K12" s="157">
        <v>13.91</v>
      </c>
      <c r="L12" s="145">
        <v>1.32</v>
      </c>
      <c r="M12" s="157">
        <v>7.28</v>
      </c>
      <c r="N12" s="145">
        <v>7.28</v>
      </c>
    </row>
    <row r="13" spans="1:14" ht="14" thickBot="1" x14ac:dyDescent="0.2">
      <c r="A13" s="183" t="s">
        <v>10</v>
      </c>
      <c r="B13" s="177" t="s">
        <v>453</v>
      </c>
      <c r="C13" s="179">
        <v>1</v>
      </c>
      <c r="D13" s="189">
        <v>0.69000000000000006</v>
      </c>
      <c r="E13" s="179">
        <v>4.0999999999999996</v>
      </c>
      <c r="F13" s="190">
        <v>9</v>
      </c>
      <c r="G13" s="179">
        <v>0.46</v>
      </c>
      <c r="H13" s="189">
        <v>11.11</v>
      </c>
      <c r="I13" s="179">
        <v>33.33</v>
      </c>
      <c r="J13" s="189">
        <v>22.22</v>
      </c>
      <c r="K13" s="179">
        <v>22.22</v>
      </c>
      <c r="L13" s="189">
        <v>11.11</v>
      </c>
      <c r="M13" s="179">
        <v>0</v>
      </c>
      <c r="N13" s="189">
        <v>0</v>
      </c>
    </row>
    <row r="14" spans="1:14" x14ac:dyDescent="0.15">
      <c r="A14" s="381" t="s">
        <v>2</v>
      </c>
      <c r="B14" s="184" t="s">
        <v>453</v>
      </c>
      <c r="C14" s="185">
        <v>1</v>
      </c>
      <c r="D14" s="186">
        <v>1.21</v>
      </c>
      <c r="E14" s="185">
        <v>13.3</v>
      </c>
      <c r="F14" s="187">
        <v>22</v>
      </c>
      <c r="G14" s="185">
        <v>0.6</v>
      </c>
      <c r="H14" s="186">
        <v>22.73</v>
      </c>
      <c r="I14" s="185">
        <v>40.910000000000004</v>
      </c>
      <c r="J14" s="186">
        <v>22.73</v>
      </c>
      <c r="K14" s="185">
        <v>0</v>
      </c>
      <c r="L14" s="186">
        <v>0</v>
      </c>
      <c r="M14" s="185">
        <v>13.64</v>
      </c>
      <c r="N14" s="186">
        <v>13.64</v>
      </c>
    </row>
    <row r="15" spans="1:14" ht="14" thickBot="1" x14ac:dyDescent="0.2">
      <c r="A15" s="382"/>
      <c r="B15" s="191" t="s">
        <v>450</v>
      </c>
      <c r="C15" s="157">
        <v>2</v>
      </c>
      <c r="D15" s="145">
        <v>0.57999999999999996</v>
      </c>
      <c r="E15" s="157">
        <v>5.1999999999999993</v>
      </c>
      <c r="F15" s="146">
        <v>18</v>
      </c>
      <c r="G15" s="157">
        <v>0.28999999999999998</v>
      </c>
      <c r="H15" s="145">
        <v>11.11</v>
      </c>
      <c r="I15" s="157">
        <v>11.11</v>
      </c>
      <c r="J15" s="145">
        <v>16.670000000000002</v>
      </c>
      <c r="K15" s="157">
        <v>33.33</v>
      </c>
      <c r="L15" s="145">
        <v>16.670000000000002</v>
      </c>
      <c r="M15" s="157">
        <v>11.11</v>
      </c>
      <c r="N15" s="145">
        <v>11.11</v>
      </c>
    </row>
    <row r="16" spans="1:14" x14ac:dyDescent="0.15">
      <c r="A16" s="380" t="s">
        <v>3</v>
      </c>
      <c r="B16" s="192" t="s">
        <v>444</v>
      </c>
      <c r="C16" s="156">
        <v>1</v>
      </c>
      <c r="D16" s="140">
        <v>1.25</v>
      </c>
      <c r="E16" s="156">
        <v>21.2</v>
      </c>
      <c r="F16" s="141">
        <v>32</v>
      </c>
      <c r="G16" s="156">
        <v>0.66</v>
      </c>
      <c r="H16" s="140">
        <v>46.88</v>
      </c>
      <c r="I16" s="156">
        <v>25</v>
      </c>
      <c r="J16" s="140">
        <v>3.13</v>
      </c>
      <c r="K16" s="156">
        <v>6.25</v>
      </c>
      <c r="L16" s="140">
        <v>0</v>
      </c>
      <c r="M16" s="156">
        <v>18.75</v>
      </c>
      <c r="N16" s="140">
        <v>18.75</v>
      </c>
    </row>
    <row r="17" spans="1:14" x14ac:dyDescent="0.15">
      <c r="A17" s="381"/>
      <c r="B17" s="193" t="s">
        <v>464</v>
      </c>
      <c r="C17" s="134">
        <v>2</v>
      </c>
      <c r="D17" s="124">
        <v>1.23</v>
      </c>
      <c r="E17" s="134">
        <v>28.7</v>
      </c>
      <c r="F17" s="126">
        <v>44</v>
      </c>
      <c r="G17" s="134">
        <v>0.65</v>
      </c>
      <c r="H17" s="124">
        <v>43.18</v>
      </c>
      <c r="I17" s="134">
        <v>22.73</v>
      </c>
      <c r="J17" s="124">
        <v>13.64</v>
      </c>
      <c r="K17" s="134">
        <v>6.82</v>
      </c>
      <c r="L17" s="124">
        <v>0</v>
      </c>
      <c r="M17" s="134">
        <v>13.64</v>
      </c>
      <c r="N17" s="124">
        <v>13.64</v>
      </c>
    </row>
    <row r="18" spans="1:14" x14ac:dyDescent="0.15">
      <c r="A18" s="381"/>
      <c r="B18" s="193" t="s">
        <v>453</v>
      </c>
      <c r="C18" s="134">
        <v>3</v>
      </c>
      <c r="D18" s="124">
        <v>0.96</v>
      </c>
      <c r="E18" s="134">
        <v>16.3</v>
      </c>
      <c r="F18" s="126">
        <v>32</v>
      </c>
      <c r="G18" s="134">
        <v>0.51</v>
      </c>
      <c r="H18" s="124">
        <v>34.380000000000003</v>
      </c>
      <c r="I18" s="134">
        <v>21.88</v>
      </c>
      <c r="J18" s="124">
        <v>3.13</v>
      </c>
      <c r="K18" s="134">
        <v>0</v>
      </c>
      <c r="L18" s="124">
        <v>0</v>
      </c>
      <c r="M18" s="134">
        <v>40.630000000000003</v>
      </c>
      <c r="N18" s="124">
        <v>40.630000000000003</v>
      </c>
    </row>
    <row r="19" spans="1:14" x14ac:dyDescent="0.15">
      <c r="A19" s="381"/>
      <c r="B19" s="193" t="s">
        <v>450</v>
      </c>
      <c r="C19" s="134">
        <v>4</v>
      </c>
      <c r="D19" s="124">
        <v>0.94000000000000006</v>
      </c>
      <c r="E19" s="134">
        <v>18</v>
      </c>
      <c r="F19" s="126">
        <v>36</v>
      </c>
      <c r="G19" s="134">
        <v>0.5</v>
      </c>
      <c r="H19" s="124">
        <v>13.89</v>
      </c>
      <c r="I19" s="134">
        <v>38.89</v>
      </c>
      <c r="J19" s="124">
        <v>19.440000000000001</v>
      </c>
      <c r="K19" s="134">
        <v>11.11</v>
      </c>
      <c r="L19" s="124">
        <v>11.11</v>
      </c>
      <c r="M19" s="134">
        <v>5.5600000000000005</v>
      </c>
      <c r="N19" s="124">
        <v>5.5600000000000005</v>
      </c>
    </row>
    <row r="20" spans="1:14" x14ac:dyDescent="0.15">
      <c r="A20" s="381"/>
      <c r="B20" s="193" t="s">
        <v>438</v>
      </c>
      <c r="C20" s="134">
        <v>5</v>
      </c>
      <c r="D20" s="124">
        <v>0.92</v>
      </c>
      <c r="E20" s="134">
        <v>16.5</v>
      </c>
      <c r="F20" s="126">
        <v>34</v>
      </c>
      <c r="G20" s="134">
        <v>0.49</v>
      </c>
      <c r="H20" s="124">
        <v>23.53</v>
      </c>
      <c r="I20" s="134">
        <v>26.47</v>
      </c>
      <c r="J20" s="124">
        <v>14.71</v>
      </c>
      <c r="K20" s="134">
        <v>5.88</v>
      </c>
      <c r="L20" s="124">
        <v>0</v>
      </c>
      <c r="M20" s="134">
        <v>29.41</v>
      </c>
      <c r="N20" s="124">
        <v>26.47</v>
      </c>
    </row>
    <row r="21" spans="1:14" ht="14" thickBot="1" x14ac:dyDescent="0.2">
      <c r="A21" s="382"/>
      <c r="B21" s="191" t="s">
        <v>462</v>
      </c>
      <c r="C21" s="157">
        <v>5</v>
      </c>
      <c r="D21" s="145">
        <v>0.92</v>
      </c>
      <c r="E21" s="157">
        <v>15.999999999999998</v>
      </c>
      <c r="F21" s="146">
        <v>33</v>
      </c>
      <c r="G21" s="157">
        <v>0.48</v>
      </c>
      <c r="H21" s="145">
        <v>39.39</v>
      </c>
      <c r="I21" s="157">
        <v>12.120000000000001</v>
      </c>
      <c r="J21" s="145">
        <v>0</v>
      </c>
      <c r="K21" s="157">
        <v>6.0600000000000005</v>
      </c>
      <c r="L21" s="145">
        <v>0</v>
      </c>
      <c r="M21" s="157">
        <v>42.42</v>
      </c>
      <c r="N21" s="145">
        <v>42.42</v>
      </c>
    </row>
    <row r="22" spans="1:14" ht="14" thickBot="1" x14ac:dyDescent="0.2">
      <c r="A22" s="183" t="s">
        <v>4</v>
      </c>
      <c r="B22" s="194" t="s">
        <v>472</v>
      </c>
      <c r="C22" s="183">
        <v>1</v>
      </c>
      <c r="D22" s="195">
        <v>1.52</v>
      </c>
      <c r="E22" s="183">
        <v>10.1</v>
      </c>
      <c r="F22" s="196">
        <v>14</v>
      </c>
      <c r="G22" s="183">
        <v>0.72</v>
      </c>
      <c r="H22" s="195">
        <v>35.71</v>
      </c>
      <c r="I22" s="183">
        <v>35.71</v>
      </c>
      <c r="J22" s="195">
        <v>28.57</v>
      </c>
      <c r="K22" s="183">
        <v>0</v>
      </c>
      <c r="L22" s="195">
        <v>0</v>
      </c>
      <c r="M22" s="183">
        <v>0</v>
      </c>
      <c r="N22" s="195">
        <v>0</v>
      </c>
    </row>
    <row r="23" spans="1:14" x14ac:dyDescent="0.15">
      <c r="A23" s="380" t="s">
        <v>5</v>
      </c>
      <c r="B23" s="139" t="s">
        <v>450</v>
      </c>
      <c r="C23" s="156">
        <v>1</v>
      </c>
      <c r="D23" s="140">
        <v>1.1100000000000001</v>
      </c>
      <c r="E23" s="156">
        <v>59.000000000000028</v>
      </c>
      <c r="F23" s="141">
        <v>85</v>
      </c>
      <c r="G23" s="156">
        <v>0.69000000000000006</v>
      </c>
      <c r="H23" s="140">
        <v>43.53</v>
      </c>
      <c r="I23" s="156">
        <v>30.59</v>
      </c>
      <c r="J23" s="140">
        <v>9.41</v>
      </c>
      <c r="K23" s="156">
        <v>7.0600000000000005</v>
      </c>
      <c r="L23" s="140">
        <v>4.71</v>
      </c>
      <c r="M23" s="156">
        <v>4.71</v>
      </c>
      <c r="N23" s="140">
        <v>4.71</v>
      </c>
    </row>
    <row r="24" spans="1:14" x14ac:dyDescent="0.15">
      <c r="A24" s="381"/>
      <c r="B24" s="184" t="s">
        <v>462</v>
      </c>
      <c r="C24" s="134">
        <v>2</v>
      </c>
      <c r="D24" s="124">
        <v>1.08</v>
      </c>
      <c r="E24" s="134">
        <v>65.000000000000028</v>
      </c>
      <c r="F24" s="126">
        <v>96</v>
      </c>
      <c r="G24" s="134">
        <v>0.68</v>
      </c>
      <c r="H24" s="124">
        <v>47.92</v>
      </c>
      <c r="I24" s="134">
        <v>21.88</v>
      </c>
      <c r="J24" s="124">
        <v>10.42</v>
      </c>
      <c r="K24" s="134">
        <v>3.13</v>
      </c>
      <c r="L24" s="124">
        <v>0</v>
      </c>
      <c r="M24" s="134">
        <v>16.670000000000002</v>
      </c>
      <c r="N24" s="124">
        <v>16.670000000000002</v>
      </c>
    </row>
    <row r="25" spans="1:14" ht="14" thickBot="1" x14ac:dyDescent="0.2">
      <c r="A25" s="382"/>
      <c r="B25" s="188" t="s">
        <v>438</v>
      </c>
      <c r="C25" s="157">
        <v>3</v>
      </c>
      <c r="D25" s="145">
        <v>0.96</v>
      </c>
      <c r="E25" s="157">
        <v>39.750000000000021</v>
      </c>
      <c r="F25" s="146">
        <v>66</v>
      </c>
      <c r="G25" s="157">
        <v>0.6</v>
      </c>
      <c r="H25" s="145">
        <v>31.82</v>
      </c>
      <c r="I25" s="157">
        <v>30.3</v>
      </c>
      <c r="J25" s="145">
        <v>19.7</v>
      </c>
      <c r="K25" s="157">
        <v>6.0600000000000005</v>
      </c>
      <c r="L25" s="145">
        <v>4.55</v>
      </c>
      <c r="M25" s="157">
        <v>7.58</v>
      </c>
      <c r="N25" s="145">
        <v>7.58</v>
      </c>
    </row>
    <row r="26" spans="1:14" x14ac:dyDescent="0.15">
      <c r="A26" s="380" t="s">
        <v>6</v>
      </c>
      <c r="B26" s="139" t="s">
        <v>462</v>
      </c>
      <c r="C26" s="156">
        <v>1</v>
      </c>
      <c r="D26" s="140">
        <v>1</v>
      </c>
      <c r="E26" s="156">
        <v>20.199999999999992</v>
      </c>
      <c r="F26" s="141">
        <v>31</v>
      </c>
      <c r="G26" s="156">
        <v>0.65</v>
      </c>
      <c r="H26" s="140">
        <v>35.480000000000004</v>
      </c>
      <c r="I26" s="156">
        <v>38.71</v>
      </c>
      <c r="J26" s="140">
        <v>6.45</v>
      </c>
      <c r="K26" s="156">
        <v>0</v>
      </c>
      <c r="L26" s="140">
        <v>0</v>
      </c>
      <c r="M26" s="156">
        <v>19.350000000000001</v>
      </c>
      <c r="N26" s="140">
        <v>19.350000000000001</v>
      </c>
    </row>
    <row r="27" spans="1:14" ht="14" thickBot="1" x14ac:dyDescent="0.2">
      <c r="A27" s="382"/>
      <c r="B27" s="188" t="s">
        <v>447</v>
      </c>
      <c r="C27" s="197">
        <v>2</v>
      </c>
      <c r="D27" s="198">
        <v>0.97</v>
      </c>
      <c r="E27" s="197">
        <v>14.499999999999998</v>
      </c>
      <c r="F27" s="199">
        <v>23</v>
      </c>
      <c r="G27" s="197">
        <v>0.63</v>
      </c>
      <c r="H27" s="198">
        <v>34.78</v>
      </c>
      <c r="I27" s="197">
        <v>30.43</v>
      </c>
      <c r="J27" s="198">
        <v>17.39</v>
      </c>
      <c r="K27" s="197">
        <v>0</v>
      </c>
      <c r="L27" s="198">
        <v>0</v>
      </c>
      <c r="M27" s="197">
        <v>17.39</v>
      </c>
      <c r="N27" s="198">
        <v>17.39</v>
      </c>
    </row>
    <row r="28" spans="1:14" x14ac:dyDescent="0.15">
      <c r="A28" s="381" t="s">
        <v>7</v>
      </c>
      <c r="B28" s="184" t="s">
        <v>426</v>
      </c>
      <c r="C28" s="185">
        <v>1</v>
      </c>
      <c r="D28" s="186">
        <v>0.97</v>
      </c>
      <c r="E28" s="185">
        <v>18.999999999999993</v>
      </c>
      <c r="F28" s="187">
        <v>35</v>
      </c>
      <c r="G28" s="185">
        <v>0.54</v>
      </c>
      <c r="H28" s="186">
        <v>25.71</v>
      </c>
      <c r="I28" s="185">
        <v>25.71</v>
      </c>
      <c r="J28" s="186">
        <v>22.86</v>
      </c>
      <c r="K28" s="185">
        <v>14.290000000000001</v>
      </c>
      <c r="L28" s="186">
        <v>5.71</v>
      </c>
      <c r="M28" s="185">
        <v>5.71</v>
      </c>
      <c r="N28" s="186">
        <v>5.71</v>
      </c>
    </row>
    <row r="29" spans="1:14" x14ac:dyDescent="0.15">
      <c r="A29" s="381"/>
      <c r="B29" s="184" t="s">
        <v>443</v>
      </c>
      <c r="C29" s="134">
        <v>2</v>
      </c>
      <c r="D29" s="124">
        <v>0.84</v>
      </c>
      <c r="E29" s="134">
        <v>14.6</v>
      </c>
      <c r="F29" s="126">
        <v>31</v>
      </c>
      <c r="G29" s="134">
        <v>0.47000000000000003</v>
      </c>
      <c r="H29" s="124">
        <v>22.580000000000002</v>
      </c>
      <c r="I29" s="134">
        <v>19.350000000000001</v>
      </c>
      <c r="J29" s="124">
        <v>19.350000000000001</v>
      </c>
      <c r="K29" s="134">
        <v>32.26</v>
      </c>
      <c r="L29" s="124">
        <v>6.45</v>
      </c>
      <c r="M29" s="134">
        <v>0</v>
      </c>
      <c r="N29" s="124">
        <v>0</v>
      </c>
    </row>
    <row r="30" spans="1:14" ht="14" thickBot="1" x14ac:dyDescent="0.2">
      <c r="A30" s="382"/>
      <c r="B30" s="188" t="s">
        <v>462</v>
      </c>
      <c r="C30" s="157">
        <v>3</v>
      </c>
      <c r="D30" s="145">
        <v>0.79</v>
      </c>
      <c r="E30" s="157">
        <v>12.799999999999999</v>
      </c>
      <c r="F30" s="146">
        <v>29</v>
      </c>
      <c r="G30" s="157">
        <v>0.44</v>
      </c>
      <c r="H30" s="145">
        <v>27.59</v>
      </c>
      <c r="I30" s="157">
        <v>17.240000000000002</v>
      </c>
      <c r="J30" s="145">
        <v>10.34</v>
      </c>
      <c r="K30" s="157">
        <v>3.45</v>
      </c>
      <c r="L30" s="145">
        <v>6.9</v>
      </c>
      <c r="M30" s="157">
        <v>34.480000000000004</v>
      </c>
      <c r="N30" s="145">
        <v>34.480000000000004</v>
      </c>
    </row>
    <row r="31" spans="1:14" ht="14" thickBot="1" x14ac:dyDescent="0.2">
      <c r="A31" s="183" t="s">
        <v>8</v>
      </c>
      <c r="B31" s="181" t="s">
        <v>447</v>
      </c>
      <c r="C31" s="183">
        <v>1</v>
      </c>
      <c r="D31" s="195">
        <v>1.0900000000000001</v>
      </c>
      <c r="E31" s="183">
        <v>23.599999999999998</v>
      </c>
      <c r="F31" s="196">
        <v>32</v>
      </c>
      <c r="G31" s="183">
        <v>0.74</v>
      </c>
      <c r="H31" s="195">
        <v>53.13</v>
      </c>
      <c r="I31" s="183">
        <v>25</v>
      </c>
      <c r="J31" s="195">
        <v>6.25</v>
      </c>
      <c r="K31" s="183">
        <v>6.25</v>
      </c>
      <c r="L31" s="195">
        <v>9.3800000000000008</v>
      </c>
      <c r="M31" s="183">
        <v>0</v>
      </c>
      <c r="N31" s="195">
        <v>0</v>
      </c>
    </row>
    <row r="32" spans="1:14" x14ac:dyDescent="0.15">
      <c r="A32" s="380" t="s">
        <v>9</v>
      </c>
      <c r="B32" s="139" t="s">
        <v>431</v>
      </c>
      <c r="C32" s="156">
        <v>1</v>
      </c>
      <c r="D32" s="140">
        <v>1.06</v>
      </c>
      <c r="E32" s="156">
        <v>22.499999999999993</v>
      </c>
      <c r="F32" s="141">
        <v>27</v>
      </c>
      <c r="G32" s="156">
        <v>0.83000000000000007</v>
      </c>
      <c r="H32" s="140">
        <v>59.26</v>
      </c>
      <c r="I32" s="156">
        <v>25.93</v>
      </c>
      <c r="J32" s="140">
        <v>14.81</v>
      </c>
      <c r="K32" s="156">
        <v>0</v>
      </c>
      <c r="L32" s="140">
        <v>0</v>
      </c>
      <c r="M32" s="156">
        <v>0</v>
      </c>
      <c r="N32" s="140">
        <v>0</v>
      </c>
    </row>
    <row r="33" spans="1:14" x14ac:dyDescent="0.15">
      <c r="A33" s="381"/>
      <c r="B33" s="184" t="s">
        <v>453</v>
      </c>
      <c r="C33" s="134">
        <v>2</v>
      </c>
      <c r="D33" s="124">
        <v>0.93</v>
      </c>
      <c r="E33" s="134">
        <v>14.699999999999998</v>
      </c>
      <c r="F33" s="126">
        <v>20</v>
      </c>
      <c r="G33" s="134">
        <v>0.73</v>
      </c>
      <c r="H33" s="124">
        <v>60</v>
      </c>
      <c r="I33" s="134">
        <v>15</v>
      </c>
      <c r="J33" s="124">
        <v>5</v>
      </c>
      <c r="K33" s="134">
        <v>10</v>
      </c>
      <c r="L33" s="124">
        <v>0</v>
      </c>
      <c r="M33" s="134">
        <v>10</v>
      </c>
      <c r="N33" s="124">
        <v>10</v>
      </c>
    </row>
    <row r="34" spans="1:14" ht="14" thickBot="1" x14ac:dyDescent="0.2">
      <c r="A34" s="382"/>
      <c r="B34" s="188" t="s">
        <v>462</v>
      </c>
      <c r="C34" s="157">
        <v>3</v>
      </c>
      <c r="D34" s="145">
        <v>0.79</v>
      </c>
      <c r="E34" s="157">
        <v>12.399999999999999</v>
      </c>
      <c r="F34" s="146">
        <v>20</v>
      </c>
      <c r="G34" s="157">
        <v>0.62</v>
      </c>
      <c r="H34" s="145">
        <v>50</v>
      </c>
      <c r="I34" s="157">
        <v>15</v>
      </c>
      <c r="J34" s="145">
        <v>0</v>
      </c>
      <c r="K34" s="157">
        <v>15</v>
      </c>
      <c r="L34" s="145">
        <v>0</v>
      </c>
      <c r="M34" s="157">
        <v>20</v>
      </c>
      <c r="N34" s="145">
        <v>20</v>
      </c>
    </row>
  </sheetData>
  <mergeCells count="8">
    <mergeCell ref="A1:N9"/>
    <mergeCell ref="A28:A30"/>
    <mergeCell ref="A32:A34"/>
    <mergeCell ref="A11:A12"/>
    <mergeCell ref="A14:A15"/>
    <mergeCell ref="A16:A21"/>
    <mergeCell ref="A23:A25"/>
    <mergeCell ref="A26:A27"/>
  </mergeCells>
  <printOptions horizontalCentered="1"/>
  <pageMargins left="0.70866141732283472" right="0.70866141732283472" top="0.74803149606299213" bottom="0.74803149606299213" header="0.31496062992125984" footer="0.31496062992125984"/>
  <pageSetup paperSize="9" scale="95" orientation="landscape" r:id="rId1"/>
  <headerFooter>
    <oddHeader>&amp;F</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
  <sheetViews>
    <sheetView workbookViewId="0">
      <selection activeCell="D28" sqref="D28"/>
    </sheetView>
  </sheetViews>
  <sheetFormatPr baseColWidth="10" defaultColWidth="9.1640625" defaultRowHeight="15" x14ac:dyDescent="0.2"/>
  <cols>
    <col min="1" max="1" width="11.33203125" style="6" bestFit="1" customWidth="1"/>
    <col min="2" max="2" width="17.83203125" style="6" bestFit="1" customWidth="1"/>
    <col min="3" max="3" width="48.1640625" style="6" bestFit="1" customWidth="1"/>
    <col min="4" max="16384" width="9.1640625" style="6"/>
  </cols>
  <sheetData>
    <row r="1" spans="1:3" x14ac:dyDescent="0.2">
      <c r="A1" s="342" t="s">
        <v>51</v>
      </c>
      <c r="B1" s="342"/>
      <c r="C1" s="342"/>
    </row>
    <row r="2" spans="1:3" x14ac:dyDescent="0.2">
      <c r="A2" s="342"/>
      <c r="B2" s="342"/>
      <c r="C2" s="342"/>
    </row>
    <row r="3" spans="1:3" x14ac:dyDescent="0.2">
      <c r="A3" s="7" t="s">
        <v>52</v>
      </c>
      <c r="B3" s="7" t="s">
        <v>53</v>
      </c>
      <c r="C3" s="7" t="s">
        <v>54</v>
      </c>
    </row>
    <row r="4" spans="1:3" x14ac:dyDescent="0.2">
      <c r="A4" s="16">
        <v>42279</v>
      </c>
      <c r="B4" s="8" t="s">
        <v>122</v>
      </c>
      <c r="C4" s="11" t="s">
        <v>55</v>
      </c>
    </row>
    <row r="5" spans="1:3" x14ac:dyDescent="0.2">
      <c r="A5" s="16">
        <v>42300</v>
      </c>
      <c r="B5" s="8" t="s">
        <v>122</v>
      </c>
      <c r="C5" s="11" t="s">
        <v>55</v>
      </c>
    </row>
    <row r="6" spans="1:3" x14ac:dyDescent="0.2">
      <c r="A6" s="16">
        <v>42312</v>
      </c>
      <c r="B6" s="8" t="s">
        <v>122</v>
      </c>
      <c r="C6" s="11" t="s">
        <v>216</v>
      </c>
    </row>
    <row r="7" spans="1:3" x14ac:dyDescent="0.2">
      <c r="A7" s="16">
        <v>42536</v>
      </c>
      <c r="B7" s="8" t="s">
        <v>122</v>
      </c>
      <c r="C7" s="11" t="s">
        <v>215</v>
      </c>
    </row>
    <row r="8" spans="1:3" x14ac:dyDescent="0.2">
      <c r="A8" s="16">
        <v>42648</v>
      </c>
      <c r="B8" s="8" t="s">
        <v>122</v>
      </c>
      <c r="C8" s="11" t="s">
        <v>55</v>
      </c>
    </row>
  </sheetData>
  <mergeCells count="1">
    <mergeCell ref="A1:C2"/>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N10"/>
  <sheetViews>
    <sheetView workbookViewId="0">
      <selection activeCell="A7" sqref="A7:XFD9"/>
    </sheetView>
  </sheetViews>
  <sheetFormatPr baseColWidth="10" defaultColWidth="8.83203125" defaultRowHeight="13" x14ac:dyDescent="0.15"/>
  <cols>
    <col min="1" max="1" width="11.1640625" style="150" customWidth="1"/>
    <col min="2" max="2" width="10.33203125" customWidth="1"/>
    <col min="3" max="3" width="11.33203125" customWidth="1"/>
    <col min="5" max="5" width="10.83203125" customWidth="1"/>
    <col min="7" max="7" width="9.83203125" customWidth="1"/>
    <col min="8" max="10" width="7.33203125" customWidth="1"/>
    <col min="12" max="12" width="9.33203125" customWidth="1"/>
    <col min="13" max="13" width="5.6640625" customWidth="1"/>
    <col min="14" max="14" width="6.33203125" customWidth="1"/>
  </cols>
  <sheetData>
    <row r="1" spans="1:14" ht="12.75" customHeight="1" x14ac:dyDescent="0.15">
      <c r="A1" s="361" t="s">
        <v>488</v>
      </c>
      <c r="B1" s="361"/>
      <c r="C1" s="361"/>
      <c r="D1" s="361"/>
      <c r="E1" s="361"/>
      <c r="F1" s="361"/>
      <c r="G1" s="361"/>
      <c r="H1" s="361"/>
      <c r="I1" s="361"/>
      <c r="J1" s="138"/>
      <c r="K1" s="138"/>
      <c r="L1" s="138"/>
      <c r="M1" s="138"/>
      <c r="N1" s="138"/>
    </row>
    <row r="2" spans="1:14" x14ac:dyDescent="0.15">
      <c r="A2" s="361"/>
      <c r="B2" s="361"/>
      <c r="C2" s="361"/>
      <c r="D2" s="361"/>
      <c r="E2" s="361"/>
      <c r="F2" s="361"/>
      <c r="G2" s="361"/>
      <c r="H2" s="361"/>
      <c r="I2" s="361"/>
      <c r="J2" s="138"/>
      <c r="K2" s="138"/>
      <c r="L2" s="138"/>
      <c r="M2" s="138"/>
      <c r="N2" s="138"/>
    </row>
    <row r="3" spans="1:14" x14ac:dyDescent="0.15">
      <c r="A3" s="361"/>
      <c r="B3" s="361"/>
      <c r="C3" s="361"/>
      <c r="D3" s="361"/>
      <c r="E3" s="361"/>
      <c r="F3" s="361"/>
      <c r="G3" s="361"/>
      <c r="H3" s="361"/>
      <c r="I3" s="361"/>
      <c r="J3" s="138"/>
      <c r="K3" s="138"/>
      <c r="L3" s="138"/>
      <c r="M3" s="138"/>
      <c r="N3" s="138"/>
    </row>
    <row r="4" spans="1:14" x14ac:dyDescent="0.15">
      <c r="A4" s="361"/>
      <c r="B4" s="361"/>
      <c r="C4" s="361"/>
      <c r="D4" s="361"/>
      <c r="E4" s="361"/>
      <c r="F4" s="361"/>
      <c r="G4" s="361"/>
      <c r="H4" s="361"/>
      <c r="I4" s="361"/>
      <c r="J4" s="138"/>
      <c r="K4" s="138"/>
      <c r="L4" s="138"/>
      <c r="M4" s="138"/>
      <c r="N4" s="138"/>
    </row>
    <row r="5" spans="1:14" x14ac:dyDescent="0.15">
      <c r="A5" s="361"/>
      <c r="B5" s="361"/>
      <c r="C5" s="361"/>
      <c r="D5" s="361"/>
      <c r="E5" s="361"/>
      <c r="F5" s="361"/>
      <c r="G5" s="361"/>
      <c r="H5" s="361"/>
      <c r="I5" s="361"/>
      <c r="J5" s="138"/>
      <c r="K5" s="138"/>
      <c r="L5" s="138"/>
      <c r="M5" s="138"/>
      <c r="N5" s="138"/>
    </row>
    <row r="6" spans="1:14" x14ac:dyDescent="0.15">
      <c r="A6" s="361"/>
      <c r="B6" s="361"/>
      <c r="C6" s="361"/>
      <c r="D6" s="361"/>
      <c r="E6" s="361"/>
      <c r="F6" s="361"/>
      <c r="G6" s="361"/>
      <c r="H6" s="361"/>
      <c r="I6" s="361"/>
      <c r="J6" s="138"/>
      <c r="K6" s="138"/>
      <c r="L6" s="138"/>
      <c r="M6" s="138"/>
      <c r="N6" s="138"/>
    </row>
    <row r="7" spans="1:14" ht="42" x14ac:dyDescent="0.15">
      <c r="A7" s="122" t="s">
        <v>411</v>
      </c>
      <c r="B7" s="122" t="s">
        <v>184</v>
      </c>
      <c r="C7" s="122" t="s">
        <v>185</v>
      </c>
      <c r="D7" s="122" t="s">
        <v>186</v>
      </c>
      <c r="E7" s="122" t="s">
        <v>412</v>
      </c>
      <c r="F7" s="122" t="s">
        <v>413</v>
      </c>
      <c r="G7" s="122" t="s">
        <v>414</v>
      </c>
      <c r="H7" s="122" t="s">
        <v>418</v>
      </c>
      <c r="I7" s="122" t="s">
        <v>419</v>
      </c>
    </row>
    <row r="8" spans="1:14" x14ac:dyDescent="0.15">
      <c r="A8" s="123" t="s">
        <v>489</v>
      </c>
      <c r="B8" s="134">
        <v>9.6999999999999993</v>
      </c>
      <c r="C8" s="134">
        <v>10</v>
      </c>
      <c r="D8" s="134">
        <v>0.97</v>
      </c>
      <c r="E8" s="134">
        <v>1.67</v>
      </c>
      <c r="F8" s="134">
        <v>1</v>
      </c>
      <c r="G8" s="134">
        <v>3</v>
      </c>
      <c r="H8" s="134">
        <v>100</v>
      </c>
      <c r="I8" s="134">
        <v>1.76</v>
      </c>
    </row>
    <row r="9" spans="1:14" x14ac:dyDescent="0.15">
      <c r="A9" s="123" t="s">
        <v>490</v>
      </c>
      <c r="B9" s="134">
        <v>199.89999999999989</v>
      </c>
      <c r="C9" s="134">
        <v>281</v>
      </c>
      <c r="D9" s="134">
        <v>0.71</v>
      </c>
      <c r="E9" s="134">
        <v>1.22</v>
      </c>
      <c r="F9" s="134">
        <v>2</v>
      </c>
      <c r="G9" s="134">
        <v>3</v>
      </c>
      <c r="H9" s="134">
        <v>73.31</v>
      </c>
      <c r="I9" s="134">
        <v>1.29</v>
      </c>
    </row>
    <row r="10" spans="1:14" x14ac:dyDescent="0.15">
      <c r="A10" s="123" t="s">
        <v>218</v>
      </c>
      <c r="B10" s="134">
        <v>345.17999999999847</v>
      </c>
      <c r="C10" s="134">
        <v>663</v>
      </c>
      <c r="D10" s="134">
        <v>0.52</v>
      </c>
      <c r="E10" s="134">
        <v>0.89</v>
      </c>
      <c r="F10" s="134">
        <v>3</v>
      </c>
      <c r="G10" s="134">
        <v>3</v>
      </c>
      <c r="H10" s="134">
        <v>49.32</v>
      </c>
      <c r="I10" s="134">
        <v>0.87</v>
      </c>
    </row>
  </sheetData>
  <mergeCells count="1">
    <mergeCell ref="A1:I6"/>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O14"/>
  <sheetViews>
    <sheetView workbookViewId="0">
      <selection activeCell="A11" sqref="A11:XFD12"/>
    </sheetView>
  </sheetViews>
  <sheetFormatPr baseColWidth="10" defaultColWidth="8.83203125" defaultRowHeight="13" x14ac:dyDescent="0.15"/>
  <cols>
    <col min="3" max="3" width="11.33203125" customWidth="1"/>
    <col min="7" max="12" width="7.1640625" bestFit="1" customWidth="1"/>
  </cols>
  <sheetData>
    <row r="1" spans="1:15" ht="12.75" customHeight="1" x14ac:dyDescent="0.15">
      <c r="A1" s="361" t="s">
        <v>491</v>
      </c>
      <c r="B1" s="361"/>
      <c r="C1" s="361"/>
      <c r="D1" s="361"/>
      <c r="E1" s="361"/>
      <c r="F1" s="361"/>
      <c r="G1" s="361"/>
      <c r="H1" s="361"/>
      <c r="I1" s="361"/>
      <c r="J1" s="361"/>
      <c r="K1" s="361"/>
      <c r="L1" s="361"/>
      <c r="M1" s="361"/>
      <c r="N1" s="361"/>
      <c r="O1" s="361"/>
    </row>
    <row r="2" spans="1:15" x14ac:dyDescent="0.15">
      <c r="A2" s="361"/>
      <c r="B2" s="361"/>
      <c r="C2" s="361"/>
      <c r="D2" s="361"/>
      <c r="E2" s="361"/>
      <c r="F2" s="361"/>
      <c r="G2" s="361"/>
      <c r="H2" s="361"/>
      <c r="I2" s="361"/>
      <c r="J2" s="361"/>
      <c r="K2" s="361"/>
      <c r="L2" s="361"/>
      <c r="M2" s="361"/>
      <c r="N2" s="361"/>
      <c r="O2" s="361"/>
    </row>
    <row r="3" spans="1:15" x14ac:dyDescent="0.15">
      <c r="A3" s="361"/>
      <c r="B3" s="361"/>
      <c r="C3" s="361"/>
      <c r="D3" s="361"/>
      <c r="E3" s="361"/>
      <c r="F3" s="361"/>
      <c r="G3" s="361"/>
      <c r="H3" s="361"/>
      <c r="I3" s="361"/>
      <c r="J3" s="361"/>
      <c r="K3" s="361"/>
      <c r="L3" s="361"/>
      <c r="M3" s="361"/>
      <c r="N3" s="361"/>
      <c r="O3" s="361"/>
    </row>
    <row r="4" spans="1:15" x14ac:dyDescent="0.15">
      <c r="A4" s="361"/>
      <c r="B4" s="361"/>
      <c r="C4" s="361"/>
      <c r="D4" s="361"/>
      <c r="E4" s="361"/>
      <c r="F4" s="361"/>
      <c r="G4" s="361"/>
      <c r="H4" s="361"/>
      <c r="I4" s="361"/>
      <c r="J4" s="361"/>
      <c r="K4" s="361"/>
      <c r="L4" s="361"/>
      <c r="M4" s="361"/>
      <c r="N4" s="361"/>
      <c r="O4" s="361"/>
    </row>
    <row r="5" spans="1:15" x14ac:dyDescent="0.15">
      <c r="A5" s="361"/>
      <c r="B5" s="361"/>
      <c r="C5" s="361"/>
      <c r="D5" s="361"/>
      <c r="E5" s="361"/>
      <c r="F5" s="361"/>
      <c r="G5" s="361"/>
      <c r="H5" s="361"/>
      <c r="I5" s="361"/>
      <c r="J5" s="361"/>
      <c r="K5" s="361"/>
      <c r="L5" s="361"/>
      <c r="M5" s="361"/>
      <c r="N5" s="361"/>
      <c r="O5" s="361"/>
    </row>
    <row r="6" spans="1:15" x14ac:dyDescent="0.15">
      <c r="A6" s="361"/>
      <c r="B6" s="361"/>
      <c r="C6" s="361"/>
      <c r="D6" s="361"/>
      <c r="E6" s="361"/>
      <c r="F6" s="361"/>
      <c r="G6" s="361"/>
      <c r="H6" s="361"/>
      <c r="I6" s="361"/>
      <c r="J6" s="361"/>
      <c r="K6" s="361"/>
      <c r="L6" s="361"/>
      <c r="M6" s="361"/>
      <c r="N6" s="361"/>
      <c r="O6" s="361"/>
    </row>
    <row r="7" spans="1:15" x14ac:dyDescent="0.15">
      <c r="A7" s="361"/>
      <c r="B7" s="361"/>
      <c r="C7" s="361"/>
      <c r="D7" s="361"/>
      <c r="E7" s="361"/>
      <c r="F7" s="361"/>
      <c r="G7" s="361"/>
      <c r="H7" s="361"/>
      <c r="I7" s="361"/>
      <c r="J7" s="361"/>
      <c r="K7" s="361"/>
      <c r="L7" s="361"/>
      <c r="M7" s="361"/>
      <c r="N7" s="361"/>
      <c r="O7" s="361"/>
    </row>
    <row r="8" spans="1:15" x14ac:dyDescent="0.15">
      <c r="A8" s="361"/>
      <c r="B8" s="361"/>
      <c r="C8" s="361"/>
      <c r="D8" s="361"/>
      <c r="E8" s="361"/>
      <c r="F8" s="361"/>
      <c r="G8" s="361"/>
      <c r="H8" s="361"/>
      <c r="I8" s="361"/>
      <c r="J8" s="361"/>
      <c r="K8" s="361"/>
      <c r="L8" s="361"/>
      <c r="M8" s="361"/>
      <c r="N8" s="361"/>
      <c r="O8" s="361"/>
    </row>
    <row r="9" spans="1:15" x14ac:dyDescent="0.15">
      <c r="A9" s="361"/>
      <c r="B9" s="361"/>
      <c r="C9" s="361"/>
      <c r="D9" s="361"/>
      <c r="E9" s="361"/>
      <c r="F9" s="361"/>
      <c r="G9" s="361"/>
      <c r="H9" s="361"/>
      <c r="I9" s="361"/>
      <c r="J9" s="361"/>
      <c r="K9" s="361"/>
      <c r="L9" s="361"/>
      <c r="M9" s="361"/>
      <c r="N9" s="361"/>
      <c r="O9" s="361"/>
    </row>
    <row r="10" spans="1:15" x14ac:dyDescent="0.15">
      <c r="A10" s="361"/>
      <c r="B10" s="361"/>
      <c r="C10" s="361"/>
      <c r="D10" s="361"/>
      <c r="E10" s="361"/>
      <c r="F10" s="361"/>
      <c r="G10" s="361"/>
      <c r="H10" s="361"/>
      <c r="I10" s="361"/>
      <c r="J10" s="361"/>
      <c r="K10" s="361"/>
      <c r="L10" s="361"/>
      <c r="M10" s="361"/>
      <c r="N10" s="361"/>
      <c r="O10" s="361"/>
    </row>
    <row r="11" spans="1:15" ht="42" x14ac:dyDescent="0.15">
      <c r="A11" s="122" t="s">
        <v>411</v>
      </c>
      <c r="B11" s="122" t="s">
        <v>492</v>
      </c>
      <c r="C11" s="122" t="s">
        <v>412</v>
      </c>
      <c r="D11" s="122" t="s">
        <v>184</v>
      </c>
      <c r="E11" s="122" t="s">
        <v>185</v>
      </c>
      <c r="F11" s="122" t="s">
        <v>186</v>
      </c>
      <c r="G11" s="122" t="s">
        <v>161</v>
      </c>
      <c r="H11" s="122" t="s">
        <v>162</v>
      </c>
      <c r="I11" s="122" t="s">
        <v>163</v>
      </c>
      <c r="J11" s="122" t="s">
        <v>164</v>
      </c>
      <c r="K11" s="122" t="s">
        <v>2027</v>
      </c>
      <c r="L11" s="122" t="s">
        <v>2005</v>
      </c>
      <c r="M11" s="122" t="s">
        <v>187</v>
      </c>
      <c r="N11" s="122" t="s">
        <v>482</v>
      </c>
      <c r="O11" s="122" t="s">
        <v>483</v>
      </c>
    </row>
    <row r="12" spans="1:15" x14ac:dyDescent="0.15">
      <c r="A12" s="123" t="s">
        <v>489</v>
      </c>
      <c r="B12" s="126">
        <v>1</v>
      </c>
      <c r="C12" s="134">
        <v>1.67</v>
      </c>
      <c r="D12" s="125">
        <v>9.6999999999999993</v>
      </c>
      <c r="E12" s="134">
        <v>10</v>
      </c>
      <c r="F12" s="124">
        <v>0.97</v>
      </c>
      <c r="G12" s="134">
        <v>90</v>
      </c>
      <c r="H12" s="124">
        <v>10</v>
      </c>
      <c r="I12" s="134">
        <v>0</v>
      </c>
      <c r="J12" s="124">
        <v>0</v>
      </c>
      <c r="K12" s="134">
        <v>0</v>
      </c>
      <c r="L12" s="124">
        <v>0</v>
      </c>
      <c r="M12" s="134">
        <v>0</v>
      </c>
      <c r="N12" s="124">
        <v>1.04</v>
      </c>
      <c r="O12" s="134">
        <v>1.74</v>
      </c>
    </row>
    <row r="13" spans="1:15" x14ac:dyDescent="0.15">
      <c r="A13" s="123" t="s">
        <v>490</v>
      </c>
      <c r="B13" s="126">
        <v>2</v>
      </c>
      <c r="C13" s="134">
        <v>1.22</v>
      </c>
      <c r="D13" s="125">
        <v>199.89999999999989</v>
      </c>
      <c r="E13" s="134">
        <v>281</v>
      </c>
      <c r="F13" s="124">
        <v>0.71</v>
      </c>
      <c r="G13" s="134">
        <v>43.77</v>
      </c>
      <c r="H13" s="124">
        <v>29.54</v>
      </c>
      <c r="I13" s="134">
        <v>17.79</v>
      </c>
      <c r="J13" s="124">
        <v>5.34</v>
      </c>
      <c r="K13" s="134">
        <v>2.85</v>
      </c>
      <c r="L13" s="124">
        <v>0.71</v>
      </c>
      <c r="M13" s="134">
        <v>0.71</v>
      </c>
      <c r="N13" s="124">
        <v>29.36</v>
      </c>
      <c r="O13" s="134">
        <v>35.9</v>
      </c>
    </row>
    <row r="14" spans="1:15" x14ac:dyDescent="0.15">
      <c r="A14" s="123" t="s">
        <v>218</v>
      </c>
      <c r="B14" s="126">
        <v>3</v>
      </c>
      <c r="C14" s="134">
        <v>0.89</v>
      </c>
      <c r="D14" s="125">
        <v>345.17999999999847</v>
      </c>
      <c r="E14" s="134">
        <v>663</v>
      </c>
      <c r="F14" s="124">
        <v>0.52</v>
      </c>
      <c r="G14" s="134">
        <v>25.19</v>
      </c>
      <c r="H14" s="124">
        <v>24.13</v>
      </c>
      <c r="I14" s="134">
        <v>22.02</v>
      </c>
      <c r="J14" s="124">
        <v>12.82</v>
      </c>
      <c r="K14" s="134">
        <v>7.54</v>
      </c>
      <c r="L14" s="124">
        <v>8.3000000000000007</v>
      </c>
      <c r="M14" s="134">
        <v>7.09</v>
      </c>
      <c r="N14" s="124">
        <v>69.28</v>
      </c>
      <c r="O14" s="134">
        <v>61.980000000000004</v>
      </c>
    </row>
  </sheetData>
  <mergeCells count="1">
    <mergeCell ref="A1:O10"/>
  </mergeCells>
  <printOptions horizontalCentered="1"/>
  <pageMargins left="0.70866141732283472" right="0.70866141732283472" top="0.74803149606299213" bottom="0.74803149606299213" header="0.31496062992125984" footer="0.31496062992125984"/>
  <pageSetup paperSize="9" scale="95" orientation="landscape" r:id="rId1"/>
  <headerFooter>
    <oddHeader>&amp;F</oddHead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N14"/>
  <sheetViews>
    <sheetView workbookViewId="0">
      <selection sqref="A1:N8"/>
    </sheetView>
  </sheetViews>
  <sheetFormatPr baseColWidth="10" defaultColWidth="8.83203125" defaultRowHeight="13" x14ac:dyDescent="0.15"/>
  <cols>
    <col min="1" max="1" width="11.33203125" customWidth="1"/>
    <col min="2" max="2" width="8.83203125" style="150" bestFit="1" customWidth="1"/>
    <col min="3" max="3" width="10" customWidth="1"/>
    <col min="4" max="4" width="11.1640625" customWidth="1"/>
    <col min="5" max="5" width="10.33203125" customWidth="1"/>
    <col min="8" max="9" width="7.1640625" bestFit="1" customWidth="1"/>
    <col min="10" max="10" width="7.6640625" bestFit="1" customWidth="1"/>
    <col min="11" max="12" width="7.1640625" bestFit="1" customWidth="1"/>
    <col min="13" max="13" width="7.6640625" bestFit="1" customWidth="1"/>
  </cols>
  <sheetData>
    <row r="1" spans="1:14" ht="12.75" customHeight="1" x14ac:dyDescent="0.15">
      <c r="A1" s="361" t="s">
        <v>2011</v>
      </c>
      <c r="B1" s="361"/>
      <c r="C1" s="361"/>
      <c r="D1" s="361"/>
      <c r="E1" s="361"/>
      <c r="F1" s="361"/>
      <c r="G1" s="361"/>
      <c r="H1" s="361"/>
      <c r="I1" s="361"/>
      <c r="J1" s="361"/>
      <c r="K1" s="361"/>
      <c r="L1" s="361"/>
      <c r="M1" s="361"/>
      <c r="N1" s="361"/>
    </row>
    <row r="2" spans="1:14" x14ac:dyDescent="0.15">
      <c r="A2" s="361"/>
      <c r="B2" s="361"/>
      <c r="C2" s="361"/>
      <c r="D2" s="361"/>
      <c r="E2" s="361"/>
      <c r="F2" s="361"/>
      <c r="G2" s="361"/>
      <c r="H2" s="361"/>
      <c r="I2" s="361"/>
      <c r="J2" s="361"/>
      <c r="K2" s="361"/>
      <c r="L2" s="361"/>
      <c r="M2" s="361"/>
      <c r="N2" s="361"/>
    </row>
    <row r="3" spans="1:14" x14ac:dyDescent="0.15">
      <c r="A3" s="361"/>
      <c r="B3" s="361"/>
      <c r="C3" s="361"/>
      <c r="D3" s="361"/>
      <c r="E3" s="361"/>
      <c r="F3" s="361"/>
      <c r="G3" s="361"/>
      <c r="H3" s="361"/>
      <c r="I3" s="361"/>
      <c r="J3" s="361"/>
      <c r="K3" s="361"/>
      <c r="L3" s="361"/>
      <c r="M3" s="361"/>
      <c r="N3" s="361"/>
    </row>
    <row r="4" spans="1:14" x14ac:dyDescent="0.15">
      <c r="A4" s="361"/>
      <c r="B4" s="361"/>
      <c r="C4" s="361"/>
      <c r="D4" s="361"/>
      <c r="E4" s="361"/>
      <c r="F4" s="361"/>
      <c r="G4" s="361"/>
      <c r="H4" s="361"/>
      <c r="I4" s="361"/>
      <c r="J4" s="361"/>
      <c r="K4" s="361"/>
      <c r="L4" s="361"/>
      <c r="M4" s="361"/>
      <c r="N4" s="361"/>
    </row>
    <row r="5" spans="1:14" x14ac:dyDescent="0.15">
      <c r="A5" s="361"/>
      <c r="B5" s="361"/>
      <c r="C5" s="361"/>
      <c r="D5" s="361"/>
      <c r="E5" s="361"/>
      <c r="F5" s="361"/>
      <c r="G5" s="361"/>
      <c r="H5" s="361"/>
      <c r="I5" s="361"/>
      <c r="J5" s="361"/>
      <c r="K5" s="361"/>
      <c r="L5" s="361"/>
      <c r="M5" s="361"/>
      <c r="N5" s="361"/>
    </row>
    <row r="6" spans="1:14" x14ac:dyDescent="0.15">
      <c r="A6" s="361"/>
      <c r="B6" s="361"/>
      <c r="C6" s="361"/>
      <c r="D6" s="361"/>
      <c r="E6" s="361"/>
      <c r="F6" s="361"/>
      <c r="G6" s="361"/>
      <c r="H6" s="361"/>
      <c r="I6" s="361"/>
      <c r="J6" s="361"/>
      <c r="K6" s="361"/>
      <c r="L6" s="361"/>
      <c r="M6" s="361"/>
      <c r="N6" s="361"/>
    </row>
    <row r="7" spans="1:14" x14ac:dyDescent="0.15">
      <c r="A7" s="361"/>
      <c r="B7" s="361"/>
      <c r="C7" s="361"/>
      <c r="D7" s="361"/>
      <c r="E7" s="361"/>
      <c r="F7" s="361"/>
      <c r="G7" s="361"/>
      <c r="H7" s="361"/>
      <c r="I7" s="361"/>
      <c r="J7" s="361"/>
      <c r="K7" s="361"/>
      <c r="L7" s="361"/>
      <c r="M7" s="361"/>
      <c r="N7" s="361"/>
    </row>
    <row r="8" spans="1:14" x14ac:dyDescent="0.15">
      <c r="A8" s="361"/>
      <c r="B8" s="361"/>
      <c r="C8" s="361"/>
      <c r="D8" s="361"/>
      <c r="E8" s="361"/>
      <c r="F8" s="361"/>
      <c r="G8" s="361"/>
      <c r="H8" s="361"/>
      <c r="I8" s="361"/>
      <c r="J8" s="361"/>
      <c r="K8" s="361"/>
      <c r="L8" s="361"/>
      <c r="M8" s="361"/>
      <c r="N8" s="361"/>
    </row>
    <row r="9" spans="1:14" ht="42" x14ac:dyDescent="0.15">
      <c r="A9" s="136" t="s">
        <v>485</v>
      </c>
      <c r="B9" s="136" t="s">
        <v>411</v>
      </c>
      <c r="C9" s="136" t="s">
        <v>492</v>
      </c>
      <c r="D9" s="136" t="s">
        <v>412</v>
      </c>
      <c r="E9" s="136" t="s">
        <v>184</v>
      </c>
      <c r="F9" s="136" t="s">
        <v>185</v>
      </c>
      <c r="G9" s="136" t="s">
        <v>186</v>
      </c>
      <c r="H9" s="136" t="s">
        <v>2019</v>
      </c>
      <c r="I9" s="136" t="s">
        <v>2020</v>
      </c>
      <c r="J9" s="136" t="s">
        <v>2025</v>
      </c>
      <c r="K9" s="136" t="s">
        <v>2026</v>
      </c>
      <c r="L9" s="136" t="s">
        <v>2027</v>
      </c>
      <c r="M9" s="136" t="s">
        <v>2028</v>
      </c>
      <c r="N9" s="136" t="s">
        <v>187</v>
      </c>
    </row>
    <row r="10" spans="1:14" x14ac:dyDescent="0.15">
      <c r="A10" s="384" t="s">
        <v>486</v>
      </c>
      <c r="B10" s="123" t="s">
        <v>490</v>
      </c>
      <c r="C10" s="134">
        <v>1</v>
      </c>
      <c r="D10" s="134">
        <v>1.06</v>
      </c>
      <c r="E10" s="134">
        <v>191.59999999999988</v>
      </c>
      <c r="F10" s="134">
        <v>267</v>
      </c>
      <c r="G10" s="134">
        <v>0.72</v>
      </c>
      <c r="H10" s="134">
        <v>44.94</v>
      </c>
      <c r="I10" s="134">
        <v>28.84</v>
      </c>
      <c r="J10" s="134">
        <v>17.98</v>
      </c>
      <c r="K10" s="134">
        <v>4.49</v>
      </c>
      <c r="L10" s="134">
        <v>3</v>
      </c>
      <c r="M10" s="134">
        <v>0.75</v>
      </c>
      <c r="N10" s="134">
        <v>0.75</v>
      </c>
    </row>
    <row r="11" spans="1:14" ht="14" thickBot="1" x14ac:dyDescent="0.2">
      <c r="A11" s="394"/>
      <c r="B11" s="144" t="s">
        <v>218</v>
      </c>
      <c r="C11" s="157">
        <v>2</v>
      </c>
      <c r="D11" s="157">
        <v>0.92</v>
      </c>
      <c r="E11" s="157">
        <v>119.40000000000018</v>
      </c>
      <c r="F11" s="157">
        <v>192</v>
      </c>
      <c r="G11" s="157">
        <v>0.62</v>
      </c>
      <c r="H11" s="157">
        <v>37.5</v>
      </c>
      <c r="I11" s="157">
        <v>24.48</v>
      </c>
      <c r="J11" s="157">
        <v>17.190000000000001</v>
      </c>
      <c r="K11" s="157">
        <v>6.7700000000000005</v>
      </c>
      <c r="L11" s="157">
        <v>3.65</v>
      </c>
      <c r="M11" s="157">
        <v>10.42</v>
      </c>
      <c r="N11" s="157">
        <v>9.3800000000000008</v>
      </c>
    </row>
    <row r="12" spans="1:14" x14ac:dyDescent="0.15">
      <c r="A12" s="383" t="s">
        <v>487</v>
      </c>
      <c r="B12" s="139" t="s">
        <v>489</v>
      </c>
      <c r="C12" s="156">
        <v>1</v>
      </c>
      <c r="D12" s="156">
        <v>1.97</v>
      </c>
      <c r="E12" s="156">
        <v>9.6999999999999993</v>
      </c>
      <c r="F12" s="156">
        <v>10</v>
      </c>
      <c r="G12" s="156">
        <v>0.97</v>
      </c>
      <c r="H12" s="156">
        <v>90</v>
      </c>
      <c r="I12" s="156">
        <v>10</v>
      </c>
      <c r="J12" s="156">
        <v>0</v>
      </c>
      <c r="K12" s="156">
        <v>0</v>
      </c>
      <c r="L12" s="156">
        <v>0</v>
      </c>
      <c r="M12" s="156">
        <v>0</v>
      </c>
      <c r="N12" s="156">
        <v>0</v>
      </c>
    </row>
    <row r="13" spans="1:14" x14ac:dyDescent="0.15">
      <c r="A13" s="393"/>
      <c r="B13" s="123" t="s">
        <v>490</v>
      </c>
      <c r="C13" s="134">
        <v>2</v>
      </c>
      <c r="D13" s="134">
        <v>1.2</v>
      </c>
      <c r="E13" s="134">
        <v>8.3000000000000007</v>
      </c>
      <c r="F13" s="134">
        <v>14</v>
      </c>
      <c r="G13" s="134">
        <v>0.59</v>
      </c>
      <c r="H13" s="134">
        <v>21.43</v>
      </c>
      <c r="I13" s="134">
        <v>42.86</v>
      </c>
      <c r="J13" s="134">
        <v>14.290000000000001</v>
      </c>
      <c r="K13" s="134">
        <v>21.43</v>
      </c>
      <c r="L13" s="134">
        <v>0</v>
      </c>
      <c r="M13" s="134">
        <v>0</v>
      </c>
      <c r="N13" s="134">
        <v>0</v>
      </c>
    </row>
    <row r="14" spans="1:14" ht="14" thickBot="1" x14ac:dyDescent="0.2">
      <c r="A14" s="394"/>
      <c r="B14" s="144" t="s">
        <v>218</v>
      </c>
      <c r="C14" s="157">
        <v>3</v>
      </c>
      <c r="D14" s="157">
        <v>0.97</v>
      </c>
      <c r="E14" s="157">
        <v>225.77999999999986</v>
      </c>
      <c r="F14" s="157">
        <v>471</v>
      </c>
      <c r="G14" s="157">
        <v>0.48</v>
      </c>
      <c r="H14" s="157">
        <v>20.170000000000002</v>
      </c>
      <c r="I14" s="157">
        <v>23.990000000000002</v>
      </c>
      <c r="J14" s="157">
        <v>23.990000000000002</v>
      </c>
      <c r="K14" s="157">
        <v>15.290000000000001</v>
      </c>
      <c r="L14" s="157">
        <v>9.1300000000000008</v>
      </c>
      <c r="M14" s="157">
        <v>7.43</v>
      </c>
      <c r="N14" s="157">
        <v>6.16</v>
      </c>
    </row>
  </sheetData>
  <mergeCells count="3">
    <mergeCell ref="A10:A11"/>
    <mergeCell ref="A12:A14"/>
    <mergeCell ref="A1:N8"/>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pageSetUpPr fitToPage="1"/>
  </sheetPr>
  <dimension ref="A1:N17"/>
  <sheetViews>
    <sheetView workbookViewId="0">
      <selection activeCell="A8" sqref="A8:XFD10"/>
    </sheetView>
  </sheetViews>
  <sheetFormatPr baseColWidth="10" defaultColWidth="8.83203125" defaultRowHeight="13" x14ac:dyDescent="0.15"/>
  <cols>
    <col min="1" max="1" width="19.33203125" style="150" customWidth="1"/>
    <col min="2" max="2" width="8.83203125" bestFit="1" customWidth="1"/>
    <col min="3" max="3" width="8.33203125" bestFit="1" customWidth="1"/>
    <col min="4" max="4" width="12.33203125" customWidth="1"/>
    <col min="7" max="7" width="10.6640625" customWidth="1"/>
    <col min="8" max="13" width="7.1640625" bestFit="1" customWidth="1"/>
    <col min="14" max="14" width="13" customWidth="1"/>
  </cols>
  <sheetData>
    <row r="1" spans="1:14" ht="12.5" customHeight="1" x14ac:dyDescent="0.15">
      <c r="A1" s="375" t="s">
        <v>2012</v>
      </c>
      <c r="B1" s="375"/>
      <c r="C1" s="375"/>
      <c r="D1" s="375"/>
      <c r="E1" s="375"/>
      <c r="F1" s="375"/>
      <c r="G1" s="375"/>
      <c r="H1" s="375"/>
      <c r="I1" s="375"/>
      <c r="J1" s="375"/>
      <c r="K1" s="375"/>
      <c r="L1" s="375"/>
      <c r="M1" s="375"/>
      <c r="N1" s="375"/>
    </row>
    <row r="2" spans="1:14" x14ac:dyDescent="0.15">
      <c r="A2" s="375"/>
      <c r="B2" s="375"/>
      <c r="C2" s="375"/>
      <c r="D2" s="375"/>
      <c r="E2" s="375"/>
      <c r="F2" s="375"/>
      <c r="G2" s="375"/>
      <c r="H2" s="375"/>
      <c r="I2" s="375"/>
      <c r="J2" s="375"/>
      <c r="K2" s="375"/>
      <c r="L2" s="375"/>
      <c r="M2" s="375"/>
      <c r="N2" s="375"/>
    </row>
    <row r="3" spans="1:14" x14ac:dyDescent="0.15">
      <c r="A3" s="375"/>
      <c r="B3" s="375"/>
      <c r="C3" s="375"/>
      <c r="D3" s="375"/>
      <c r="E3" s="375"/>
      <c r="F3" s="375"/>
      <c r="G3" s="375"/>
      <c r="H3" s="375"/>
      <c r="I3" s="375"/>
      <c r="J3" s="375"/>
      <c r="K3" s="375"/>
      <c r="L3" s="375"/>
      <c r="M3" s="375"/>
      <c r="N3" s="375"/>
    </row>
    <row r="4" spans="1:14" x14ac:dyDescent="0.15">
      <c r="A4" s="375"/>
      <c r="B4" s="375"/>
      <c r="C4" s="375"/>
      <c r="D4" s="375"/>
      <c r="E4" s="375"/>
      <c r="F4" s="375"/>
      <c r="G4" s="375"/>
      <c r="H4" s="375"/>
      <c r="I4" s="375"/>
      <c r="J4" s="375"/>
      <c r="K4" s="375"/>
      <c r="L4" s="375"/>
      <c r="M4" s="375"/>
      <c r="N4" s="375"/>
    </row>
    <row r="5" spans="1:14" x14ac:dyDescent="0.15">
      <c r="A5" s="375"/>
      <c r="B5" s="375"/>
      <c r="C5" s="375"/>
      <c r="D5" s="375"/>
      <c r="E5" s="375"/>
      <c r="F5" s="375"/>
      <c r="G5" s="375"/>
      <c r="H5" s="375"/>
      <c r="I5" s="375"/>
      <c r="J5" s="375"/>
      <c r="K5" s="375"/>
      <c r="L5" s="375"/>
      <c r="M5" s="375"/>
      <c r="N5" s="375"/>
    </row>
    <row r="6" spans="1:14" x14ac:dyDescent="0.15">
      <c r="A6" s="375"/>
      <c r="B6" s="375"/>
      <c r="C6" s="375"/>
      <c r="D6" s="375"/>
      <c r="E6" s="375"/>
      <c r="F6" s="375"/>
      <c r="G6" s="375"/>
      <c r="H6" s="375"/>
      <c r="I6" s="375"/>
      <c r="J6" s="375"/>
      <c r="K6" s="375"/>
      <c r="L6" s="375"/>
      <c r="M6" s="375"/>
      <c r="N6" s="375"/>
    </row>
    <row r="7" spans="1:14" x14ac:dyDescent="0.15">
      <c r="A7" s="375"/>
      <c r="B7" s="375"/>
      <c r="C7" s="375"/>
      <c r="D7" s="375"/>
      <c r="E7" s="375"/>
      <c r="F7" s="375"/>
      <c r="G7" s="375"/>
      <c r="H7" s="375"/>
      <c r="I7" s="375"/>
      <c r="J7" s="375"/>
      <c r="K7" s="375"/>
      <c r="L7" s="375"/>
      <c r="M7" s="375"/>
      <c r="N7" s="375"/>
    </row>
    <row r="8" spans="1:14" ht="43" thickBot="1" x14ac:dyDescent="0.2">
      <c r="A8" s="136" t="s">
        <v>484</v>
      </c>
      <c r="B8" s="136" t="s">
        <v>411</v>
      </c>
      <c r="C8" s="136" t="s">
        <v>493</v>
      </c>
      <c r="D8" s="136" t="s">
        <v>412</v>
      </c>
      <c r="E8" s="136" t="s">
        <v>184</v>
      </c>
      <c r="F8" s="136" t="s">
        <v>185</v>
      </c>
      <c r="G8" s="136" t="s">
        <v>186</v>
      </c>
      <c r="H8" s="136" t="s">
        <v>2013</v>
      </c>
      <c r="I8" s="136" t="s">
        <v>2014</v>
      </c>
      <c r="J8" s="136" t="s">
        <v>2015</v>
      </c>
      <c r="K8" s="136" t="s">
        <v>2016</v>
      </c>
      <c r="L8" s="136" t="s">
        <v>2006</v>
      </c>
      <c r="M8" s="136" t="s">
        <v>2005</v>
      </c>
      <c r="N8" s="136" t="s">
        <v>187</v>
      </c>
    </row>
    <row r="9" spans="1:14" x14ac:dyDescent="0.15">
      <c r="A9" s="395" t="s">
        <v>0</v>
      </c>
      <c r="B9" s="214" t="s">
        <v>489</v>
      </c>
      <c r="C9" s="141">
        <v>1</v>
      </c>
      <c r="D9" s="140">
        <v>1.97</v>
      </c>
      <c r="E9" s="140">
        <v>9.6999999999999993</v>
      </c>
      <c r="F9" s="141">
        <v>10</v>
      </c>
      <c r="G9" s="140">
        <v>0.97</v>
      </c>
      <c r="H9" s="140">
        <v>90</v>
      </c>
      <c r="I9" s="140">
        <v>10</v>
      </c>
      <c r="J9" s="140">
        <v>0</v>
      </c>
      <c r="K9" s="140">
        <v>0</v>
      </c>
      <c r="L9" s="140">
        <v>0</v>
      </c>
      <c r="M9" s="140">
        <v>0</v>
      </c>
      <c r="N9" s="140">
        <v>0</v>
      </c>
    </row>
    <row r="10" spans="1:14" x14ac:dyDescent="0.15">
      <c r="A10" s="396"/>
      <c r="B10" s="215" t="s">
        <v>490</v>
      </c>
      <c r="C10" s="126">
        <v>2</v>
      </c>
      <c r="D10" s="124">
        <v>1.2</v>
      </c>
      <c r="E10" s="124">
        <v>8.3000000000000007</v>
      </c>
      <c r="F10" s="126">
        <v>14</v>
      </c>
      <c r="G10" s="124">
        <v>0.59</v>
      </c>
      <c r="H10" s="124">
        <v>21.43</v>
      </c>
      <c r="I10" s="124">
        <v>42.86</v>
      </c>
      <c r="J10" s="124">
        <v>14.290000000000001</v>
      </c>
      <c r="K10" s="124">
        <v>21.43</v>
      </c>
      <c r="L10" s="124">
        <v>0</v>
      </c>
      <c r="M10" s="124">
        <v>0</v>
      </c>
      <c r="N10" s="124">
        <v>0</v>
      </c>
    </row>
    <row r="11" spans="1:14" ht="14" thickBot="1" x14ac:dyDescent="0.2">
      <c r="A11" s="397"/>
      <c r="B11" s="216" t="s">
        <v>218</v>
      </c>
      <c r="C11" s="199">
        <v>3</v>
      </c>
      <c r="D11" s="198">
        <v>0.97</v>
      </c>
      <c r="E11" s="198">
        <v>225.77999999999972</v>
      </c>
      <c r="F11" s="199">
        <v>471</v>
      </c>
      <c r="G11" s="198">
        <v>0.48</v>
      </c>
      <c r="H11" s="198">
        <v>20.170000000000002</v>
      </c>
      <c r="I11" s="198">
        <v>23.990000000000002</v>
      </c>
      <c r="J11" s="198">
        <v>23.990000000000002</v>
      </c>
      <c r="K11" s="198">
        <v>15.290000000000001</v>
      </c>
      <c r="L11" s="198">
        <v>9.1300000000000008</v>
      </c>
      <c r="M11" s="198">
        <v>7.43</v>
      </c>
      <c r="N11" s="198">
        <v>6.16</v>
      </c>
    </row>
    <row r="12" spans="1:14" ht="29" thickBot="1" x14ac:dyDescent="0.2">
      <c r="A12" s="217" t="s">
        <v>228</v>
      </c>
      <c r="B12" s="218" t="s">
        <v>490</v>
      </c>
      <c r="C12" s="196">
        <v>1</v>
      </c>
      <c r="D12" s="195">
        <v>1.08</v>
      </c>
      <c r="E12" s="195">
        <v>45.300000000000018</v>
      </c>
      <c r="F12" s="196">
        <v>72</v>
      </c>
      <c r="G12" s="195">
        <v>0.63</v>
      </c>
      <c r="H12" s="195">
        <v>31.94</v>
      </c>
      <c r="I12" s="195">
        <v>31.94</v>
      </c>
      <c r="J12" s="195">
        <v>19.440000000000001</v>
      </c>
      <c r="K12" s="195">
        <v>8.33</v>
      </c>
      <c r="L12" s="195">
        <v>8.33</v>
      </c>
      <c r="M12" s="195">
        <v>0</v>
      </c>
      <c r="N12" s="195">
        <v>0</v>
      </c>
    </row>
    <row r="13" spans="1:14" x14ac:dyDescent="0.15">
      <c r="A13" s="377" t="s">
        <v>229</v>
      </c>
      <c r="B13" s="219" t="s">
        <v>490</v>
      </c>
      <c r="C13" s="187">
        <v>1</v>
      </c>
      <c r="D13" s="186">
        <v>1.03</v>
      </c>
      <c r="E13" s="186">
        <v>72.600000000000023</v>
      </c>
      <c r="F13" s="187">
        <v>96</v>
      </c>
      <c r="G13" s="186">
        <v>0.76</v>
      </c>
      <c r="H13" s="186">
        <v>52.08</v>
      </c>
      <c r="I13" s="186">
        <v>28.13</v>
      </c>
      <c r="J13" s="186">
        <v>14.58</v>
      </c>
      <c r="K13" s="186">
        <v>3.13</v>
      </c>
      <c r="L13" s="186">
        <v>1.04</v>
      </c>
      <c r="M13" s="186">
        <v>1.04</v>
      </c>
      <c r="N13" s="186">
        <v>1.04</v>
      </c>
    </row>
    <row r="14" spans="1:14" ht="14" thickBot="1" x14ac:dyDescent="0.2">
      <c r="A14" s="397"/>
      <c r="B14" s="220" t="s">
        <v>218</v>
      </c>
      <c r="C14" s="146">
        <v>2</v>
      </c>
      <c r="D14" s="145">
        <v>0.94000000000000006</v>
      </c>
      <c r="E14" s="145">
        <v>26.199999999999992</v>
      </c>
      <c r="F14" s="146">
        <v>38</v>
      </c>
      <c r="G14" s="145">
        <v>0.69000000000000006</v>
      </c>
      <c r="H14" s="145">
        <v>31.580000000000002</v>
      </c>
      <c r="I14" s="145">
        <v>39.47</v>
      </c>
      <c r="J14" s="145">
        <v>23.68</v>
      </c>
      <c r="K14" s="145">
        <v>2.63</v>
      </c>
      <c r="L14" s="145">
        <v>2.63</v>
      </c>
      <c r="M14" s="145">
        <v>0</v>
      </c>
      <c r="N14" s="145">
        <v>0</v>
      </c>
    </row>
    <row r="15" spans="1:14" x14ac:dyDescent="0.15">
      <c r="A15" s="379" t="s">
        <v>230</v>
      </c>
      <c r="B15" s="214" t="s">
        <v>490</v>
      </c>
      <c r="C15" s="141">
        <v>1</v>
      </c>
      <c r="D15" s="140">
        <v>1.1000000000000001</v>
      </c>
      <c r="E15" s="140">
        <v>73.700000000000045</v>
      </c>
      <c r="F15" s="141">
        <v>99</v>
      </c>
      <c r="G15" s="140">
        <v>0.74</v>
      </c>
      <c r="H15" s="140">
        <v>47.47</v>
      </c>
      <c r="I15" s="140">
        <v>27.27</v>
      </c>
      <c r="J15" s="140">
        <v>20.2</v>
      </c>
      <c r="K15" s="140">
        <v>3.0300000000000002</v>
      </c>
      <c r="L15" s="140">
        <v>1.01</v>
      </c>
      <c r="M15" s="140">
        <v>1.01</v>
      </c>
      <c r="N15" s="140">
        <v>1.01</v>
      </c>
    </row>
    <row r="16" spans="1:14" ht="14" thickBot="1" x14ac:dyDescent="0.2">
      <c r="A16" s="397"/>
      <c r="B16" s="216" t="s">
        <v>218</v>
      </c>
      <c r="C16" s="199">
        <v>2</v>
      </c>
      <c r="D16" s="198">
        <v>0.93</v>
      </c>
      <c r="E16" s="198">
        <v>93.200000000000102</v>
      </c>
      <c r="F16" s="199">
        <v>148</v>
      </c>
      <c r="G16" s="198">
        <v>0.63</v>
      </c>
      <c r="H16" s="198">
        <v>40.54</v>
      </c>
      <c r="I16" s="198">
        <v>21.62</v>
      </c>
      <c r="J16" s="198">
        <v>16.22</v>
      </c>
      <c r="K16" s="198">
        <v>8.11</v>
      </c>
      <c r="L16" s="198">
        <v>4.05</v>
      </c>
      <c r="M16" s="198">
        <v>9.4600000000000009</v>
      </c>
      <c r="N16" s="198">
        <v>9.4600000000000009</v>
      </c>
    </row>
    <row r="17" spans="6:6" x14ac:dyDescent="0.15">
      <c r="F17" s="221"/>
    </row>
  </sheetData>
  <mergeCells count="4">
    <mergeCell ref="A9:A11"/>
    <mergeCell ref="A13:A14"/>
    <mergeCell ref="A15:A16"/>
    <mergeCell ref="A1:N7"/>
  </mergeCells>
  <printOptions horizontalCentered="1"/>
  <pageMargins left="0.59055118110236227" right="0.59055118110236227" top="0.74803149606299213" bottom="0.74803149606299213" header="0.31496062992125984" footer="0.31496062992125984"/>
  <pageSetup paperSize="9" fitToHeight="0" orientation="landscape" r:id="rId1"/>
  <headerFooter>
    <oddHeader>&amp;F</oddHead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N21"/>
  <sheetViews>
    <sheetView workbookViewId="0">
      <selection activeCell="A8" sqref="A8:XFD9"/>
    </sheetView>
  </sheetViews>
  <sheetFormatPr baseColWidth="10" defaultColWidth="8.83203125" defaultRowHeight="13" x14ac:dyDescent="0.15"/>
  <cols>
    <col min="1" max="1" width="8.1640625" style="151" customWidth="1"/>
    <col min="2" max="2" width="10.83203125" style="155" customWidth="1"/>
    <col min="3" max="3" width="8.33203125" style="151" bestFit="1" customWidth="1"/>
    <col min="4" max="4" width="11.33203125" style="151" customWidth="1"/>
    <col min="5" max="5" width="10.6640625" style="151" customWidth="1"/>
    <col min="6" max="6" width="7.6640625" style="151" bestFit="1" customWidth="1"/>
    <col min="7" max="7" width="9.6640625" style="151" bestFit="1" customWidth="1"/>
    <col min="8" max="10" width="7.1640625" style="151" bestFit="1" customWidth="1"/>
    <col min="11" max="11" width="7.6640625" style="151" bestFit="1" customWidth="1"/>
    <col min="12" max="13" width="7.1640625" style="151" bestFit="1" customWidth="1"/>
    <col min="14" max="16384" width="8.83203125" style="151"/>
  </cols>
  <sheetData>
    <row r="1" spans="1:14" ht="12.75" customHeight="1" x14ac:dyDescent="0.15">
      <c r="A1" s="361" t="s">
        <v>2017</v>
      </c>
      <c r="B1" s="361"/>
      <c r="C1" s="361"/>
      <c r="D1" s="361"/>
      <c r="E1" s="361"/>
      <c r="F1" s="361"/>
      <c r="G1" s="361"/>
      <c r="H1" s="361"/>
      <c r="I1" s="361"/>
      <c r="J1" s="361"/>
      <c r="K1" s="361"/>
      <c r="L1" s="361"/>
      <c r="M1" s="361"/>
      <c r="N1" s="361"/>
    </row>
    <row r="2" spans="1:14" x14ac:dyDescent="0.15">
      <c r="A2" s="361"/>
      <c r="B2" s="361"/>
      <c r="C2" s="361"/>
      <c r="D2" s="361"/>
      <c r="E2" s="361"/>
      <c r="F2" s="361"/>
      <c r="G2" s="361"/>
      <c r="H2" s="361"/>
      <c r="I2" s="361"/>
      <c r="J2" s="361"/>
      <c r="K2" s="361"/>
      <c r="L2" s="361"/>
      <c r="M2" s="361"/>
      <c r="N2" s="361"/>
    </row>
    <row r="3" spans="1:14" x14ac:dyDescent="0.15">
      <c r="A3" s="361"/>
      <c r="B3" s="361"/>
      <c r="C3" s="361"/>
      <c r="D3" s="361"/>
      <c r="E3" s="361"/>
      <c r="F3" s="361"/>
      <c r="G3" s="361"/>
      <c r="H3" s="361"/>
      <c r="I3" s="361"/>
      <c r="J3" s="361"/>
      <c r="K3" s="361"/>
      <c r="L3" s="361"/>
      <c r="M3" s="361"/>
      <c r="N3" s="361"/>
    </row>
    <row r="4" spans="1:14" x14ac:dyDescent="0.15">
      <c r="A4" s="361"/>
      <c r="B4" s="361"/>
      <c r="C4" s="361"/>
      <c r="D4" s="361"/>
      <c r="E4" s="361"/>
      <c r="F4" s="361"/>
      <c r="G4" s="361"/>
      <c r="H4" s="361"/>
      <c r="I4" s="361"/>
      <c r="J4" s="361"/>
      <c r="K4" s="361"/>
      <c r="L4" s="361"/>
      <c r="M4" s="361"/>
      <c r="N4" s="361"/>
    </row>
    <row r="5" spans="1:14" x14ac:dyDescent="0.15">
      <c r="A5" s="361"/>
      <c r="B5" s="361"/>
      <c r="C5" s="361"/>
      <c r="D5" s="361"/>
      <c r="E5" s="361"/>
      <c r="F5" s="361"/>
      <c r="G5" s="361"/>
      <c r="H5" s="361"/>
      <c r="I5" s="361"/>
      <c r="J5" s="361"/>
      <c r="K5" s="361"/>
      <c r="L5" s="361"/>
      <c r="M5" s="361"/>
      <c r="N5" s="361"/>
    </row>
    <row r="6" spans="1:14" x14ac:dyDescent="0.15">
      <c r="A6" s="361"/>
      <c r="B6" s="361"/>
      <c r="C6" s="361"/>
      <c r="D6" s="361"/>
      <c r="E6" s="361"/>
      <c r="F6" s="361"/>
      <c r="G6" s="361"/>
      <c r="H6" s="361"/>
      <c r="I6" s="361"/>
      <c r="J6" s="361"/>
      <c r="K6" s="361"/>
      <c r="L6" s="361"/>
      <c r="M6" s="361"/>
      <c r="N6" s="361"/>
    </row>
    <row r="7" spans="1:14" ht="36.75" customHeight="1" x14ac:dyDescent="0.15">
      <c r="A7" s="361"/>
      <c r="B7" s="361"/>
      <c r="C7" s="361"/>
      <c r="D7" s="361"/>
      <c r="E7" s="361"/>
      <c r="F7" s="361"/>
      <c r="G7" s="361"/>
      <c r="H7" s="361"/>
      <c r="I7" s="361"/>
      <c r="J7" s="361"/>
      <c r="K7" s="361"/>
      <c r="L7" s="361"/>
      <c r="M7" s="361"/>
      <c r="N7" s="361"/>
    </row>
    <row r="8" spans="1:14" ht="42" x14ac:dyDescent="0.15">
      <c r="A8" s="136" t="s">
        <v>131</v>
      </c>
      <c r="B8" s="136" t="s">
        <v>411</v>
      </c>
      <c r="C8" s="136" t="s">
        <v>492</v>
      </c>
      <c r="D8" s="136" t="s">
        <v>412</v>
      </c>
      <c r="E8" s="136" t="s">
        <v>184</v>
      </c>
      <c r="F8" s="136" t="s">
        <v>2018</v>
      </c>
      <c r="G8" s="136" t="s">
        <v>186</v>
      </c>
      <c r="H8" s="136" t="s">
        <v>2019</v>
      </c>
      <c r="I8" s="136" t="s">
        <v>2020</v>
      </c>
      <c r="J8" s="136" t="s">
        <v>2021</v>
      </c>
      <c r="K8" s="136" t="s">
        <v>2022</v>
      </c>
      <c r="L8" s="136" t="s">
        <v>2006</v>
      </c>
      <c r="M8" s="136" t="s">
        <v>2005</v>
      </c>
      <c r="N8" s="136" t="s">
        <v>187</v>
      </c>
    </row>
    <row r="9" spans="1:14" x14ac:dyDescent="0.15">
      <c r="A9" s="385" t="s">
        <v>1</v>
      </c>
      <c r="B9" s="123" t="s">
        <v>489</v>
      </c>
      <c r="C9" s="134">
        <v>1</v>
      </c>
      <c r="D9" s="134">
        <v>1.97</v>
      </c>
      <c r="E9" s="134">
        <v>9.6999999999999993</v>
      </c>
      <c r="F9" s="134">
        <v>10</v>
      </c>
      <c r="G9" s="134">
        <v>0.97</v>
      </c>
      <c r="H9" s="134">
        <v>90</v>
      </c>
      <c r="I9" s="134">
        <v>10</v>
      </c>
      <c r="J9" s="134">
        <v>0</v>
      </c>
      <c r="K9" s="134">
        <v>0</v>
      </c>
      <c r="L9" s="134">
        <v>0</v>
      </c>
      <c r="M9" s="134">
        <v>0</v>
      </c>
      <c r="N9" s="134">
        <v>0</v>
      </c>
    </row>
    <row r="10" spans="1:14" x14ac:dyDescent="0.15">
      <c r="A10" s="381"/>
      <c r="B10" s="123" t="s">
        <v>490</v>
      </c>
      <c r="C10" s="134">
        <v>2</v>
      </c>
      <c r="D10" s="134">
        <v>1.2</v>
      </c>
      <c r="E10" s="134">
        <v>8.2999999999999989</v>
      </c>
      <c r="F10" s="134">
        <v>14</v>
      </c>
      <c r="G10" s="134">
        <v>0.59</v>
      </c>
      <c r="H10" s="134">
        <v>21.43</v>
      </c>
      <c r="I10" s="134">
        <v>42.86</v>
      </c>
      <c r="J10" s="134">
        <v>14.290000000000001</v>
      </c>
      <c r="K10" s="134">
        <v>21.43</v>
      </c>
      <c r="L10" s="134">
        <v>0</v>
      </c>
      <c r="M10" s="134">
        <v>0</v>
      </c>
      <c r="N10" s="134">
        <v>0</v>
      </c>
    </row>
    <row r="11" spans="1:14" ht="14" thickBot="1" x14ac:dyDescent="0.2">
      <c r="A11" s="382"/>
      <c r="B11" s="144" t="s">
        <v>218</v>
      </c>
      <c r="C11" s="157">
        <v>3</v>
      </c>
      <c r="D11" s="157">
        <v>0.97</v>
      </c>
      <c r="E11" s="157">
        <v>225.77999999999966</v>
      </c>
      <c r="F11" s="157">
        <v>471</v>
      </c>
      <c r="G11" s="157">
        <v>0.48</v>
      </c>
      <c r="H11" s="157">
        <v>20.170000000000002</v>
      </c>
      <c r="I11" s="157">
        <v>23.990000000000002</v>
      </c>
      <c r="J11" s="157">
        <v>23.990000000000002</v>
      </c>
      <c r="K11" s="157">
        <v>15.290000000000001</v>
      </c>
      <c r="L11" s="157">
        <v>9.1300000000000008</v>
      </c>
      <c r="M11" s="157">
        <v>7.43</v>
      </c>
      <c r="N11" s="157">
        <v>6.16</v>
      </c>
    </row>
    <row r="12" spans="1:14" ht="14" thickBot="1" x14ac:dyDescent="0.2">
      <c r="A12" s="183" t="s">
        <v>2</v>
      </c>
      <c r="B12" s="181" t="s">
        <v>490</v>
      </c>
      <c r="C12" s="183">
        <v>1</v>
      </c>
      <c r="D12" s="183">
        <v>1</v>
      </c>
      <c r="E12" s="183">
        <v>11.7</v>
      </c>
      <c r="F12" s="183">
        <v>19</v>
      </c>
      <c r="G12" s="183">
        <v>0.62</v>
      </c>
      <c r="H12" s="183">
        <v>21.05</v>
      </c>
      <c r="I12" s="183">
        <v>42.11</v>
      </c>
      <c r="J12" s="183">
        <v>26.32</v>
      </c>
      <c r="K12" s="183">
        <v>5.26</v>
      </c>
      <c r="L12" s="183">
        <v>5.26</v>
      </c>
      <c r="M12" s="183">
        <v>0</v>
      </c>
      <c r="N12" s="183">
        <v>0</v>
      </c>
    </row>
    <row r="13" spans="1:14" ht="14" thickBot="1" x14ac:dyDescent="0.2">
      <c r="A13" s="183" t="s">
        <v>3</v>
      </c>
      <c r="B13" s="181" t="s">
        <v>490</v>
      </c>
      <c r="C13" s="183">
        <v>1</v>
      </c>
      <c r="D13" s="183">
        <v>1</v>
      </c>
      <c r="E13" s="183">
        <v>33.499999999999986</v>
      </c>
      <c r="F13" s="183">
        <v>52</v>
      </c>
      <c r="G13" s="183">
        <v>0.64</v>
      </c>
      <c r="H13" s="183">
        <v>36.54</v>
      </c>
      <c r="I13" s="183">
        <v>28.85</v>
      </c>
      <c r="J13" s="183">
        <v>17.309999999999999</v>
      </c>
      <c r="K13" s="183">
        <v>7.69</v>
      </c>
      <c r="L13" s="183">
        <v>9.620000000000001</v>
      </c>
      <c r="M13" s="183">
        <v>0</v>
      </c>
      <c r="N13" s="183">
        <v>0</v>
      </c>
    </row>
    <row r="14" spans="1:14" x14ac:dyDescent="0.15">
      <c r="A14" s="380" t="s">
        <v>5</v>
      </c>
      <c r="B14" s="139" t="s">
        <v>490</v>
      </c>
      <c r="C14" s="156">
        <v>1</v>
      </c>
      <c r="D14" s="156">
        <v>1</v>
      </c>
      <c r="E14" s="156">
        <v>69.550000000000026</v>
      </c>
      <c r="F14" s="156">
        <v>92</v>
      </c>
      <c r="G14" s="156">
        <v>0.76</v>
      </c>
      <c r="H14" s="156">
        <v>52.17</v>
      </c>
      <c r="I14" s="156">
        <v>27.17</v>
      </c>
      <c r="J14" s="156">
        <v>15.22</v>
      </c>
      <c r="K14" s="156">
        <v>3.2600000000000002</v>
      </c>
      <c r="L14" s="156">
        <v>1.0900000000000001</v>
      </c>
      <c r="M14" s="156">
        <v>1.0900000000000001</v>
      </c>
      <c r="N14" s="156">
        <v>1.0900000000000001</v>
      </c>
    </row>
    <row r="15" spans="1:14" ht="14" thickBot="1" x14ac:dyDescent="0.2">
      <c r="A15" s="382"/>
      <c r="B15" s="144" t="s">
        <v>218</v>
      </c>
      <c r="C15" s="157">
        <v>2</v>
      </c>
      <c r="D15" s="157">
        <v>0.97</v>
      </c>
      <c r="E15" s="157">
        <v>19.799999999999997</v>
      </c>
      <c r="F15" s="157">
        <v>27</v>
      </c>
      <c r="G15" s="157">
        <v>0.73</v>
      </c>
      <c r="H15" s="157">
        <v>33.33</v>
      </c>
      <c r="I15" s="157">
        <v>44.44</v>
      </c>
      <c r="J15" s="157">
        <v>22.22</v>
      </c>
      <c r="K15" s="157">
        <v>0</v>
      </c>
      <c r="L15" s="157">
        <v>0</v>
      </c>
      <c r="M15" s="157">
        <v>0</v>
      </c>
      <c r="N15" s="157">
        <v>0</v>
      </c>
    </row>
    <row r="16" spans="1:14" ht="14" thickBot="1" x14ac:dyDescent="0.2">
      <c r="A16" s="183" t="s">
        <v>6</v>
      </c>
      <c r="B16" s="181" t="s">
        <v>218</v>
      </c>
      <c r="C16" s="183">
        <v>1</v>
      </c>
      <c r="D16" s="183">
        <v>0.94000000000000006</v>
      </c>
      <c r="E16" s="183">
        <v>6.4</v>
      </c>
      <c r="F16" s="183">
        <v>11</v>
      </c>
      <c r="G16" s="183">
        <v>0.57999999999999996</v>
      </c>
      <c r="H16" s="183">
        <v>27.27</v>
      </c>
      <c r="I16" s="183">
        <v>27.27</v>
      </c>
      <c r="J16" s="183">
        <v>27.27</v>
      </c>
      <c r="K16" s="183">
        <v>9.09</v>
      </c>
      <c r="L16" s="183">
        <v>9.09</v>
      </c>
      <c r="M16" s="183">
        <v>0</v>
      </c>
      <c r="N16" s="183">
        <v>0</v>
      </c>
    </row>
    <row r="17" spans="1:14" x14ac:dyDescent="0.15">
      <c r="A17" s="380" t="s">
        <v>7</v>
      </c>
      <c r="B17" s="139" t="s">
        <v>490</v>
      </c>
      <c r="C17" s="156">
        <v>1</v>
      </c>
      <c r="D17" s="156">
        <v>1.06</v>
      </c>
      <c r="E17" s="156">
        <v>34.099999999999987</v>
      </c>
      <c r="F17" s="156">
        <v>51</v>
      </c>
      <c r="G17" s="156">
        <v>0.67</v>
      </c>
      <c r="H17" s="156">
        <v>41.18</v>
      </c>
      <c r="I17" s="156">
        <v>21.57</v>
      </c>
      <c r="J17" s="156">
        <v>27.45</v>
      </c>
      <c r="K17" s="156">
        <v>5.88</v>
      </c>
      <c r="L17" s="156">
        <v>1.96</v>
      </c>
      <c r="M17" s="156">
        <v>1.96</v>
      </c>
      <c r="N17" s="156">
        <v>1.96</v>
      </c>
    </row>
    <row r="18" spans="1:14" ht="14" thickBot="1" x14ac:dyDescent="0.2">
      <c r="A18" s="382"/>
      <c r="B18" s="144" t="s">
        <v>218</v>
      </c>
      <c r="C18" s="157">
        <v>2</v>
      </c>
      <c r="D18" s="157">
        <v>0.9</v>
      </c>
      <c r="E18" s="157">
        <v>17.499999999999996</v>
      </c>
      <c r="F18" s="157">
        <v>31</v>
      </c>
      <c r="G18" s="157">
        <v>0.56000000000000005</v>
      </c>
      <c r="H18" s="157">
        <v>29.03</v>
      </c>
      <c r="I18" s="157">
        <v>29.03</v>
      </c>
      <c r="J18" s="157">
        <v>12.9</v>
      </c>
      <c r="K18" s="157">
        <v>19.350000000000001</v>
      </c>
      <c r="L18" s="157">
        <v>6.45</v>
      </c>
      <c r="M18" s="157">
        <v>3.23</v>
      </c>
      <c r="N18" s="157">
        <v>3.23</v>
      </c>
    </row>
    <row r="19" spans="1:14" x14ac:dyDescent="0.15">
      <c r="A19" s="380" t="s">
        <v>8</v>
      </c>
      <c r="B19" s="139" t="s">
        <v>490</v>
      </c>
      <c r="C19" s="156">
        <v>1</v>
      </c>
      <c r="D19" s="156">
        <v>1.2</v>
      </c>
      <c r="E19" s="156">
        <v>38.200000000000003</v>
      </c>
      <c r="F19" s="156">
        <v>46</v>
      </c>
      <c r="G19" s="156">
        <v>0.83000000000000007</v>
      </c>
      <c r="H19" s="156">
        <v>56.52</v>
      </c>
      <c r="I19" s="156">
        <v>30.43</v>
      </c>
      <c r="J19" s="156">
        <v>13.040000000000001</v>
      </c>
      <c r="K19" s="156">
        <v>0</v>
      </c>
      <c r="L19" s="156">
        <v>0</v>
      </c>
      <c r="M19" s="156">
        <v>0</v>
      </c>
      <c r="N19" s="156">
        <v>0</v>
      </c>
    </row>
    <row r="20" spans="1:14" ht="14" thickBot="1" x14ac:dyDescent="0.2">
      <c r="A20" s="382"/>
      <c r="B20" s="144" t="s">
        <v>218</v>
      </c>
      <c r="C20" s="157">
        <v>2</v>
      </c>
      <c r="D20" s="157">
        <v>0.89</v>
      </c>
      <c r="E20" s="157">
        <v>49.199999999999996</v>
      </c>
      <c r="F20" s="157">
        <v>80</v>
      </c>
      <c r="G20" s="157">
        <v>0.62</v>
      </c>
      <c r="H20" s="157">
        <v>40</v>
      </c>
      <c r="I20" s="157">
        <v>21.25</v>
      </c>
      <c r="J20" s="157">
        <v>15</v>
      </c>
      <c r="K20" s="157">
        <v>6.25</v>
      </c>
      <c r="L20" s="157">
        <v>3.75</v>
      </c>
      <c r="M20" s="157">
        <v>13.75</v>
      </c>
      <c r="N20" s="157">
        <v>13.75</v>
      </c>
    </row>
    <row r="21" spans="1:14" x14ac:dyDescent="0.15">
      <c r="A21" s="185" t="s">
        <v>9</v>
      </c>
      <c r="B21" s="184" t="s">
        <v>218</v>
      </c>
      <c r="C21" s="185">
        <v>1</v>
      </c>
      <c r="D21" s="185">
        <v>1</v>
      </c>
      <c r="E21" s="185">
        <v>26.499999999999989</v>
      </c>
      <c r="F21" s="185">
        <v>37</v>
      </c>
      <c r="G21" s="185">
        <v>0.72</v>
      </c>
      <c r="H21" s="185">
        <v>51.35</v>
      </c>
      <c r="I21" s="185">
        <v>16.22</v>
      </c>
      <c r="J21" s="185">
        <v>21.62</v>
      </c>
      <c r="K21" s="185">
        <v>2.7</v>
      </c>
      <c r="L21" s="185">
        <v>2.7</v>
      </c>
      <c r="M21" s="185">
        <v>5.41</v>
      </c>
      <c r="N21" s="185">
        <v>5.41</v>
      </c>
    </row>
  </sheetData>
  <mergeCells count="5">
    <mergeCell ref="A9:A11"/>
    <mergeCell ref="A14:A15"/>
    <mergeCell ref="A17:A18"/>
    <mergeCell ref="A19:A20"/>
    <mergeCell ref="A1:N7"/>
  </mergeCells>
  <printOptions horizontalCentered="1"/>
  <pageMargins left="0.70866141732283472" right="0.70866141732283472" top="0.74803149606299213" bottom="0.74803149606299213" header="0.31496062992125984" footer="0.31496062992125984"/>
  <pageSetup paperSize="9" scale="95" orientation="landscape" r:id="rId1"/>
  <headerFooter>
    <oddHeader>&amp;F</oddHead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H10"/>
  <sheetViews>
    <sheetView workbookViewId="0">
      <selection activeCell="A9" sqref="A9"/>
    </sheetView>
  </sheetViews>
  <sheetFormatPr baseColWidth="10" defaultColWidth="8.83203125" defaultRowHeight="13" x14ac:dyDescent="0.15"/>
  <cols>
    <col min="5" max="5" width="13.33203125" customWidth="1"/>
    <col min="9" max="9" width="7.1640625" customWidth="1"/>
  </cols>
  <sheetData>
    <row r="1" spans="1:8" x14ac:dyDescent="0.15">
      <c r="A1" s="375" t="s">
        <v>1994</v>
      </c>
      <c r="B1" s="375"/>
      <c r="C1" s="375"/>
      <c r="D1" s="375"/>
      <c r="E1" s="375"/>
      <c r="F1" s="375"/>
      <c r="G1" s="375"/>
      <c r="H1" s="375"/>
    </row>
    <row r="2" spans="1:8" x14ac:dyDescent="0.15">
      <c r="A2" s="375"/>
      <c r="B2" s="375"/>
      <c r="C2" s="375"/>
      <c r="D2" s="375"/>
      <c r="E2" s="375"/>
      <c r="F2" s="375"/>
      <c r="G2" s="375"/>
      <c r="H2" s="375"/>
    </row>
    <row r="3" spans="1:8" x14ac:dyDescent="0.15">
      <c r="A3" s="375"/>
      <c r="B3" s="375"/>
      <c r="C3" s="375"/>
      <c r="D3" s="375"/>
      <c r="E3" s="375"/>
      <c r="F3" s="375"/>
      <c r="G3" s="375"/>
      <c r="H3" s="375"/>
    </row>
    <row r="4" spans="1:8" x14ac:dyDescent="0.15">
      <c r="A4" s="375"/>
      <c r="B4" s="375"/>
      <c r="C4" s="375"/>
      <c r="D4" s="375"/>
      <c r="E4" s="375"/>
      <c r="F4" s="375"/>
      <c r="G4" s="375"/>
      <c r="H4" s="375"/>
    </row>
    <row r="5" spans="1:8" x14ac:dyDescent="0.15">
      <c r="A5" s="375"/>
      <c r="B5" s="375"/>
      <c r="C5" s="375"/>
      <c r="D5" s="375"/>
      <c r="E5" s="375"/>
      <c r="F5" s="375"/>
      <c r="G5" s="375"/>
      <c r="H5" s="375"/>
    </row>
    <row r="6" spans="1:8" x14ac:dyDescent="0.15">
      <c r="A6" s="375"/>
      <c r="B6" s="375"/>
      <c r="C6" s="375"/>
      <c r="D6" s="375"/>
      <c r="E6" s="375"/>
      <c r="F6" s="375"/>
      <c r="G6" s="375"/>
      <c r="H6" s="375"/>
    </row>
    <row r="7" spans="1:8" x14ac:dyDescent="0.15">
      <c r="A7" s="375"/>
      <c r="B7" s="375"/>
      <c r="C7" s="375"/>
      <c r="D7" s="375"/>
      <c r="E7" s="375"/>
      <c r="F7" s="375"/>
      <c r="G7" s="375"/>
      <c r="H7" s="375"/>
    </row>
    <row r="8" spans="1:8" x14ac:dyDescent="0.15">
      <c r="A8" s="398"/>
      <c r="B8" s="398"/>
      <c r="C8" s="398"/>
      <c r="D8" s="398"/>
      <c r="E8" s="398"/>
      <c r="F8" s="398"/>
      <c r="G8" s="398"/>
      <c r="H8" s="398"/>
    </row>
    <row r="9" spans="1:8" ht="42" x14ac:dyDescent="0.15">
      <c r="A9" s="136" t="s">
        <v>411</v>
      </c>
      <c r="B9" s="136" t="s">
        <v>184</v>
      </c>
      <c r="C9" s="136" t="s">
        <v>185</v>
      </c>
      <c r="D9" s="136" t="s">
        <v>186</v>
      </c>
      <c r="E9" s="136" t="s">
        <v>412</v>
      </c>
      <c r="F9" s="136" t="s">
        <v>414</v>
      </c>
      <c r="G9" s="136" t="s">
        <v>418</v>
      </c>
      <c r="H9" s="136" t="s">
        <v>419</v>
      </c>
    </row>
    <row r="10" spans="1:8" x14ac:dyDescent="0.15">
      <c r="A10" s="123" t="s">
        <v>495</v>
      </c>
      <c r="B10" s="123">
        <v>16.199999999999996</v>
      </c>
      <c r="C10" s="134">
        <v>23</v>
      </c>
      <c r="D10" s="134">
        <v>0.70000000000000007</v>
      </c>
      <c r="E10" s="134">
        <v>1</v>
      </c>
      <c r="F10" s="134">
        <v>1</v>
      </c>
      <c r="G10" s="134">
        <v>73.91</v>
      </c>
      <c r="H10" s="134">
        <v>1</v>
      </c>
    </row>
  </sheetData>
  <mergeCells count="1">
    <mergeCell ref="A1:H8"/>
  </mergeCell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Q12"/>
  <sheetViews>
    <sheetView tabSelected="1" workbookViewId="0">
      <selection activeCell="A11" sqref="A11"/>
    </sheetView>
  </sheetViews>
  <sheetFormatPr baseColWidth="10" defaultColWidth="8.83203125" defaultRowHeight="13" x14ac:dyDescent="0.15"/>
  <cols>
    <col min="1" max="1" width="10.6640625" customWidth="1"/>
  </cols>
  <sheetData>
    <row r="1" spans="1:17" ht="12.5" customHeight="1" x14ac:dyDescent="0.15">
      <c r="A1" s="361" t="s">
        <v>1993</v>
      </c>
      <c r="B1" s="361"/>
      <c r="C1" s="361"/>
      <c r="D1" s="361"/>
      <c r="E1" s="361"/>
      <c r="F1" s="361"/>
      <c r="G1" s="361"/>
      <c r="H1" s="361"/>
      <c r="I1" s="361"/>
      <c r="J1" s="361"/>
      <c r="K1" s="361"/>
      <c r="L1" s="361"/>
      <c r="M1" s="361"/>
      <c r="N1" s="361"/>
      <c r="O1" s="361"/>
      <c r="P1" s="361"/>
      <c r="Q1" s="361"/>
    </row>
    <row r="2" spans="1:17" x14ac:dyDescent="0.15">
      <c r="A2" s="361"/>
      <c r="B2" s="361"/>
      <c r="C2" s="361"/>
      <c r="D2" s="361"/>
      <c r="E2" s="361"/>
      <c r="F2" s="361"/>
      <c r="G2" s="361"/>
      <c r="H2" s="361"/>
      <c r="I2" s="361"/>
      <c r="J2" s="361"/>
      <c r="K2" s="361"/>
      <c r="L2" s="361"/>
      <c r="M2" s="361"/>
      <c r="N2" s="361"/>
      <c r="O2" s="361"/>
      <c r="P2" s="361"/>
      <c r="Q2" s="361"/>
    </row>
    <row r="3" spans="1:17" x14ac:dyDescent="0.15">
      <c r="A3" s="361"/>
      <c r="B3" s="361"/>
      <c r="C3" s="361"/>
      <c r="D3" s="361"/>
      <c r="E3" s="361"/>
      <c r="F3" s="361"/>
      <c r="G3" s="361"/>
      <c r="H3" s="361"/>
      <c r="I3" s="361"/>
      <c r="J3" s="361"/>
      <c r="K3" s="361"/>
      <c r="L3" s="361"/>
      <c r="M3" s="361"/>
      <c r="N3" s="361"/>
      <c r="O3" s="361"/>
      <c r="P3" s="361"/>
      <c r="Q3" s="361"/>
    </row>
    <row r="4" spans="1:17" ht="12.5" customHeight="1" x14ac:dyDescent="0.15">
      <c r="A4" s="361"/>
      <c r="B4" s="361"/>
      <c r="C4" s="361"/>
      <c r="D4" s="361"/>
      <c r="E4" s="361"/>
      <c r="F4" s="361"/>
      <c r="G4" s="361"/>
      <c r="H4" s="361"/>
      <c r="I4" s="361"/>
      <c r="J4" s="361"/>
      <c r="K4" s="361"/>
      <c r="L4" s="361"/>
      <c r="M4" s="361"/>
      <c r="N4" s="361"/>
      <c r="O4" s="361"/>
      <c r="P4" s="361"/>
      <c r="Q4" s="361"/>
    </row>
    <row r="5" spans="1:17" x14ac:dyDescent="0.15">
      <c r="A5" s="361"/>
      <c r="B5" s="361"/>
      <c r="C5" s="361"/>
      <c r="D5" s="361"/>
      <c r="E5" s="361"/>
      <c r="F5" s="361"/>
      <c r="G5" s="361"/>
      <c r="H5" s="361"/>
      <c r="I5" s="361"/>
      <c r="J5" s="361"/>
      <c r="K5" s="361"/>
      <c r="L5" s="361"/>
      <c r="M5" s="361"/>
      <c r="N5" s="361"/>
      <c r="O5" s="361"/>
      <c r="P5" s="361"/>
      <c r="Q5" s="361"/>
    </row>
    <row r="6" spans="1:17" x14ac:dyDescent="0.15">
      <c r="A6" s="361"/>
      <c r="B6" s="361"/>
      <c r="C6" s="361"/>
      <c r="D6" s="361"/>
      <c r="E6" s="361"/>
      <c r="F6" s="361"/>
      <c r="G6" s="361"/>
      <c r="H6" s="361"/>
      <c r="I6" s="361"/>
      <c r="J6" s="361"/>
      <c r="K6" s="361"/>
      <c r="L6" s="361"/>
      <c r="M6" s="361"/>
      <c r="N6" s="361"/>
      <c r="O6" s="361"/>
      <c r="P6" s="361"/>
      <c r="Q6" s="361"/>
    </row>
    <row r="7" spans="1:17" x14ac:dyDescent="0.15">
      <c r="A7" s="361"/>
      <c r="B7" s="361"/>
      <c r="C7" s="361"/>
      <c r="D7" s="361"/>
      <c r="E7" s="361"/>
      <c r="F7" s="361"/>
      <c r="G7" s="361"/>
      <c r="H7" s="361"/>
      <c r="I7" s="361"/>
      <c r="J7" s="361"/>
      <c r="K7" s="361"/>
      <c r="L7" s="361"/>
      <c r="M7" s="361"/>
      <c r="N7" s="361"/>
      <c r="O7" s="361"/>
      <c r="P7" s="361"/>
      <c r="Q7" s="361"/>
    </row>
    <row r="8" spans="1:17" x14ac:dyDescent="0.15">
      <c r="A8" s="361"/>
      <c r="B8" s="361"/>
      <c r="C8" s="361"/>
      <c r="D8" s="361"/>
      <c r="E8" s="361"/>
      <c r="F8" s="361"/>
      <c r="G8" s="361"/>
      <c r="H8" s="361"/>
      <c r="I8" s="361"/>
      <c r="J8" s="361"/>
      <c r="K8" s="361"/>
      <c r="L8" s="361"/>
      <c r="M8" s="361"/>
      <c r="N8" s="361"/>
      <c r="O8" s="361"/>
      <c r="P8" s="361"/>
      <c r="Q8" s="361"/>
    </row>
    <row r="9" spans="1:17" x14ac:dyDescent="0.15">
      <c r="A9" s="361"/>
      <c r="B9" s="361"/>
      <c r="C9" s="361"/>
      <c r="D9" s="361"/>
      <c r="E9" s="361"/>
      <c r="F9" s="361"/>
      <c r="G9" s="361"/>
      <c r="H9" s="361"/>
      <c r="I9" s="361"/>
      <c r="J9" s="361"/>
      <c r="K9" s="361"/>
      <c r="L9" s="361"/>
      <c r="M9" s="361"/>
      <c r="N9" s="361"/>
      <c r="O9" s="361"/>
      <c r="P9" s="361"/>
      <c r="Q9" s="361"/>
    </row>
    <row r="10" spans="1:17" x14ac:dyDescent="0.15">
      <c r="A10" s="361"/>
      <c r="B10" s="361"/>
      <c r="C10" s="361"/>
      <c r="D10" s="361"/>
      <c r="E10" s="361"/>
      <c r="F10" s="361"/>
      <c r="G10" s="361"/>
      <c r="H10" s="361"/>
      <c r="I10" s="361"/>
      <c r="J10" s="361"/>
      <c r="K10" s="361"/>
      <c r="L10" s="361"/>
      <c r="M10" s="361"/>
      <c r="N10" s="361"/>
      <c r="O10" s="361"/>
      <c r="P10" s="361"/>
      <c r="Q10" s="361"/>
    </row>
    <row r="11" spans="1:17" ht="56" x14ac:dyDescent="0.15">
      <c r="A11" s="136" t="s">
        <v>485</v>
      </c>
      <c r="B11" s="136" t="s">
        <v>484</v>
      </c>
      <c r="C11" s="136" t="s">
        <v>131</v>
      </c>
      <c r="D11" s="136" t="s">
        <v>411</v>
      </c>
      <c r="E11" s="136" t="s">
        <v>412</v>
      </c>
      <c r="F11" s="136" t="s">
        <v>184</v>
      </c>
      <c r="G11" s="136" t="s">
        <v>185</v>
      </c>
      <c r="H11" s="136" t="s">
        <v>186</v>
      </c>
      <c r="I11" s="136" t="s">
        <v>161</v>
      </c>
      <c r="J11" s="136" t="s">
        <v>162</v>
      </c>
      <c r="K11" s="136" t="s">
        <v>163</v>
      </c>
      <c r="L11" s="136" t="s">
        <v>164</v>
      </c>
      <c r="M11" s="136" t="s">
        <v>165</v>
      </c>
      <c r="N11" s="136" t="s">
        <v>166</v>
      </c>
      <c r="O11" s="136" t="s">
        <v>187</v>
      </c>
      <c r="P11" s="136" t="s">
        <v>482</v>
      </c>
      <c r="Q11" s="136" t="s">
        <v>483</v>
      </c>
    </row>
    <row r="12" spans="1:17" ht="28" x14ac:dyDescent="0.15">
      <c r="A12" s="222" t="s">
        <v>487</v>
      </c>
      <c r="B12" s="123" t="s">
        <v>0</v>
      </c>
      <c r="C12" s="134" t="s">
        <v>1</v>
      </c>
      <c r="D12" s="123" t="s">
        <v>495</v>
      </c>
      <c r="E12" s="134">
        <v>1</v>
      </c>
      <c r="F12" s="134">
        <v>16.199999999999996</v>
      </c>
      <c r="G12" s="134">
        <v>23</v>
      </c>
      <c r="H12" s="134">
        <v>0.70000000000000007</v>
      </c>
      <c r="I12" s="134">
        <v>56.52</v>
      </c>
      <c r="J12" s="134">
        <v>17.39</v>
      </c>
      <c r="K12" s="134">
        <v>0</v>
      </c>
      <c r="L12" s="134">
        <v>17.39</v>
      </c>
      <c r="M12" s="134">
        <v>4.3500000000000005</v>
      </c>
      <c r="N12" s="134">
        <v>4.3500000000000005</v>
      </c>
      <c r="O12" s="134">
        <v>4.3500000000000005</v>
      </c>
      <c r="P12" s="134">
        <v>100</v>
      </c>
      <c r="Q12" s="134">
        <v>100</v>
      </c>
    </row>
  </sheetData>
  <mergeCells count="1">
    <mergeCell ref="A1:Q10"/>
  </mergeCells>
  <pageMargins left="0.7" right="0.7" top="0.75" bottom="0.75" header="0.3" footer="0.3"/>
  <pageSetup paperSize="9" scale="80" orientation="landscape"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H75"/>
  <sheetViews>
    <sheetView workbookViewId="0">
      <selection activeCell="A11" sqref="A11:XFD12"/>
    </sheetView>
  </sheetViews>
  <sheetFormatPr baseColWidth="10" defaultColWidth="8.83203125" defaultRowHeight="13" x14ac:dyDescent="0.15"/>
  <cols>
    <col min="1" max="1" width="13.1640625" customWidth="1"/>
    <col min="2" max="2" width="24.1640625" customWidth="1"/>
  </cols>
  <sheetData>
    <row r="1" spans="1:8" ht="12.5" customHeight="1" x14ac:dyDescent="0.15">
      <c r="A1" s="361" t="s">
        <v>1992</v>
      </c>
      <c r="B1" s="361"/>
      <c r="C1" s="361"/>
      <c r="D1" s="361"/>
      <c r="E1" s="361"/>
      <c r="F1" s="361"/>
      <c r="G1" s="361"/>
      <c r="H1" s="138"/>
    </row>
    <row r="2" spans="1:8" x14ac:dyDescent="0.15">
      <c r="A2" s="361"/>
      <c r="B2" s="361"/>
      <c r="C2" s="361"/>
      <c r="D2" s="361"/>
      <c r="E2" s="361"/>
      <c r="F2" s="361"/>
      <c r="G2" s="361"/>
      <c r="H2" s="138"/>
    </row>
    <row r="3" spans="1:8" x14ac:dyDescent="0.15">
      <c r="A3" s="361"/>
      <c r="B3" s="361"/>
      <c r="C3" s="361"/>
      <c r="D3" s="361"/>
      <c r="E3" s="361"/>
      <c r="F3" s="361"/>
      <c r="G3" s="361"/>
      <c r="H3" s="138"/>
    </row>
    <row r="4" spans="1:8" x14ac:dyDescent="0.15">
      <c r="A4" s="361"/>
      <c r="B4" s="361"/>
      <c r="C4" s="361"/>
      <c r="D4" s="361"/>
      <c r="E4" s="361"/>
      <c r="F4" s="361"/>
      <c r="G4" s="361"/>
      <c r="H4" s="138"/>
    </row>
    <row r="5" spans="1:8" x14ac:dyDescent="0.15">
      <c r="A5" s="361"/>
      <c r="B5" s="361"/>
      <c r="C5" s="361"/>
      <c r="D5" s="361"/>
      <c r="E5" s="361"/>
      <c r="F5" s="361"/>
      <c r="G5" s="361"/>
      <c r="H5" s="138"/>
    </row>
    <row r="6" spans="1:8" x14ac:dyDescent="0.15">
      <c r="A6" s="361"/>
      <c r="B6" s="361"/>
      <c r="C6" s="361"/>
      <c r="D6" s="361"/>
      <c r="E6" s="361"/>
      <c r="F6" s="361"/>
      <c r="G6" s="361"/>
      <c r="H6" s="138"/>
    </row>
    <row r="7" spans="1:8" x14ac:dyDescent="0.15">
      <c r="A7" s="361"/>
      <c r="B7" s="361"/>
      <c r="C7" s="361"/>
      <c r="D7" s="361"/>
      <c r="E7" s="361"/>
      <c r="F7" s="361"/>
      <c r="G7" s="361"/>
      <c r="H7" s="138"/>
    </row>
    <row r="8" spans="1:8" x14ac:dyDescent="0.15">
      <c r="A8" s="361"/>
      <c r="B8" s="361"/>
      <c r="C8" s="361"/>
      <c r="D8" s="361"/>
      <c r="E8" s="361"/>
      <c r="F8" s="361"/>
      <c r="G8" s="361"/>
      <c r="H8" s="138"/>
    </row>
    <row r="9" spans="1:8" x14ac:dyDescent="0.15">
      <c r="A9" s="361"/>
      <c r="B9" s="361"/>
      <c r="C9" s="361"/>
      <c r="D9" s="361"/>
      <c r="E9" s="361"/>
      <c r="F9" s="361"/>
      <c r="G9" s="361"/>
      <c r="H9" s="138"/>
    </row>
    <row r="10" spans="1:8" x14ac:dyDescent="0.15">
      <c r="A10" s="361"/>
      <c r="B10" s="361"/>
      <c r="C10" s="361"/>
      <c r="D10" s="361"/>
      <c r="E10" s="361"/>
      <c r="F10" s="361"/>
      <c r="G10" s="361"/>
      <c r="H10" s="138"/>
    </row>
    <row r="11" spans="1:8" ht="28" x14ac:dyDescent="0.15">
      <c r="A11" s="136" t="s">
        <v>496</v>
      </c>
      <c r="B11" s="136" t="s">
        <v>411</v>
      </c>
      <c r="C11" s="136" t="s">
        <v>195</v>
      </c>
      <c r="D11" s="136" t="s">
        <v>497</v>
      </c>
      <c r="E11" s="136" t="s">
        <v>498</v>
      </c>
      <c r="F11" s="136" t="s">
        <v>499</v>
      </c>
      <c r="G11" s="136" t="s">
        <v>500</v>
      </c>
    </row>
    <row r="12" spans="1:8" x14ac:dyDescent="0.15">
      <c r="A12" s="385" t="s">
        <v>501</v>
      </c>
      <c r="B12" s="123" t="s">
        <v>420</v>
      </c>
      <c r="C12" s="134">
        <v>84</v>
      </c>
      <c r="D12" s="134">
        <v>76</v>
      </c>
      <c r="E12" s="134">
        <v>2</v>
      </c>
      <c r="F12" s="134">
        <v>6</v>
      </c>
      <c r="G12" s="134">
        <v>9.52</v>
      </c>
    </row>
    <row r="13" spans="1:8" x14ac:dyDescent="0.15">
      <c r="A13" s="381"/>
      <c r="B13" s="123" t="s">
        <v>422</v>
      </c>
      <c r="C13" s="134">
        <v>17</v>
      </c>
      <c r="D13" s="134">
        <v>17</v>
      </c>
      <c r="E13" s="134">
        <v>0</v>
      </c>
      <c r="F13" s="134">
        <v>0</v>
      </c>
      <c r="G13" s="134">
        <v>0</v>
      </c>
    </row>
    <row r="14" spans="1:8" x14ac:dyDescent="0.15">
      <c r="A14" s="381"/>
      <c r="B14" s="123" t="s">
        <v>424</v>
      </c>
      <c r="C14" s="134">
        <v>29</v>
      </c>
      <c r="D14" s="134">
        <v>24</v>
      </c>
      <c r="E14" s="134">
        <v>0</v>
      </c>
      <c r="F14" s="134">
        <v>5</v>
      </c>
      <c r="G14" s="134">
        <v>17.240000000000002</v>
      </c>
    </row>
    <row r="15" spans="1:8" x14ac:dyDescent="0.15">
      <c r="A15" s="381"/>
      <c r="B15" s="123" t="s">
        <v>425</v>
      </c>
      <c r="C15" s="134">
        <v>9</v>
      </c>
      <c r="D15" s="134">
        <v>8</v>
      </c>
      <c r="E15" s="134">
        <v>1</v>
      </c>
      <c r="F15" s="134">
        <v>0</v>
      </c>
      <c r="G15" s="134">
        <v>11.11</v>
      </c>
    </row>
    <row r="16" spans="1:8" x14ac:dyDescent="0.15">
      <c r="A16" s="381"/>
      <c r="B16" s="123" t="s">
        <v>426</v>
      </c>
      <c r="C16" s="134">
        <v>131</v>
      </c>
      <c r="D16" s="134">
        <v>118</v>
      </c>
      <c r="E16" s="134">
        <v>5</v>
      </c>
      <c r="F16" s="134">
        <v>8</v>
      </c>
      <c r="G16" s="134">
        <v>9.92</v>
      </c>
    </row>
    <row r="17" spans="1:7" x14ac:dyDescent="0.15">
      <c r="A17" s="381"/>
      <c r="B17" s="123" t="s">
        <v>428</v>
      </c>
      <c r="C17" s="134">
        <v>17</v>
      </c>
      <c r="D17" s="134">
        <v>17</v>
      </c>
      <c r="E17" s="134">
        <v>0</v>
      </c>
      <c r="F17" s="134">
        <v>0</v>
      </c>
      <c r="G17" s="134">
        <v>0</v>
      </c>
    </row>
    <row r="18" spans="1:7" x14ac:dyDescent="0.15">
      <c r="A18" s="381"/>
      <c r="B18" s="123" t="s">
        <v>429</v>
      </c>
      <c r="C18" s="134">
        <v>26</v>
      </c>
      <c r="D18" s="134">
        <v>24</v>
      </c>
      <c r="E18" s="134">
        <v>1</v>
      </c>
      <c r="F18" s="134">
        <v>1</v>
      </c>
      <c r="G18" s="134">
        <v>7.69</v>
      </c>
    </row>
    <row r="19" spans="1:7" x14ac:dyDescent="0.15">
      <c r="A19" s="381"/>
      <c r="B19" s="123" t="s">
        <v>430</v>
      </c>
      <c r="C19" s="134">
        <v>41</v>
      </c>
      <c r="D19" s="134">
        <v>38</v>
      </c>
      <c r="E19" s="134">
        <v>0</v>
      </c>
      <c r="F19" s="134">
        <v>3</v>
      </c>
      <c r="G19" s="134">
        <v>7.32</v>
      </c>
    </row>
    <row r="20" spans="1:7" x14ac:dyDescent="0.15">
      <c r="A20" s="381"/>
      <c r="B20" s="123" t="s">
        <v>431</v>
      </c>
      <c r="C20" s="134">
        <v>68</v>
      </c>
      <c r="D20" s="134">
        <v>61</v>
      </c>
      <c r="E20" s="134">
        <v>0</v>
      </c>
      <c r="F20" s="134">
        <v>7</v>
      </c>
      <c r="G20" s="134">
        <v>10.290000000000001</v>
      </c>
    </row>
    <row r="21" spans="1:7" x14ac:dyDescent="0.15">
      <c r="A21" s="381"/>
      <c r="B21" s="123" t="s">
        <v>432</v>
      </c>
      <c r="C21" s="134">
        <v>27</v>
      </c>
      <c r="D21" s="134">
        <v>24</v>
      </c>
      <c r="E21" s="134">
        <v>1</v>
      </c>
      <c r="F21" s="134">
        <v>2</v>
      </c>
      <c r="G21" s="134">
        <v>11.11</v>
      </c>
    </row>
    <row r="22" spans="1:7" x14ac:dyDescent="0.15">
      <c r="A22" s="381"/>
      <c r="B22" s="123" t="s">
        <v>433</v>
      </c>
      <c r="C22" s="134">
        <v>6</v>
      </c>
      <c r="D22" s="134">
        <v>6</v>
      </c>
      <c r="E22" s="134">
        <v>0</v>
      </c>
      <c r="F22" s="134">
        <v>0</v>
      </c>
      <c r="G22" s="134">
        <v>0</v>
      </c>
    </row>
    <row r="23" spans="1:7" x14ac:dyDescent="0.15">
      <c r="A23" s="381"/>
      <c r="B23" s="123" t="s">
        <v>434</v>
      </c>
      <c r="C23" s="134">
        <v>75</v>
      </c>
      <c r="D23" s="134">
        <v>57</v>
      </c>
      <c r="E23" s="134">
        <v>3</v>
      </c>
      <c r="F23" s="134">
        <v>15</v>
      </c>
      <c r="G23" s="134">
        <v>24</v>
      </c>
    </row>
    <row r="24" spans="1:7" x14ac:dyDescent="0.15">
      <c r="A24" s="381"/>
      <c r="B24" s="123" t="s">
        <v>435</v>
      </c>
      <c r="C24" s="134">
        <v>16</v>
      </c>
      <c r="D24" s="134">
        <v>11</v>
      </c>
      <c r="E24" s="134">
        <v>2</v>
      </c>
      <c r="F24" s="134">
        <v>3</v>
      </c>
      <c r="G24" s="134">
        <v>31.25</v>
      </c>
    </row>
    <row r="25" spans="1:7" x14ac:dyDescent="0.15">
      <c r="A25" s="381"/>
      <c r="B25" s="123" t="s">
        <v>436</v>
      </c>
      <c r="C25" s="134">
        <v>3</v>
      </c>
      <c r="D25" s="134">
        <v>3</v>
      </c>
      <c r="E25" s="134">
        <v>0</v>
      </c>
      <c r="F25" s="134">
        <v>0</v>
      </c>
      <c r="G25" s="134">
        <v>0</v>
      </c>
    </row>
    <row r="26" spans="1:7" x14ac:dyDescent="0.15">
      <c r="A26" s="381"/>
      <c r="B26" s="123" t="s">
        <v>437</v>
      </c>
      <c r="C26" s="134">
        <v>38</v>
      </c>
      <c r="D26" s="134">
        <v>34</v>
      </c>
      <c r="E26" s="134">
        <v>0</v>
      </c>
      <c r="F26" s="134">
        <v>4</v>
      </c>
      <c r="G26" s="134">
        <v>10.53</v>
      </c>
    </row>
    <row r="27" spans="1:7" x14ac:dyDescent="0.15">
      <c r="A27" s="381"/>
      <c r="B27" s="123" t="s">
        <v>438</v>
      </c>
      <c r="C27" s="134">
        <v>96</v>
      </c>
      <c r="D27" s="134">
        <v>86</v>
      </c>
      <c r="E27" s="134">
        <v>3</v>
      </c>
      <c r="F27" s="134">
        <v>7</v>
      </c>
      <c r="G27" s="134">
        <v>10.42</v>
      </c>
    </row>
    <row r="28" spans="1:7" x14ac:dyDescent="0.15">
      <c r="A28" s="381"/>
      <c r="B28" s="123" t="s">
        <v>439</v>
      </c>
      <c r="C28" s="134">
        <v>92</v>
      </c>
      <c r="D28" s="134">
        <v>74</v>
      </c>
      <c r="E28" s="134">
        <v>2</v>
      </c>
      <c r="F28" s="134">
        <v>16</v>
      </c>
      <c r="G28" s="134">
        <v>19.57</v>
      </c>
    </row>
    <row r="29" spans="1:7" x14ac:dyDescent="0.15">
      <c r="A29" s="381"/>
      <c r="B29" s="123" t="s">
        <v>440</v>
      </c>
      <c r="C29" s="134">
        <v>29</v>
      </c>
      <c r="D29" s="134">
        <v>28</v>
      </c>
      <c r="E29" s="134">
        <v>0</v>
      </c>
      <c r="F29" s="134">
        <v>1</v>
      </c>
      <c r="G29" s="134">
        <v>3.45</v>
      </c>
    </row>
    <row r="30" spans="1:7" x14ac:dyDescent="0.15">
      <c r="A30" s="381"/>
      <c r="B30" s="123" t="s">
        <v>441</v>
      </c>
      <c r="C30" s="134">
        <v>62</v>
      </c>
      <c r="D30" s="134">
        <v>54</v>
      </c>
      <c r="E30" s="134">
        <v>2</v>
      </c>
      <c r="F30" s="134">
        <v>6</v>
      </c>
      <c r="G30" s="134">
        <v>12.9</v>
      </c>
    </row>
    <row r="31" spans="1:7" x14ac:dyDescent="0.15">
      <c r="A31" s="381"/>
      <c r="B31" s="123" t="s">
        <v>442</v>
      </c>
      <c r="C31" s="134">
        <v>14</v>
      </c>
      <c r="D31" s="134">
        <v>12</v>
      </c>
      <c r="E31" s="134">
        <v>1</v>
      </c>
      <c r="F31" s="134">
        <v>1</v>
      </c>
      <c r="G31" s="134">
        <v>14.290000000000001</v>
      </c>
    </row>
    <row r="32" spans="1:7" x14ac:dyDescent="0.15">
      <c r="A32" s="381"/>
      <c r="B32" s="123" t="s">
        <v>443</v>
      </c>
      <c r="C32" s="134">
        <v>48</v>
      </c>
      <c r="D32" s="134">
        <v>45</v>
      </c>
      <c r="E32" s="134">
        <v>0</v>
      </c>
      <c r="F32" s="134">
        <v>3</v>
      </c>
      <c r="G32" s="134">
        <v>6.25</v>
      </c>
    </row>
    <row r="33" spans="1:7" x14ac:dyDescent="0.15">
      <c r="A33" s="381"/>
      <c r="B33" s="123" t="s">
        <v>444</v>
      </c>
      <c r="C33" s="134">
        <v>148</v>
      </c>
      <c r="D33" s="134">
        <v>131</v>
      </c>
      <c r="E33" s="134">
        <v>4</v>
      </c>
      <c r="F33" s="134">
        <v>13</v>
      </c>
      <c r="G33" s="134">
        <v>11.49</v>
      </c>
    </row>
    <row r="34" spans="1:7" x14ac:dyDescent="0.15">
      <c r="A34" s="381"/>
      <c r="B34" s="123" t="s">
        <v>445</v>
      </c>
      <c r="C34" s="134">
        <v>81</v>
      </c>
      <c r="D34" s="134">
        <v>75</v>
      </c>
      <c r="E34" s="134">
        <v>3</v>
      </c>
      <c r="F34" s="134">
        <v>3</v>
      </c>
      <c r="G34" s="134">
        <v>7.41</v>
      </c>
    </row>
    <row r="35" spans="1:7" x14ac:dyDescent="0.15">
      <c r="A35" s="381"/>
      <c r="B35" s="123" t="s">
        <v>446</v>
      </c>
      <c r="C35" s="134">
        <v>13</v>
      </c>
      <c r="D35" s="134">
        <v>10</v>
      </c>
      <c r="E35" s="134">
        <v>2</v>
      </c>
      <c r="F35" s="134">
        <v>1</v>
      </c>
      <c r="G35" s="134">
        <v>23.080000000000002</v>
      </c>
    </row>
    <row r="36" spans="1:7" x14ac:dyDescent="0.15">
      <c r="A36" s="381"/>
      <c r="B36" s="123" t="s">
        <v>447</v>
      </c>
      <c r="C36" s="134">
        <v>98</v>
      </c>
      <c r="D36" s="134">
        <v>79</v>
      </c>
      <c r="E36" s="134">
        <v>6</v>
      </c>
      <c r="F36" s="134">
        <v>13</v>
      </c>
      <c r="G36" s="134">
        <v>19.39</v>
      </c>
    </row>
    <row r="37" spans="1:7" x14ac:dyDescent="0.15">
      <c r="A37" s="381"/>
      <c r="B37" s="123" t="s">
        <v>448</v>
      </c>
      <c r="C37" s="134">
        <v>46</v>
      </c>
      <c r="D37" s="134">
        <v>38</v>
      </c>
      <c r="E37" s="134">
        <v>7</v>
      </c>
      <c r="F37" s="134">
        <v>1</v>
      </c>
      <c r="G37" s="134">
        <v>17.39</v>
      </c>
    </row>
    <row r="38" spans="1:7" x14ac:dyDescent="0.15">
      <c r="A38" s="381"/>
      <c r="B38" s="123" t="s">
        <v>449</v>
      </c>
      <c r="C38" s="134">
        <v>6</v>
      </c>
      <c r="D38" s="134">
        <v>4</v>
      </c>
      <c r="E38" s="134">
        <v>0</v>
      </c>
      <c r="F38" s="134">
        <v>2</v>
      </c>
      <c r="G38" s="134">
        <v>33.33</v>
      </c>
    </row>
    <row r="39" spans="1:7" x14ac:dyDescent="0.15">
      <c r="A39" s="381"/>
      <c r="B39" s="123" t="s">
        <v>450</v>
      </c>
      <c r="C39" s="134">
        <v>124</v>
      </c>
      <c r="D39" s="134">
        <v>116</v>
      </c>
      <c r="E39" s="134">
        <v>2</v>
      </c>
      <c r="F39" s="134">
        <v>6</v>
      </c>
      <c r="G39" s="134">
        <v>6.45</v>
      </c>
    </row>
    <row r="40" spans="1:7" x14ac:dyDescent="0.15">
      <c r="A40" s="381"/>
      <c r="B40" s="123" t="s">
        <v>451</v>
      </c>
      <c r="C40" s="134">
        <v>27</v>
      </c>
      <c r="D40" s="134">
        <v>23</v>
      </c>
      <c r="E40" s="134">
        <v>2</v>
      </c>
      <c r="F40" s="134">
        <v>2</v>
      </c>
      <c r="G40" s="134">
        <v>14.81</v>
      </c>
    </row>
    <row r="41" spans="1:7" x14ac:dyDescent="0.15">
      <c r="A41" s="381"/>
      <c r="B41" s="123" t="s">
        <v>452</v>
      </c>
      <c r="C41" s="134">
        <v>23</v>
      </c>
      <c r="D41" s="134">
        <v>20</v>
      </c>
      <c r="E41" s="134">
        <v>2</v>
      </c>
      <c r="F41" s="134">
        <v>1</v>
      </c>
      <c r="G41" s="134">
        <v>13.040000000000001</v>
      </c>
    </row>
    <row r="42" spans="1:7" x14ac:dyDescent="0.15">
      <c r="A42" s="381"/>
      <c r="B42" s="123" t="s">
        <v>453</v>
      </c>
      <c r="C42" s="134">
        <v>117</v>
      </c>
      <c r="D42" s="134">
        <v>99</v>
      </c>
      <c r="E42" s="134">
        <v>7</v>
      </c>
      <c r="F42" s="134">
        <v>11</v>
      </c>
      <c r="G42" s="134">
        <v>15.38</v>
      </c>
    </row>
    <row r="43" spans="1:7" x14ac:dyDescent="0.15">
      <c r="A43" s="381"/>
      <c r="B43" s="123" t="s">
        <v>454</v>
      </c>
      <c r="C43" s="134">
        <v>55</v>
      </c>
      <c r="D43" s="134">
        <v>49</v>
      </c>
      <c r="E43" s="134">
        <v>2</v>
      </c>
      <c r="F43" s="134">
        <v>4</v>
      </c>
      <c r="G43" s="134">
        <v>10.91</v>
      </c>
    </row>
    <row r="44" spans="1:7" x14ac:dyDescent="0.15">
      <c r="A44" s="381"/>
      <c r="B44" s="123" t="s">
        <v>455</v>
      </c>
      <c r="C44" s="134">
        <v>43</v>
      </c>
      <c r="D44" s="134">
        <v>36</v>
      </c>
      <c r="E44" s="134">
        <v>2</v>
      </c>
      <c r="F44" s="134">
        <v>5</v>
      </c>
      <c r="G44" s="134">
        <v>16.28</v>
      </c>
    </row>
    <row r="45" spans="1:7" x14ac:dyDescent="0.15">
      <c r="A45" s="381"/>
      <c r="B45" s="123" t="s">
        <v>456</v>
      </c>
      <c r="C45" s="134">
        <v>50</v>
      </c>
      <c r="D45" s="134">
        <v>49</v>
      </c>
      <c r="E45" s="134">
        <v>1</v>
      </c>
      <c r="F45" s="134">
        <v>0</v>
      </c>
      <c r="G45" s="134">
        <v>2</v>
      </c>
    </row>
    <row r="46" spans="1:7" x14ac:dyDescent="0.15">
      <c r="A46" s="381"/>
      <c r="B46" s="123" t="s">
        <v>457</v>
      </c>
      <c r="C46" s="134">
        <v>58</v>
      </c>
      <c r="D46" s="134">
        <v>50</v>
      </c>
      <c r="E46" s="134">
        <v>1</v>
      </c>
      <c r="F46" s="134">
        <v>7</v>
      </c>
      <c r="G46" s="134">
        <v>13.790000000000001</v>
      </c>
    </row>
    <row r="47" spans="1:7" x14ac:dyDescent="0.15">
      <c r="A47" s="381"/>
      <c r="B47" s="123" t="s">
        <v>458</v>
      </c>
      <c r="C47" s="134">
        <v>23</v>
      </c>
      <c r="D47" s="134">
        <v>22</v>
      </c>
      <c r="E47" s="134">
        <v>1</v>
      </c>
      <c r="F47" s="134">
        <v>0</v>
      </c>
      <c r="G47" s="134">
        <v>4.3500000000000005</v>
      </c>
    </row>
    <row r="48" spans="1:7" x14ac:dyDescent="0.15">
      <c r="A48" s="381"/>
      <c r="B48" s="123" t="s">
        <v>459</v>
      </c>
      <c r="C48" s="134">
        <v>122</v>
      </c>
      <c r="D48" s="134">
        <v>110</v>
      </c>
      <c r="E48" s="134">
        <v>5</v>
      </c>
      <c r="F48" s="134">
        <v>7</v>
      </c>
      <c r="G48" s="134">
        <v>9.84</v>
      </c>
    </row>
    <row r="49" spans="1:7" x14ac:dyDescent="0.15">
      <c r="A49" s="381"/>
      <c r="B49" s="123" t="s">
        <v>460</v>
      </c>
      <c r="C49" s="134">
        <v>10</v>
      </c>
      <c r="D49" s="134">
        <v>10</v>
      </c>
      <c r="E49" s="134">
        <v>0</v>
      </c>
      <c r="F49" s="134">
        <v>0</v>
      </c>
      <c r="G49" s="134">
        <v>0</v>
      </c>
    </row>
    <row r="50" spans="1:7" x14ac:dyDescent="0.15">
      <c r="A50" s="381"/>
      <c r="B50" s="123" t="s">
        <v>461</v>
      </c>
      <c r="C50" s="134">
        <v>12</v>
      </c>
      <c r="D50" s="134">
        <v>11</v>
      </c>
      <c r="E50" s="134">
        <v>1</v>
      </c>
      <c r="F50" s="134">
        <v>0</v>
      </c>
      <c r="G50" s="134">
        <v>8.33</v>
      </c>
    </row>
    <row r="51" spans="1:7" x14ac:dyDescent="0.15">
      <c r="A51" s="381"/>
      <c r="B51" s="123" t="s">
        <v>462</v>
      </c>
      <c r="C51" s="134">
        <v>172</v>
      </c>
      <c r="D51" s="134">
        <v>140</v>
      </c>
      <c r="E51" s="134">
        <v>2</v>
      </c>
      <c r="F51" s="134">
        <v>30</v>
      </c>
      <c r="G51" s="134">
        <v>18.600000000000001</v>
      </c>
    </row>
    <row r="52" spans="1:7" x14ac:dyDescent="0.15">
      <c r="A52" s="381"/>
      <c r="B52" s="123" t="s">
        <v>463</v>
      </c>
      <c r="C52" s="134">
        <v>3</v>
      </c>
      <c r="D52" s="134">
        <v>2</v>
      </c>
      <c r="E52" s="134">
        <v>0</v>
      </c>
      <c r="F52" s="134">
        <v>1</v>
      </c>
      <c r="G52" s="134">
        <v>33.33</v>
      </c>
    </row>
    <row r="53" spans="1:7" x14ac:dyDescent="0.15">
      <c r="A53" s="381"/>
      <c r="B53" s="123" t="s">
        <v>464</v>
      </c>
      <c r="C53" s="134">
        <v>98</v>
      </c>
      <c r="D53" s="134">
        <v>84</v>
      </c>
      <c r="E53" s="134">
        <v>8</v>
      </c>
      <c r="F53" s="134">
        <v>6</v>
      </c>
      <c r="G53" s="134">
        <v>14.290000000000001</v>
      </c>
    </row>
    <row r="54" spans="1:7" x14ac:dyDescent="0.15">
      <c r="A54" s="381"/>
      <c r="B54" s="123" t="s">
        <v>465</v>
      </c>
      <c r="C54" s="134">
        <v>40</v>
      </c>
      <c r="D54" s="134">
        <v>38</v>
      </c>
      <c r="E54" s="134">
        <v>0</v>
      </c>
      <c r="F54" s="134">
        <v>2</v>
      </c>
      <c r="G54" s="134">
        <v>5</v>
      </c>
    </row>
    <row r="55" spans="1:7" x14ac:dyDescent="0.15">
      <c r="A55" s="381"/>
      <c r="B55" s="123" t="s">
        <v>466</v>
      </c>
      <c r="C55" s="134">
        <v>4</v>
      </c>
      <c r="D55" s="134">
        <v>2</v>
      </c>
      <c r="E55" s="134">
        <v>0</v>
      </c>
      <c r="F55" s="134">
        <v>2</v>
      </c>
      <c r="G55" s="134">
        <v>50</v>
      </c>
    </row>
    <row r="56" spans="1:7" x14ac:dyDescent="0.15">
      <c r="A56" s="381"/>
      <c r="B56" s="123" t="s">
        <v>467</v>
      </c>
      <c r="C56" s="134">
        <v>35</v>
      </c>
      <c r="D56" s="134">
        <v>32</v>
      </c>
      <c r="E56" s="134">
        <v>0</v>
      </c>
      <c r="F56" s="134">
        <v>3</v>
      </c>
      <c r="G56" s="134">
        <v>8.57</v>
      </c>
    </row>
    <row r="57" spans="1:7" x14ac:dyDescent="0.15">
      <c r="A57" s="381"/>
      <c r="B57" s="123" t="s">
        <v>468</v>
      </c>
      <c r="C57" s="134">
        <v>94</v>
      </c>
      <c r="D57" s="134">
        <v>92</v>
      </c>
      <c r="E57" s="134">
        <v>1</v>
      </c>
      <c r="F57" s="134">
        <v>1</v>
      </c>
      <c r="G57" s="134">
        <v>2.13</v>
      </c>
    </row>
    <row r="58" spans="1:7" x14ac:dyDescent="0.15">
      <c r="A58" s="381"/>
      <c r="B58" s="123" t="s">
        <v>469</v>
      </c>
      <c r="C58" s="134">
        <v>8</v>
      </c>
      <c r="D58" s="134">
        <v>6</v>
      </c>
      <c r="E58" s="134">
        <v>0</v>
      </c>
      <c r="F58" s="134">
        <v>2</v>
      </c>
      <c r="G58" s="134">
        <v>25</v>
      </c>
    </row>
    <row r="59" spans="1:7" x14ac:dyDescent="0.15">
      <c r="A59" s="381"/>
      <c r="B59" s="123" t="s">
        <v>470</v>
      </c>
      <c r="C59" s="134">
        <v>8</v>
      </c>
      <c r="D59" s="134">
        <v>6</v>
      </c>
      <c r="E59" s="134">
        <v>1</v>
      </c>
      <c r="F59" s="134">
        <v>1</v>
      </c>
      <c r="G59" s="134">
        <v>25</v>
      </c>
    </row>
    <row r="60" spans="1:7" x14ac:dyDescent="0.15">
      <c r="A60" s="381"/>
      <c r="B60" s="123" t="s">
        <v>471</v>
      </c>
      <c r="C60" s="134">
        <v>27</v>
      </c>
      <c r="D60" s="134">
        <v>20</v>
      </c>
      <c r="E60" s="134">
        <v>4</v>
      </c>
      <c r="F60" s="134">
        <v>3</v>
      </c>
      <c r="G60" s="134">
        <v>25.93</v>
      </c>
    </row>
    <row r="61" spans="1:7" x14ac:dyDescent="0.15">
      <c r="A61" s="381"/>
      <c r="B61" s="123" t="s">
        <v>472</v>
      </c>
      <c r="C61" s="134">
        <v>144</v>
      </c>
      <c r="D61" s="134">
        <v>131</v>
      </c>
      <c r="E61" s="134">
        <v>6</v>
      </c>
      <c r="F61" s="134">
        <v>7</v>
      </c>
      <c r="G61" s="134">
        <v>9.0299999999999994</v>
      </c>
    </row>
    <row r="62" spans="1:7" x14ac:dyDescent="0.15">
      <c r="A62" s="381"/>
      <c r="B62" s="123" t="s">
        <v>473</v>
      </c>
      <c r="C62" s="134">
        <v>55</v>
      </c>
      <c r="D62" s="134">
        <v>52</v>
      </c>
      <c r="E62" s="134">
        <v>2</v>
      </c>
      <c r="F62" s="134">
        <v>1</v>
      </c>
      <c r="G62" s="134">
        <v>5.45</v>
      </c>
    </row>
    <row r="63" spans="1:7" x14ac:dyDescent="0.15">
      <c r="A63" s="381"/>
      <c r="B63" s="123" t="s">
        <v>474</v>
      </c>
      <c r="C63" s="134">
        <v>47</v>
      </c>
      <c r="D63" s="134">
        <v>42</v>
      </c>
      <c r="E63" s="134">
        <v>4</v>
      </c>
      <c r="F63" s="134">
        <v>1</v>
      </c>
      <c r="G63" s="134">
        <v>10.64</v>
      </c>
    </row>
    <row r="64" spans="1:7" x14ac:dyDescent="0.15">
      <c r="A64" s="381"/>
      <c r="B64" s="123" t="s">
        <v>475</v>
      </c>
      <c r="C64" s="134">
        <v>35</v>
      </c>
      <c r="D64" s="134">
        <v>35</v>
      </c>
      <c r="E64" s="134">
        <v>0</v>
      </c>
      <c r="F64" s="134">
        <v>0</v>
      </c>
      <c r="G64" s="134">
        <v>0</v>
      </c>
    </row>
    <row r="65" spans="1:7" x14ac:dyDescent="0.15">
      <c r="A65" s="381"/>
      <c r="B65" s="123" t="s">
        <v>476</v>
      </c>
      <c r="C65" s="134">
        <v>17</v>
      </c>
      <c r="D65" s="134">
        <v>15</v>
      </c>
      <c r="E65" s="134">
        <v>2</v>
      </c>
      <c r="F65" s="134">
        <v>0</v>
      </c>
      <c r="G65" s="134">
        <v>11.76</v>
      </c>
    </row>
    <row r="66" spans="1:7" x14ac:dyDescent="0.15">
      <c r="A66" s="381"/>
      <c r="B66" s="123" t="s">
        <v>477</v>
      </c>
      <c r="C66" s="134">
        <v>55</v>
      </c>
      <c r="D66" s="134">
        <v>49</v>
      </c>
      <c r="E66" s="134">
        <v>6</v>
      </c>
      <c r="F66" s="134">
        <v>0</v>
      </c>
      <c r="G66" s="134">
        <v>10.91</v>
      </c>
    </row>
    <row r="67" spans="1:7" x14ac:dyDescent="0.15">
      <c r="A67" s="381"/>
      <c r="B67" s="123" t="s">
        <v>478</v>
      </c>
      <c r="C67" s="134">
        <v>5</v>
      </c>
      <c r="D67" s="134">
        <v>4</v>
      </c>
      <c r="E67" s="134">
        <v>0</v>
      </c>
      <c r="F67" s="134">
        <v>1</v>
      </c>
      <c r="G67" s="134">
        <v>20</v>
      </c>
    </row>
    <row r="68" spans="1:7" x14ac:dyDescent="0.15">
      <c r="A68" s="381"/>
      <c r="B68" s="123" t="s">
        <v>479</v>
      </c>
      <c r="C68" s="134">
        <v>25</v>
      </c>
      <c r="D68" s="134">
        <v>24</v>
      </c>
      <c r="E68" s="134">
        <v>1</v>
      </c>
      <c r="F68" s="134">
        <v>0</v>
      </c>
      <c r="G68" s="134">
        <v>4</v>
      </c>
    </row>
    <row r="69" spans="1:7" x14ac:dyDescent="0.15">
      <c r="A69" s="381"/>
      <c r="B69" s="123" t="s">
        <v>480</v>
      </c>
      <c r="C69" s="134">
        <v>3</v>
      </c>
      <c r="D69" s="134">
        <v>3</v>
      </c>
      <c r="E69" s="134">
        <v>0</v>
      </c>
      <c r="F69" s="134">
        <v>0</v>
      </c>
      <c r="G69" s="134">
        <v>0</v>
      </c>
    </row>
    <row r="70" spans="1:7" ht="14" thickBot="1" x14ac:dyDescent="0.2">
      <c r="A70" s="382"/>
      <c r="B70" s="144" t="s">
        <v>481</v>
      </c>
      <c r="C70" s="157">
        <v>36</v>
      </c>
      <c r="D70" s="157">
        <v>34</v>
      </c>
      <c r="E70" s="157">
        <v>0</v>
      </c>
      <c r="F70" s="157">
        <v>2</v>
      </c>
      <c r="G70" s="157">
        <v>5.5600000000000005</v>
      </c>
    </row>
    <row r="71" spans="1:7" x14ac:dyDescent="0.15">
      <c r="A71" s="380" t="s">
        <v>502</v>
      </c>
      <c r="B71" s="139" t="s">
        <v>218</v>
      </c>
      <c r="C71" s="156">
        <v>270</v>
      </c>
      <c r="D71" s="156">
        <v>245</v>
      </c>
      <c r="E71" s="156">
        <v>8</v>
      </c>
      <c r="F71" s="156">
        <v>17</v>
      </c>
      <c r="G71" s="156">
        <v>9.26</v>
      </c>
    </row>
    <row r="72" spans="1:7" x14ac:dyDescent="0.15">
      <c r="A72" s="381"/>
      <c r="B72" s="123" t="s">
        <v>489</v>
      </c>
      <c r="C72" s="134">
        <v>5</v>
      </c>
      <c r="D72" s="134">
        <v>5</v>
      </c>
      <c r="E72" s="134">
        <v>0</v>
      </c>
      <c r="F72" s="134">
        <v>0</v>
      </c>
      <c r="G72" s="134">
        <v>0</v>
      </c>
    </row>
    <row r="73" spans="1:7" ht="14" thickBot="1" x14ac:dyDescent="0.2">
      <c r="A73" s="382"/>
      <c r="B73" s="144" t="s">
        <v>490</v>
      </c>
      <c r="C73" s="157">
        <v>281</v>
      </c>
      <c r="D73" s="157">
        <v>279</v>
      </c>
      <c r="E73" s="157">
        <v>0</v>
      </c>
      <c r="F73" s="157">
        <v>2</v>
      </c>
      <c r="G73" s="157">
        <v>0.71</v>
      </c>
    </row>
    <row r="74" spans="1:7" ht="14" thickBot="1" x14ac:dyDescent="0.2">
      <c r="A74" s="183" t="s">
        <v>247</v>
      </c>
      <c r="B74" s="181" t="s">
        <v>495</v>
      </c>
      <c r="C74" s="183">
        <v>16</v>
      </c>
      <c r="D74" s="183">
        <v>15</v>
      </c>
      <c r="E74" s="183">
        <v>0</v>
      </c>
      <c r="F74" s="183">
        <v>1</v>
      </c>
      <c r="G74" s="183">
        <v>6.25</v>
      </c>
    </row>
    <row r="75" spans="1:7" ht="14" thickBot="1" x14ac:dyDescent="0.2">
      <c r="A75" s="183" t="s">
        <v>503</v>
      </c>
      <c r="B75" s="181" t="s">
        <v>494</v>
      </c>
      <c r="C75" s="183">
        <v>4</v>
      </c>
      <c r="D75" s="183">
        <v>3</v>
      </c>
      <c r="E75" s="183">
        <v>1</v>
      </c>
      <c r="F75" s="183">
        <v>0</v>
      </c>
      <c r="G75" s="183">
        <v>25</v>
      </c>
    </row>
  </sheetData>
  <mergeCells count="3">
    <mergeCell ref="A12:A70"/>
    <mergeCell ref="A71:A73"/>
    <mergeCell ref="A1:G10"/>
  </mergeCells>
  <pageMargins left="0.7" right="0.7" top="0.75" bottom="0.75" header="0.3" footer="0.3"/>
  <pageSetup paperSize="9" scale="95"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M125"/>
  <sheetViews>
    <sheetView topLeftCell="A94" workbookViewId="0">
      <selection activeCell="D126" sqref="D126"/>
    </sheetView>
  </sheetViews>
  <sheetFormatPr baseColWidth="10" defaultColWidth="8.83203125" defaultRowHeight="15" x14ac:dyDescent="0.2"/>
  <cols>
    <col min="1" max="1" width="24.1640625" style="223" customWidth="1"/>
    <col min="2" max="2" width="67" style="223" customWidth="1"/>
    <col min="3" max="5" width="8.83203125" style="223"/>
    <col min="6" max="6" width="10.33203125" style="223" customWidth="1"/>
    <col min="7" max="7" width="8.83203125" style="223"/>
    <col min="8" max="8" width="10" style="223" customWidth="1"/>
    <col min="9" max="9" width="10.1640625" style="223" customWidth="1"/>
    <col min="10" max="10" width="8.83203125" style="223"/>
    <col min="11" max="11" width="9.6640625" style="223" customWidth="1"/>
    <col min="12" max="16384" width="8.83203125" style="223"/>
  </cols>
  <sheetData>
    <row r="1" spans="1:13" ht="14.5" customHeight="1" x14ac:dyDescent="0.2">
      <c r="A1" s="399" t="s">
        <v>504</v>
      </c>
      <c r="B1" s="399"/>
      <c r="C1" s="399"/>
      <c r="D1" s="399"/>
      <c r="E1" s="399"/>
      <c r="F1" s="399"/>
      <c r="G1" s="399"/>
      <c r="H1" s="399"/>
      <c r="I1" s="399"/>
      <c r="J1" s="399"/>
      <c r="K1" s="399"/>
      <c r="L1" s="399"/>
      <c r="M1" s="399"/>
    </row>
    <row r="2" spans="1:13" x14ac:dyDescent="0.2">
      <c r="A2" s="399"/>
      <c r="B2" s="399"/>
      <c r="C2" s="399"/>
      <c r="D2" s="399"/>
      <c r="E2" s="399"/>
      <c r="F2" s="399"/>
      <c r="G2" s="399"/>
      <c r="H2" s="399"/>
      <c r="I2" s="399"/>
      <c r="J2" s="399"/>
      <c r="K2" s="399"/>
      <c r="L2" s="399"/>
      <c r="M2" s="399"/>
    </row>
    <row r="3" spans="1:13" x14ac:dyDescent="0.2">
      <c r="A3" s="399"/>
      <c r="B3" s="399"/>
      <c r="C3" s="399"/>
      <c r="D3" s="399"/>
      <c r="E3" s="399"/>
      <c r="F3" s="399"/>
      <c r="G3" s="399"/>
      <c r="H3" s="399"/>
      <c r="I3" s="399"/>
      <c r="J3" s="399"/>
      <c r="K3" s="399"/>
      <c r="L3" s="399"/>
      <c r="M3" s="399"/>
    </row>
    <row r="4" spans="1:13" ht="42" x14ac:dyDescent="0.2">
      <c r="A4" s="224" t="s">
        <v>411</v>
      </c>
      <c r="B4" s="224" t="s">
        <v>505</v>
      </c>
      <c r="C4" s="224" t="s">
        <v>184</v>
      </c>
      <c r="D4" s="224" t="s">
        <v>185</v>
      </c>
      <c r="E4" s="224" t="s">
        <v>186</v>
      </c>
      <c r="F4" s="224" t="s">
        <v>412</v>
      </c>
      <c r="G4" s="224" t="s">
        <v>413</v>
      </c>
      <c r="H4" s="224" t="s">
        <v>506</v>
      </c>
      <c r="I4" s="224" t="s">
        <v>415</v>
      </c>
      <c r="J4" s="224" t="s">
        <v>416</v>
      </c>
      <c r="K4" s="224" t="s">
        <v>507</v>
      </c>
      <c r="L4" s="224" t="s">
        <v>418</v>
      </c>
      <c r="M4" s="224" t="s">
        <v>419</v>
      </c>
    </row>
    <row r="5" spans="1:13" x14ac:dyDescent="0.2">
      <c r="A5" s="225" t="s">
        <v>420</v>
      </c>
      <c r="B5" s="225" t="s">
        <v>13</v>
      </c>
      <c r="C5" s="226">
        <v>25.6</v>
      </c>
      <c r="D5" s="226">
        <v>56</v>
      </c>
      <c r="E5" s="226">
        <v>0.46</v>
      </c>
      <c r="F5" s="226">
        <v>0.76</v>
      </c>
      <c r="G5" s="226">
        <v>96</v>
      </c>
      <c r="H5" s="226">
        <v>120</v>
      </c>
      <c r="I5" s="226" t="s">
        <v>423</v>
      </c>
      <c r="J5" s="226">
        <v>64</v>
      </c>
      <c r="K5" s="226">
        <v>87</v>
      </c>
      <c r="L5" s="226">
        <v>42.86</v>
      </c>
      <c r="M5" s="226">
        <v>0.70000000000000007</v>
      </c>
    </row>
    <row r="6" spans="1:13" x14ac:dyDescent="0.2">
      <c r="A6" s="225" t="s">
        <v>420</v>
      </c>
      <c r="B6" s="225" t="s">
        <v>508</v>
      </c>
      <c r="C6" s="226">
        <v>53.650000000000027</v>
      </c>
      <c r="D6" s="226">
        <v>102</v>
      </c>
      <c r="E6" s="226">
        <v>0.53</v>
      </c>
      <c r="F6" s="226">
        <v>0.87</v>
      </c>
      <c r="G6" s="226">
        <v>81</v>
      </c>
      <c r="H6" s="226">
        <v>120</v>
      </c>
      <c r="I6" s="226" t="s">
        <v>421</v>
      </c>
      <c r="J6" s="226">
        <v>16</v>
      </c>
      <c r="K6" s="226">
        <v>20</v>
      </c>
      <c r="L6" s="226">
        <v>51.96</v>
      </c>
      <c r="M6" s="226">
        <v>0.85</v>
      </c>
    </row>
    <row r="7" spans="1:13" s="229" customFormat="1" x14ac:dyDescent="0.2">
      <c r="A7" s="227" t="s">
        <v>420</v>
      </c>
      <c r="B7" s="227" t="s">
        <v>509</v>
      </c>
      <c r="C7" s="228">
        <v>0.7</v>
      </c>
      <c r="D7" s="228">
        <v>6</v>
      </c>
      <c r="E7" s="228">
        <v>0.12</v>
      </c>
      <c r="F7" s="228">
        <v>0.19</v>
      </c>
      <c r="G7" s="228">
        <v>118</v>
      </c>
      <c r="H7" s="228">
        <v>120</v>
      </c>
      <c r="I7" s="228" t="s">
        <v>423</v>
      </c>
      <c r="J7" s="228">
        <v>85</v>
      </c>
      <c r="K7" s="228">
        <v>87</v>
      </c>
      <c r="L7" s="228">
        <v>0</v>
      </c>
      <c r="M7" s="228">
        <v>0</v>
      </c>
    </row>
    <row r="8" spans="1:13" x14ac:dyDescent="0.2">
      <c r="A8" s="225" t="s">
        <v>422</v>
      </c>
      <c r="B8" s="225" t="s">
        <v>510</v>
      </c>
      <c r="C8" s="226">
        <v>21.399999999999991</v>
      </c>
      <c r="D8" s="226">
        <v>30</v>
      </c>
      <c r="E8" s="226">
        <v>0.71</v>
      </c>
      <c r="F8" s="226">
        <v>1.18</v>
      </c>
      <c r="G8" s="226">
        <v>26</v>
      </c>
      <c r="H8" s="226">
        <v>120</v>
      </c>
      <c r="I8" s="226" t="s">
        <v>423</v>
      </c>
      <c r="J8" s="226">
        <v>24</v>
      </c>
      <c r="K8" s="226">
        <v>87</v>
      </c>
      <c r="L8" s="226">
        <v>76.67</v>
      </c>
      <c r="M8" s="226">
        <v>1.26</v>
      </c>
    </row>
    <row r="9" spans="1:13" x14ac:dyDescent="0.2">
      <c r="A9" s="225" t="s">
        <v>424</v>
      </c>
      <c r="B9" s="225" t="s">
        <v>511</v>
      </c>
      <c r="C9" s="226">
        <v>28.099999999999984</v>
      </c>
      <c r="D9" s="226">
        <v>56</v>
      </c>
      <c r="E9" s="226">
        <v>0.5</v>
      </c>
      <c r="F9" s="226">
        <v>0.83000000000000007</v>
      </c>
      <c r="G9" s="226">
        <v>87</v>
      </c>
      <c r="H9" s="226">
        <v>120</v>
      </c>
      <c r="I9" s="226" t="s">
        <v>423</v>
      </c>
      <c r="J9" s="226">
        <v>57</v>
      </c>
      <c r="K9" s="226">
        <v>87</v>
      </c>
      <c r="L9" s="226">
        <v>48.21</v>
      </c>
      <c r="M9" s="226">
        <v>0.79</v>
      </c>
    </row>
    <row r="10" spans="1:13" s="229" customFormat="1" x14ac:dyDescent="0.2">
      <c r="A10" s="227" t="s">
        <v>425</v>
      </c>
      <c r="B10" s="227" t="s">
        <v>512</v>
      </c>
      <c r="C10" s="228">
        <v>6.1000000000000005</v>
      </c>
      <c r="D10" s="228">
        <v>8</v>
      </c>
      <c r="E10" s="228">
        <v>0.76</v>
      </c>
      <c r="F10" s="228">
        <v>1.26</v>
      </c>
      <c r="G10" s="228">
        <v>18</v>
      </c>
      <c r="H10" s="228">
        <v>120</v>
      </c>
      <c r="I10" s="228" t="s">
        <v>423</v>
      </c>
      <c r="J10" s="228">
        <v>17</v>
      </c>
      <c r="K10" s="228">
        <v>87</v>
      </c>
      <c r="L10" s="228">
        <v>87.5</v>
      </c>
      <c r="M10" s="228">
        <v>1.44</v>
      </c>
    </row>
    <row r="11" spans="1:13" x14ac:dyDescent="0.2">
      <c r="A11" s="225" t="s">
        <v>426</v>
      </c>
      <c r="B11" s="225" t="s">
        <v>513</v>
      </c>
      <c r="C11" s="226">
        <v>42.9</v>
      </c>
      <c r="D11" s="226">
        <v>75</v>
      </c>
      <c r="E11" s="226">
        <v>0.57000000000000006</v>
      </c>
      <c r="F11" s="226">
        <v>0.95000000000000007</v>
      </c>
      <c r="G11" s="226">
        <v>72</v>
      </c>
      <c r="H11" s="226">
        <v>120</v>
      </c>
      <c r="I11" s="226" t="s">
        <v>421</v>
      </c>
      <c r="J11" s="226">
        <v>12</v>
      </c>
      <c r="K11" s="226">
        <v>20</v>
      </c>
      <c r="L11" s="226">
        <v>54.67</v>
      </c>
      <c r="M11" s="226">
        <v>0.9</v>
      </c>
    </row>
    <row r="12" spans="1:13" x14ac:dyDescent="0.2">
      <c r="A12" s="225" t="s">
        <v>426</v>
      </c>
      <c r="B12" s="225" t="s">
        <v>514</v>
      </c>
      <c r="C12" s="226">
        <v>10.7</v>
      </c>
      <c r="D12" s="226">
        <v>11</v>
      </c>
      <c r="E12" s="226">
        <v>0.97</v>
      </c>
      <c r="F12" s="226">
        <v>1.61</v>
      </c>
      <c r="G12" s="226">
        <v>2</v>
      </c>
      <c r="H12" s="226">
        <v>120</v>
      </c>
      <c r="I12" s="226" t="s">
        <v>423</v>
      </c>
      <c r="J12" s="226">
        <v>2</v>
      </c>
      <c r="K12" s="226">
        <v>87</v>
      </c>
      <c r="L12" s="226">
        <v>100</v>
      </c>
      <c r="M12" s="226">
        <v>1.6400000000000001</v>
      </c>
    </row>
    <row r="13" spans="1:13" x14ac:dyDescent="0.2">
      <c r="A13" s="225" t="s">
        <v>426</v>
      </c>
      <c r="B13" s="225" t="s">
        <v>508</v>
      </c>
      <c r="C13" s="226">
        <v>100.00000000000011</v>
      </c>
      <c r="D13" s="226">
        <v>157</v>
      </c>
      <c r="E13" s="226">
        <v>0.64</v>
      </c>
      <c r="F13" s="226">
        <v>1.05</v>
      </c>
      <c r="G13" s="226">
        <v>51</v>
      </c>
      <c r="H13" s="226">
        <v>120</v>
      </c>
      <c r="I13" s="226" t="s">
        <v>427</v>
      </c>
      <c r="J13" s="226">
        <v>4</v>
      </c>
      <c r="K13" s="226">
        <v>13</v>
      </c>
      <c r="L13" s="226">
        <v>65.61</v>
      </c>
      <c r="M13" s="226">
        <v>1.08</v>
      </c>
    </row>
    <row r="14" spans="1:13" s="229" customFormat="1" x14ac:dyDescent="0.2">
      <c r="A14" s="227" t="s">
        <v>428</v>
      </c>
      <c r="B14" s="227" t="s">
        <v>515</v>
      </c>
      <c r="C14" s="228">
        <v>1.6</v>
      </c>
      <c r="D14" s="228">
        <v>5</v>
      </c>
      <c r="E14" s="228">
        <v>0.32</v>
      </c>
      <c r="F14" s="228">
        <v>0.53</v>
      </c>
      <c r="G14" s="228">
        <v>113</v>
      </c>
      <c r="H14" s="228">
        <v>120</v>
      </c>
      <c r="I14" s="228" t="s">
        <v>423</v>
      </c>
      <c r="J14" s="228">
        <v>80</v>
      </c>
      <c r="K14" s="228">
        <v>87</v>
      </c>
      <c r="L14" s="228">
        <v>20</v>
      </c>
      <c r="M14" s="228">
        <v>0.33</v>
      </c>
    </row>
    <row r="15" spans="1:13" x14ac:dyDescent="0.2">
      <c r="A15" s="225" t="s">
        <v>428</v>
      </c>
      <c r="B15" s="225" t="s">
        <v>516</v>
      </c>
      <c r="C15" s="226">
        <v>17.799999999999997</v>
      </c>
      <c r="D15" s="226">
        <v>22</v>
      </c>
      <c r="E15" s="226">
        <v>0.81</v>
      </c>
      <c r="F15" s="226">
        <v>1.34</v>
      </c>
      <c r="G15" s="226">
        <v>15</v>
      </c>
      <c r="H15" s="226">
        <v>120</v>
      </c>
      <c r="I15" s="226" t="s">
        <v>423</v>
      </c>
      <c r="J15" s="226">
        <v>14</v>
      </c>
      <c r="K15" s="226">
        <v>87</v>
      </c>
      <c r="L15" s="226">
        <v>81.820000000000007</v>
      </c>
      <c r="M15" s="226">
        <v>1.34</v>
      </c>
    </row>
    <row r="16" spans="1:13" s="229" customFormat="1" x14ac:dyDescent="0.2">
      <c r="A16" s="227" t="s">
        <v>429</v>
      </c>
      <c r="B16" s="227" t="s">
        <v>517</v>
      </c>
      <c r="C16" s="228">
        <v>7.7</v>
      </c>
      <c r="D16" s="228">
        <v>8</v>
      </c>
      <c r="E16" s="228">
        <v>0.96</v>
      </c>
      <c r="F16" s="228">
        <v>1.59</v>
      </c>
      <c r="G16" s="228">
        <v>3</v>
      </c>
      <c r="H16" s="228">
        <v>120</v>
      </c>
      <c r="I16" s="228" t="s">
        <v>423</v>
      </c>
      <c r="J16" s="228">
        <v>3</v>
      </c>
      <c r="K16" s="228">
        <v>87</v>
      </c>
      <c r="L16" s="228">
        <v>100</v>
      </c>
      <c r="M16" s="228">
        <v>1.6400000000000001</v>
      </c>
    </row>
    <row r="17" spans="1:13" x14ac:dyDescent="0.2">
      <c r="A17" s="225" t="s">
        <v>429</v>
      </c>
      <c r="B17" s="225" t="s">
        <v>518</v>
      </c>
      <c r="C17" s="226">
        <v>23.099999999999994</v>
      </c>
      <c r="D17" s="226">
        <v>34</v>
      </c>
      <c r="E17" s="226">
        <v>0.68</v>
      </c>
      <c r="F17" s="226">
        <v>1.1200000000000001</v>
      </c>
      <c r="G17" s="226">
        <v>35</v>
      </c>
      <c r="H17" s="226">
        <v>120</v>
      </c>
      <c r="I17" s="226" t="s">
        <v>423</v>
      </c>
      <c r="J17" s="226">
        <v>30</v>
      </c>
      <c r="K17" s="226">
        <v>87</v>
      </c>
      <c r="L17" s="226">
        <v>67.650000000000006</v>
      </c>
      <c r="M17" s="226">
        <v>1.1100000000000001</v>
      </c>
    </row>
    <row r="18" spans="1:13" s="229" customFormat="1" x14ac:dyDescent="0.2">
      <c r="A18" s="227" t="s">
        <v>429</v>
      </c>
      <c r="B18" s="227" t="s">
        <v>519</v>
      </c>
      <c r="C18" s="228">
        <v>6.8000000000000007</v>
      </c>
      <c r="D18" s="228">
        <v>8</v>
      </c>
      <c r="E18" s="228">
        <v>0.85</v>
      </c>
      <c r="F18" s="228">
        <v>1.4000000000000001</v>
      </c>
      <c r="G18" s="228">
        <v>11</v>
      </c>
      <c r="H18" s="228">
        <v>120</v>
      </c>
      <c r="I18" s="228" t="s">
        <v>423</v>
      </c>
      <c r="J18" s="228">
        <v>11</v>
      </c>
      <c r="K18" s="228">
        <v>87</v>
      </c>
      <c r="L18" s="228">
        <v>87.5</v>
      </c>
      <c r="M18" s="228">
        <v>1.44</v>
      </c>
    </row>
    <row r="19" spans="1:13" x14ac:dyDescent="0.2">
      <c r="A19" s="225" t="s">
        <v>430</v>
      </c>
      <c r="B19" s="225" t="s">
        <v>520</v>
      </c>
      <c r="C19" s="226">
        <v>41.3</v>
      </c>
      <c r="D19" s="226">
        <v>72</v>
      </c>
      <c r="E19" s="226">
        <v>0.57000000000000006</v>
      </c>
      <c r="F19" s="226">
        <v>0.95000000000000007</v>
      </c>
      <c r="G19" s="226">
        <v>72</v>
      </c>
      <c r="H19" s="226">
        <v>120</v>
      </c>
      <c r="I19" s="226" t="s">
        <v>421</v>
      </c>
      <c r="J19" s="226">
        <v>12</v>
      </c>
      <c r="K19" s="226">
        <v>20</v>
      </c>
      <c r="L19" s="226">
        <v>58.33</v>
      </c>
      <c r="M19" s="226">
        <v>0.96</v>
      </c>
    </row>
    <row r="20" spans="1:13" s="229" customFormat="1" x14ac:dyDescent="0.2">
      <c r="A20" s="227" t="s">
        <v>431</v>
      </c>
      <c r="B20" s="227" t="s">
        <v>521</v>
      </c>
      <c r="C20" s="228">
        <v>2.2000000000000002</v>
      </c>
      <c r="D20" s="228">
        <v>6</v>
      </c>
      <c r="E20" s="228">
        <v>0.37</v>
      </c>
      <c r="F20" s="228">
        <v>0.61</v>
      </c>
      <c r="G20" s="228">
        <v>108</v>
      </c>
      <c r="H20" s="228">
        <v>120</v>
      </c>
      <c r="I20" s="228" t="s">
        <v>423</v>
      </c>
      <c r="J20" s="228">
        <v>75</v>
      </c>
      <c r="K20" s="228">
        <v>87</v>
      </c>
      <c r="L20" s="228">
        <v>33.33</v>
      </c>
      <c r="M20" s="228">
        <v>0.55000000000000004</v>
      </c>
    </row>
    <row r="21" spans="1:13" x14ac:dyDescent="0.2">
      <c r="A21" s="225" t="s">
        <v>431</v>
      </c>
      <c r="B21" s="225" t="s">
        <v>522</v>
      </c>
      <c r="C21" s="226">
        <v>9.3000000000000007</v>
      </c>
      <c r="D21" s="226">
        <v>12</v>
      </c>
      <c r="E21" s="226">
        <v>0.78</v>
      </c>
      <c r="F21" s="226">
        <v>1.28</v>
      </c>
      <c r="G21" s="226">
        <v>17</v>
      </c>
      <c r="H21" s="226">
        <v>120</v>
      </c>
      <c r="I21" s="226" t="s">
        <v>423</v>
      </c>
      <c r="J21" s="226">
        <v>16</v>
      </c>
      <c r="K21" s="226">
        <v>87</v>
      </c>
      <c r="L21" s="226">
        <v>75</v>
      </c>
      <c r="M21" s="226">
        <v>1.23</v>
      </c>
    </row>
    <row r="22" spans="1:13" x14ac:dyDescent="0.2">
      <c r="A22" s="225" t="s">
        <v>431</v>
      </c>
      <c r="B22" s="225" t="s">
        <v>523</v>
      </c>
      <c r="C22" s="226">
        <v>11.2</v>
      </c>
      <c r="D22" s="226">
        <v>13</v>
      </c>
      <c r="E22" s="226">
        <v>0.86</v>
      </c>
      <c r="F22" s="226">
        <v>1.42</v>
      </c>
      <c r="G22" s="226">
        <v>10</v>
      </c>
      <c r="H22" s="226">
        <v>120</v>
      </c>
      <c r="I22" s="226" t="s">
        <v>423</v>
      </c>
      <c r="J22" s="226">
        <v>10</v>
      </c>
      <c r="K22" s="226">
        <v>87</v>
      </c>
      <c r="L22" s="226">
        <v>92.31</v>
      </c>
      <c r="M22" s="226">
        <v>1.52</v>
      </c>
    </row>
    <row r="23" spans="1:13" x14ac:dyDescent="0.2">
      <c r="A23" s="225" t="s">
        <v>431</v>
      </c>
      <c r="B23" s="225" t="s">
        <v>520</v>
      </c>
      <c r="C23" s="226">
        <v>56.200000000000017</v>
      </c>
      <c r="D23" s="226">
        <v>89</v>
      </c>
      <c r="E23" s="226">
        <v>0.63</v>
      </c>
      <c r="F23" s="226">
        <v>1.04</v>
      </c>
      <c r="G23" s="226">
        <v>53</v>
      </c>
      <c r="H23" s="226">
        <v>120</v>
      </c>
      <c r="I23" s="226" t="s">
        <v>421</v>
      </c>
      <c r="J23" s="226">
        <v>9</v>
      </c>
      <c r="K23" s="226">
        <v>20</v>
      </c>
      <c r="L23" s="226">
        <v>61.800000000000004</v>
      </c>
      <c r="M23" s="226">
        <v>1.01</v>
      </c>
    </row>
    <row r="24" spans="1:13" x14ac:dyDescent="0.2">
      <c r="A24" s="225" t="s">
        <v>432</v>
      </c>
      <c r="B24" s="225" t="s">
        <v>524</v>
      </c>
      <c r="C24" s="226">
        <v>23.699999999999992</v>
      </c>
      <c r="D24" s="226">
        <v>49</v>
      </c>
      <c r="E24" s="226">
        <v>0.48</v>
      </c>
      <c r="F24" s="226">
        <v>0.8</v>
      </c>
      <c r="G24" s="226">
        <v>90</v>
      </c>
      <c r="H24" s="226">
        <v>120</v>
      </c>
      <c r="I24" s="226" t="s">
        <v>423</v>
      </c>
      <c r="J24" s="226">
        <v>58</v>
      </c>
      <c r="K24" s="226">
        <v>87</v>
      </c>
      <c r="L24" s="226">
        <v>48.980000000000004</v>
      </c>
      <c r="M24" s="226">
        <v>0.8</v>
      </c>
    </row>
    <row r="25" spans="1:13" x14ac:dyDescent="0.2">
      <c r="A25" s="225" t="s">
        <v>433</v>
      </c>
      <c r="B25" s="225" t="s">
        <v>525</v>
      </c>
      <c r="C25" s="226">
        <v>8.2999999999999989</v>
      </c>
      <c r="D25" s="226">
        <v>11</v>
      </c>
      <c r="E25" s="226">
        <v>0.75</v>
      </c>
      <c r="F25" s="226">
        <v>1.25</v>
      </c>
      <c r="G25" s="226">
        <v>19</v>
      </c>
      <c r="H25" s="226">
        <v>120</v>
      </c>
      <c r="I25" s="226" t="s">
        <v>423</v>
      </c>
      <c r="J25" s="226">
        <v>18</v>
      </c>
      <c r="K25" s="226">
        <v>87</v>
      </c>
      <c r="L25" s="226">
        <v>72.73</v>
      </c>
      <c r="M25" s="226">
        <v>1.19</v>
      </c>
    </row>
    <row r="26" spans="1:13" s="229" customFormat="1" x14ac:dyDescent="0.2">
      <c r="A26" s="227" t="s">
        <v>434</v>
      </c>
      <c r="B26" s="227" t="s">
        <v>526</v>
      </c>
      <c r="C26" s="228">
        <v>2.8</v>
      </c>
      <c r="D26" s="228">
        <v>6</v>
      </c>
      <c r="E26" s="228">
        <v>0.47000000000000003</v>
      </c>
      <c r="F26" s="228">
        <v>0.77</v>
      </c>
      <c r="G26" s="228">
        <v>94</v>
      </c>
      <c r="H26" s="228">
        <v>120</v>
      </c>
      <c r="I26" s="228" t="s">
        <v>423</v>
      </c>
      <c r="J26" s="228">
        <v>62</v>
      </c>
      <c r="K26" s="228">
        <v>87</v>
      </c>
      <c r="L26" s="228">
        <v>50</v>
      </c>
      <c r="M26" s="228">
        <v>0.82000000000000006</v>
      </c>
    </row>
    <row r="27" spans="1:13" s="229" customFormat="1" x14ac:dyDescent="0.2">
      <c r="A27" s="227" t="s">
        <v>434</v>
      </c>
      <c r="B27" s="227" t="s">
        <v>527</v>
      </c>
      <c r="C27" s="228">
        <v>5.1000000000000005</v>
      </c>
      <c r="D27" s="228">
        <v>6</v>
      </c>
      <c r="E27" s="228">
        <v>0.85</v>
      </c>
      <c r="F27" s="228">
        <v>1.4000000000000001</v>
      </c>
      <c r="G27" s="228">
        <v>11</v>
      </c>
      <c r="H27" s="228">
        <v>120</v>
      </c>
      <c r="I27" s="228" t="s">
        <v>423</v>
      </c>
      <c r="J27" s="228">
        <v>11</v>
      </c>
      <c r="K27" s="228">
        <v>87</v>
      </c>
      <c r="L27" s="228">
        <v>100</v>
      </c>
      <c r="M27" s="228">
        <v>1.6400000000000001</v>
      </c>
    </row>
    <row r="28" spans="1:13" x14ac:dyDescent="0.2">
      <c r="A28" s="225" t="s">
        <v>434</v>
      </c>
      <c r="B28" s="225" t="s">
        <v>520</v>
      </c>
      <c r="C28" s="226">
        <v>59.700000000000017</v>
      </c>
      <c r="D28" s="226">
        <v>129</v>
      </c>
      <c r="E28" s="226">
        <v>0.46</v>
      </c>
      <c r="F28" s="226">
        <v>0.76</v>
      </c>
      <c r="G28" s="226">
        <v>96</v>
      </c>
      <c r="H28" s="226">
        <v>120</v>
      </c>
      <c r="I28" s="226" t="s">
        <v>427</v>
      </c>
      <c r="J28" s="226">
        <v>13</v>
      </c>
      <c r="K28" s="226">
        <v>13</v>
      </c>
      <c r="L28" s="226">
        <v>45.74</v>
      </c>
      <c r="M28" s="226">
        <v>0.75</v>
      </c>
    </row>
    <row r="29" spans="1:13" x14ac:dyDescent="0.2">
      <c r="A29" s="225" t="s">
        <v>435</v>
      </c>
      <c r="B29" s="225" t="s">
        <v>528</v>
      </c>
      <c r="C29" s="226">
        <v>14.799999999999999</v>
      </c>
      <c r="D29" s="226">
        <v>24</v>
      </c>
      <c r="E29" s="226">
        <v>0.62</v>
      </c>
      <c r="F29" s="226">
        <v>1.02</v>
      </c>
      <c r="G29" s="226">
        <v>61</v>
      </c>
      <c r="H29" s="226">
        <v>120</v>
      </c>
      <c r="I29" s="226" t="s">
        <v>423</v>
      </c>
      <c r="J29" s="226">
        <v>42</v>
      </c>
      <c r="K29" s="226">
        <v>87</v>
      </c>
      <c r="L29" s="226">
        <v>58.33</v>
      </c>
      <c r="M29" s="226">
        <v>0.96</v>
      </c>
    </row>
    <row r="30" spans="1:13" s="229" customFormat="1" x14ac:dyDescent="0.2">
      <c r="A30" s="227" t="s">
        <v>435</v>
      </c>
      <c r="B30" s="227" t="s">
        <v>529</v>
      </c>
      <c r="C30" s="228">
        <v>2.6</v>
      </c>
      <c r="D30" s="228">
        <v>8</v>
      </c>
      <c r="E30" s="228">
        <v>0.33</v>
      </c>
      <c r="F30" s="228">
        <v>0.54</v>
      </c>
      <c r="G30" s="228">
        <v>112</v>
      </c>
      <c r="H30" s="228">
        <v>120</v>
      </c>
      <c r="I30" s="228" t="s">
        <v>423</v>
      </c>
      <c r="J30" s="228">
        <v>79</v>
      </c>
      <c r="K30" s="228">
        <v>87</v>
      </c>
      <c r="L30" s="228">
        <v>25</v>
      </c>
      <c r="M30" s="228">
        <v>0.41000000000000003</v>
      </c>
    </row>
    <row r="31" spans="1:13" s="229" customFormat="1" x14ac:dyDescent="0.2">
      <c r="A31" s="227" t="s">
        <v>436</v>
      </c>
      <c r="B31" s="227" t="s">
        <v>530</v>
      </c>
      <c r="C31" s="228">
        <v>3.1</v>
      </c>
      <c r="D31" s="228">
        <v>5</v>
      </c>
      <c r="E31" s="228">
        <v>0.62</v>
      </c>
      <c r="F31" s="228">
        <v>1.02</v>
      </c>
      <c r="G31" s="228">
        <v>61</v>
      </c>
      <c r="H31" s="228">
        <v>120</v>
      </c>
      <c r="I31" s="228" t="s">
        <v>423</v>
      </c>
      <c r="J31" s="228">
        <v>42</v>
      </c>
      <c r="K31" s="228">
        <v>87</v>
      </c>
      <c r="L31" s="228">
        <v>60</v>
      </c>
      <c r="M31" s="228">
        <v>0.99</v>
      </c>
    </row>
    <row r="32" spans="1:13" x14ac:dyDescent="0.2">
      <c r="A32" s="225" t="s">
        <v>437</v>
      </c>
      <c r="B32" s="225" t="s">
        <v>531</v>
      </c>
      <c r="C32" s="226">
        <v>48.1</v>
      </c>
      <c r="D32" s="226">
        <v>74</v>
      </c>
      <c r="E32" s="226">
        <v>0.65</v>
      </c>
      <c r="F32" s="226">
        <v>1.07</v>
      </c>
      <c r="G32" s="226">
        <v>46</v>
      </c>
      <c r="H32" s="226">
        <v>120</v>
      </c>
      <c r="I32" s="226" t="s">
        <v>421</v>
      </c>
      <c r="J32" s="226">
        <v>7</v>
      </c>
      <c r="K32" s="226">
        <v>20</v>
      </c>
      <c r="L32" s="226">
        <v>64.86</v>
      </c>
      <c r="M32" s="226">
        <v>1.07</v>
      </c>
    </row>
    <row r="33" spans="1:13" s="229" customFormat="1" x14ac:dyDescent="0.2">
      <c r="A33" s="227" t="s">
        <v>438</v>
      </c>
      <c r="B33" s="227" t="s">
        <v>532</v>
      </c>
      <c r="C33" s="228">
        <v>7.4</v>
      </c>
      <c r="D33" s="228">
        <v>8</v>
      </c>
      <c r="E33" s="228">
        <v>0.93</v>
      </c>
      <c r="F33" s="228">
        <v>1.53</v>
      </c>
      <c r="G33" s="228">
        <v>4</v>
      </c>
      <c r="H33" s="228">
        <v>120</v>
      </c>
      <c r="I33" s="228" t="s">
        <v>423</v>
      </c>
      <c r="J33" s="228">
        <v>4</v>
      </c>
      <c r="K33" s="228">
        <v>87</v>
      </c>
      <c r="L33" s="228">
        <v>100</v>
      </c>
      <c r="M33" s="228">
        <v>1.6400000000000001</v>
      </c>
    </row>
    <row r="34" spans="1:13" s="229" customFormat="1" x14ac:dyDescent="0.2">
      <c r="A34" s="227" t="s">
        <v>438</v>
      </c>
      <c r="B34" s="227" t="s">
        <v>533</v>
      </c>
      <c r="C34" s="228">
        <v>7.1</v>
      </c>
      <c r="D34" s="228">
        <v>8</v>
      </c>
      <c r="E34" s="228">
        <v>0.89</v>
      </c>
      <c r="F34" s="228">
        <v>1.47</v>
      </c>
      <c r="G34" s="228">
        <v>7</v>
      </c>
      <c r="H34" s="228">
        <v>120</v>
      </c>
      <c r="I34" s="228" t="s">
        <v>423</v>
      </c>
      <c r="J34" s="228">
        <v>7</v>
      </c>
      <c r="K34" s="228">
        <v>87</v>
      </c>
      <c r="L34" s="228">
        <v>100</v>
      </c>
      <c r="M34" s="228">
        <v>1.6400000000000001</v>
      </c>
    </row>
    <row r="35" spans="1:13" x14ac:dyDescent="0.2">
      <c r="A35" s="225" t="s">
        <v>438</v>
      </c>
      <c r="B35" s="225" t="s">
        <v>534</v>
      </c>
      <c r="C35" s="226">
        <v>84.85000000000008</v>
      </c>
      <c r="D35" s="226">
        <v>155</v>
      </c>
      <c r="E35" s="226">
        <v>0.55000000000000004</v>
      </c>
      <c r="F35" s="226">
        <v>0.9</v>
      </c>
      <c r="G35" s="226">
        <v>78</v>
      </c>
      <c r="H35" s="226">
        <v>120</v>
      </c>
      <c r="I35" s="226" t="s">
        <v>427</v>
      </c>
      <c r="J35" s="226">
        <v>11</v>
      </c>
      <c r="K35" s="226">
        <v>13</v>
      </c>
      <c r="L35" s="226">
        <v>54.19</v>
      </c>
      <c r="M35" s="226">
        <v>0.89</v>
      </c>
    </row>
    <row r="36" spans="1:13" x14ac:dyDescent="0.2">
      <c r="A36" s="225" t="s">
        <v>438</v>
      </c>
      <c r="B36" s="225" t="s">
        <v>535</v>
      </c>
      <c r="C36" s="226">
        <v>9.1999999999999993</v>
      </c>
      <c r="D36" s="226">
        <v>14</v>
      </c>
      <c r="E36" s="226">
        <v>0.66</v>
      </c>
      <c r="F36" s="226">
        <v>1.0900000000000001</v>
      </c>
      <c r="G36" s="226">
        <v>41</v>
      </c>
      <c r="H36" s="226">
        <v>120</v>
      </c>
      <c r="I36" s="226" t="s">
        <v>423</v>
      </c>
      <c r="J36" s="226">
        <v>36</v>
      </c>
      <c r="K36" s="226">
        <v>87</v>
      </c>
      <c r="L36" s="226">
        <v>64.290000000000006</v>
      </c>
      <c r="M36" s="226">
        <v>1.06</v>
      </c>
    </row>
    <row r="37" spans="1:13" s="229" customFormat="1" x14ac:dyDescent="0.2">
      <c r="A37" s="227" t="s">
        <v>439</v>
      </c>
      <c r="B37" s="227" t="s">
        <v>528</v>
      </c>
      <c r="C37" s="228">
        <v>2.6999999999999997</v>
      </c>
      <c r="D37" s="228">
        <v>6</v>
      </c>
      <c r="E37" s="228">
        <v>0.45</v>
      </c>
      <c r="F37" s="228">
        <v>0.74</v>
      </c>
      <c r="G37" s="228">
        <v>100</v>
      </c>
      <c r="H37" s="228">
        <v>120</v>
      </c>
      <c r="I37" s="228" t="s">
        <v>423</v>
      </c>
      <c r="J37" s="228">
        <v>67</v>
      </c>
      <c r="K37" s="228">
        <v>87</v>
      </c>
      <c r="L37" s="228">
        <v>33.33</v>
      </c>
      <c r="M37" s="228">
        <v>0.55000000000000004</v>
      </c>
    </row>
    <row r="38" spans="1:13" x14ac:dyDescent="0.2">
      <c r="A38" s="225" t="s">
        <v>439</v>
      </c>
      <c r="B38" s="225" t="s">
        <v>536</v>
      </c>
      <c r="C38" s="226">
        <v>36.300000000000004</v>
      </c>
      <c r="D38" s="226">
        <v>58</v>
      </c>
      <c r="E38" s="226">
        <v>0.63</v>
      </c>
      <c r="F38" s="226">
        <v>1.03</v>
      </c>
      <c r="G38" s="226">
        <v>56</v>
      </c>
      <c r="H38" s="226">
        <v>120</v>
      </c>
      <c r="I38" s="226" t="s">
        <v>423</v>
      </c>
      <c r="J38" s="226">
        <v>40</v>
      </c>
      <c r="K38" s="226">
        <v>87</v>
      </c>
      <c r="L38" s="226">
        <v>62.07</v>
      </c>
      <c r="M38" s="226">
        <v>1.02</v>
      </c>
    </row>
    <row r="39" spans="1:13" x14ac:dyDescent="0.2">
      <c r="A39" s="225" t="s">
        <v>439</v>
      </c>
      <c r="B39" s="225" t="s">
        <v>537</v>
      </c>
      <c r="C39" s="226">
        <v>10.299999999999999</v>
      </c>
      <c r="D39" s="226">
        <v>25</v>
      </c>
      <c r="E39" s="226">
        <v>0.41000000000000003</v>
      </c>
      <c r="F39" s="226">
        <v>0.68</v>
      </c>
      <c r="G39" s="226">
        <v>103</v>
      </c>
      <c r="H39" s="226">
        <v>120</v>
      </c>
      <c r="I39" s="226" t="s">
        <v>423</v>
      </c>
      <c r="J39" s="226">
        <v>70</v>
      </c>
      <c r="K39" s="226">
        <v>87</v>
      </c>
      <c r="L39" s="226">
        <v>40</v>
      </c>
      <c r="M39" s="226">
        <v>0.66</v>
      </c>
    </row>
    <row r="40" spans="1:13" x14ac:dyDescent="0.2">
      <c r="A40" s="225" t="s">
        <v>439</v>
      </c>
      <c r="B40" s="225" t="s">
        <v>538</v>
      </c>
      <c r="C40" s="226">
        <v>41.199999999999996</v>
      </c>
      <c r="D40" s="226">
        <v>83</v>
      </c>
      <c r="E40" s="226">
        <v>0.5</v>
      </c>
      <c r="F40" s="226">
        <v>0.82000000000000006</v>
      </c>
      <c r="G40" s="226">
        <v>88</v>
      </c>
      <c r="H40" s="226">
        <v>120</v>
      </c>
      <c r="I40" s="226" t="s">
        <v>421</v>
      </c>
      <c r="J40" s="226">
        <v>19</v>
      </c>
      <c r="K40" s="226">
        <v>20</v>
      </c>
      <c r="L40" s="226">
        <v>50.6</v>
      </c>
      <c r="M40" s="226">
        <v>0.83000000000000007</v>
      </c>
    </row>
    <row r="41" spans="1:13" s="229" customFormat="1" x14ac:dyDescent="0.2">
      <c r="A41" s="227" t="s">
        <v>439</v>
      </c>
      <c r="B41" s="227" t="s">
        <v>539</v>
      </c>
      <c r="C41" s="228">
        <v>0.7</v>
      </c>
      <c r="D41" s="228">
        <v>6</v>
      </c>
      <c r="E41" s="228">
        <v>0.12</v>
      </c>
      <c r="F41" s="228">
        <v>0.19</v>
      </c>
      <c r="G41" s="228">
        <v>118</v>
      </c>
      <c r="H41" s="228">
        <v>120</v>
      </c>
      <c r="I41" s="228" t="s">
        <v>423</v>
      </c>
      <c r="J41" s="228">
        <v>85</v>
      </c>
      <c r="K41" s="228">
        <v>87</v>
      </c>
      <c r="L41" s="228">
        <v>0</v>
      </c>
      <c r="M41" s="228">
        <v>0</v>
      </c>
    </row>
    <row r="42" spans="1:13" x14ac:dyDescent="0.2">
      <c r="A42" s="225" t="s">
        <v>440</v>
      </c>
      <c r="B42" s="225" t="s">
        <v>540</v>
      </c>
      <c r="C42" s="226">
        <v>20.099999999999994</v>
      </c>
      <c r="D42" s="226">
        <v>30</v>
      </c>
      <c r="E42" s="226">
        <v>0.67</v>
      </c>
      <c r="F42" s="226">
        <v>1.1100000000000001</v>
      </c>
      <c r="G42" s="226">
        <v>39</v>
      </c>
      <c r="H42" s="226">
        <v>120</v>
      </c>
      <c r="I42" s="226" t="s">
        <v>423</v>
      </c>
      <c r="J42" s="226">
        <v>34</v>
      </c>
      <c r="K42" s="226">
        <v>87</v>
      </c>
      <c r="L42" s="226">
        <v>73.33</v>
      </c>
      <c r="M42" s="226">
        <v>1.2</v>
      </c>
    </row>
    <row r="43" spans="1:13" x14ac:dyDescent="0.2">
      <c r="A43" s="225" t="s">
        <v>440</v>
      </c>
      <c r="B43" s="225" t="s">
        <v>541</v>
      </c>
      <c r="C43" s="226">
        <v>19.099999999999998</v>
      </c>
      <c r="D43" s="226">
        <v>26</v>
      </c>
      <c r="E43" s="226">
        <v>0.73</v>
      </c>
      <c r="F43" s="226">
        <v>1.21</v>
      </c>
      <c r="G43" s="226">
        <v>23</v>
      </c>
      <c r="H43" s="226">
        <v>120</v>
      </c>
      <c r="I43" s="226" t="s">
        <v>423</v>
      </c>
      <c r="J43" s="226">
        <v>21</v>
      </c>
      <c r="K43" s="226">
        <v>87</v>
      </c>
      <c r="L43" s="226">
        <v>73.08</v>
      </c>
      <c r="M43" s="226">
        <v>1.2</v>
      </c>
    </row>
    <row r="44" spans="1:13" x14ac:dyDescent="0.2">
      <c r="A44" s="225" t="s">
        <v>441</v>
      </c>
      <c r="B44" s="225" t="s">
        <v>542</v>
      </c>
      <c r="C44" s="226">
        <v>60.100000000000037</v>
      </c>
      <c r="D44" s="226">
        <v>104</v>
      </c>
      <c r="E44" s="226">
        <v>0.57999999999999996</v>
      </c>
      <c r="F44" s="226">
        <v>0.95000000000000007</v>
      </c>
      <c r="G44" s="226">
        <v>72</v>
      </c>
      <c r="H44" s="226">
        <v>120</v>
      </c>
      <c r="I44" s="226" t="s">
        <v>421</v>
      </c>
      <c r="J44" s="226">
        <v>12</v>
      </c>
      <c r="K44" s="226">
        <v>20</v>
      </c>
      <c r="L44" s="226">
        <v>62.5</v>
      </c>
      <c r="M44" s="226">
        <v>1.03</v>
      </c>
    </row>
    <row r="45" spans="1:13" x14ac:dyDescent="0.2">
      <c r="A45" s="225" t="s">
        <v>441</v>
      </c>
      <c r="B45" s="225" t="s">
        <v>543</v>
      </c>
      <c r="C45" s="226">
        <v>2</v>
      </c>
      <c r="D45" s="226">
        <v>12</v>
      </c>
      <c r="E45" s="226">
        <v>0.17</v>
      </c>
      <c r="F45" s="226">
        <v>0.28000000000000003</v>
      </c>
      <c r="G45" s="226">
        <v>117</v>
      </c>
      <c r="H45" s="226">
        <v>120</v>
      </c>
      <c r="I45" s="226" t="s">
        <v>423</v>
      </c>
      <c r="J45" s="226">
        <v>84</v>
      </c>
      <c r="K45" s="226">
        <v>87</v>
      </c>
      <c r="L45" s="226">
        <v>8.33</v>
      </c>
      <c r="M45" s="226">
        <v>0.14000000000000001</v>
      </c>
    </row>
    <row r="46" spans="1:13" x14ac:dyDescent="0.2">
      <c r="A46" s="225" t="s">
        <v>442</v>
      </c>
      <c r="B46" s="225" t="s">
        <v>544</v>
      </c>
      <c r="C46" s="226">
        <v>14.999999999999996</v>
      </c>
      <c r="D46" s="226">
        <v>24</v>
      </c>
      <c r="E46" s="226">
        <v>0.62</v>
      </c>
      <c r="F46" s="226">
        <v>1.03</v>
      </c>
      <c r="G46" s="226">
        <v>56</v>
      </c>
      <c r="H46" s="226">
        <v>120</v>
      </c>
      <c r="I46" s="226" t="s">
        <v>423</v>
      </c>
      <c r="J46" s="226">
        <v>40</v>
      </c>
      <c r="K46" s="226">
        <v>87</v>
      </c>
      <c r="L46" s="226">
        <v>75</v>
      </c>
      <c r="M46" s="226">
        <v>1.23</v>
      </c>
    </row>
    <row r="47" spans="1:13" x14ac:dyDescent="0.2">
      <c r="A47" s="225" t="s">
        <v>443</v>
      </c>
      <c r="B47" s="225" t="s">
        <v>545</v>
      </c>
      <c r="C47" s="226">
        <v>9.1999999999999993</v>
      </c>
      <c r="D47" s="226">
        <v>16</v>
      </c>
      <c r="E47" s="226">
        <v>0.57000000000000006</v>
      </c>
      <c r="F47" s="226">
        <v>0.95000000000000007</v>
      </c>
      <c r="G47" s="226">
        <v>72</v>
      </c>
      <c r="H47" s="226">
        <v>120</v>
      </c>
      <c r="I47" s="226" t="s">
        <v>423</v>
      </c>
      <c r="J47" s="226">
        <v>51</v>
      </c>
      <c r="K47" s="226">
        <v>87</v>
      </c>
      <c r="L47" s="226">
        <v>50</v>
      </c>
      <c r="M47" s="226">
        <v>0.82000000000000006</v>
      </c>
    </row>
    <row r="48" spans="1:13" x14ac:dyDescent="0.2">
      <c r="A48" s="225" t="s">
        <v>443</v>
      </c>
      <c r="B48" s="225" t="s">
        <v>546</v>
      </c>
      <c r="C48" s="226">
        <v>35.1</v>
      </c>
      <c r="D48" s="226">
        <v>72</v>
      </c>
      <c r="E48" s="226">
        <v>0.49</v>
      </c>
      <c r="F48" s="226">
        <v>0.81</v>
      </c>
      <c r="G48" s="226">
        <v>89</v>
      </c>
      <c r="H48" s="226">
        <v>120</v>
      </c>
      <c r="I48" s="226" t="s">
        <v>421</v>
      </c>
      <c r="J48" s="226">
        <v>20</v>
      </c>
      <c r="K48" s="226">
        <v>20</v>
      </c>
      <c r="L48" s="226">
        <v>43.06</v>
      </c>
      <c r="M48" s="226">
        <v>0.71</v>
      </c>
    </row>
    <row r="49" spans="1:13" x14ac:dyDescent="0.2">
      <c r="A49" s="225" t="s">
        <v>444</v>
      </c>
      <c r="B49" s="225" t="s">
        <v>13</v>
      </c>
      <c r="C49" s="226">
        <v>92.100000000000051</v>
      </c>
      <c r="D49" s="226">
        <v>143</v>
      </c>
      <c r="E49" s="226">
        <v>0.64</v>
      </c>
      <c r="F49" s="226">
        <v>1.06</v>
      </c>
      <c r="G49" s="226">
        <v>49</v>
      </c>
      <c r="H49" s="226">
        <v>120</v>
      </c>
      <c r="I49" s="226" t="s">
        <v>427</v>
      </c>
      <c r="J49" s="226">
        <v>3</v>
      </c>
      <c r="K49" s="226">
        <v>13</v>
      </c>
      <c r="L49" s="226">
        <v>62.24</v>
      </c>
      <c r="M49" s="226">
        <v>1.02</v>
      </c>
    </row>
    <row r="50" spans="1:13" x14ac:dyDescent="0.2">
      <c r="A50" s="225" t="s">
        <v>444</v>
      </c>
      <c r="B50" s="225" t="s">
        <v>547</v>
      </c>
      <c r="C50" s="226">
        <v>80.10000000000008</v>
      </c>
      <c r="D50" s="226">
        <v>129</v>
      </c>
      <c r="E50" s="226">
        <v>0.62</v>
      </c>
      <c r="F50" s="226">
        <v>1.03</v>
      </c>
      <c r="G50" s="226">
        <v>56</v>
      </c>
      <c r="H50" s="226">
        <v>120</v>
      </c>
      <c r="I50" s="226" t="s">
        <v>427</v>
      </c>
      <c r="J50" s="226">
        <v>8</v>
      </c>
      <c r="K50" s="226">
        <v>13</v>
      </c>
      <c r="L50" s="226">
        <v>65.89</v>
      </c>
      <c r="M50" s="226">
        <v>1.08</v>
      </c>
    </row>
    <row r="51" spans="1:13" x14ac:dyDescent="0.2">
      <c r="A51" s="225" t="s">
        <v>445</v>
      </c>
      <c r="B51" s="225" t="s">
        <v>548</v>
      </c>
      <c r="C51" s="226">
        <v>46.800000000000011</v>
      </c>
      <c r="D51" s="226">
        <v>75</v>
      </c>
      <c r="E51" s="226">
        <v>0.62</v>
      </c>
      <c r="F51" s="226">
        <v>1.03</v>
      </c>
      <c r="G51" s="226">
        <v>56</v>
      </c>
      <c r="H51" s="226">
        <v>120</v>
      </c>
      <c r="I51" s="226" t="s">
        <v>421</v>
      </c>
      <c r="J51" s="226">
        <v>10</v>
      </c>
      <c r="K51" s="226">
        <v>20</v>
      </c>
      <c r="L51" s="226">
        <v>62.67</v>
      </c>
      <c r="M51" s="226">
        <v>1.03</v>
      </c>
    </row>
    <row r="52" spans="1:13" x14ac:dyDescent="0.2">
      <c r="A52" s="225" t="s">
        <v>445</v>
      </c>
      <c r="B52" s="225" t="s">
        <v>549</v>
      </c>
      <c r="C52" s="226">
        <v>48.099999999999994</v>
      </c>
      <c r="D52" s="226">
        <v>75</v>
      </c>
      <c r="E52" s="226">
        <v>0.64</v>
      </c>
      <c r="F52" s="226">
        <v>1.06</v>
      </c>
      <c r="G52" s="226">
        <v>49</v>
      </c>
      <c r="H52" s="226">
        <v>120</v>
      </c>
      <c r="I52" s="226" t="s">
        <v>421</v>
      </c>
      <c r="J52" s="226">
        <v>8</v>
      </c>
      <c r="K52" s="226">
        <v>20</v>
      </c>
      <c r="L52" s="226">
        <v>64</v>
      </c>
      <c r="M52" s="226">
        <v>1.05</v>
      </c>
    </row>
    <row r="53" spans="1:13" s="229" customFormat="1" x14ac:dyDescent="0.2">
      <c r="A53" s="227" t="s">
        <v>445</v>
      </c>
      <c r="B53" s="227" t="s">
        <v>550</v>
      </c>
      <c r="C53" s="228">
        <v>0.4</v>
      </c>
      <c r="D53" s="228">
        <v>6</v>
      </c>
      <c r="E53" s="228">
        <v>7.0000000000000007E-2</v>
      </c>
      <c r="F53" s="228">
        <v>0.11</v>
      </c>
      <c r="G53" s="228">
        <v>120</v>
      </c>
      <c r="H53" s="228">
        <v>120</v>
      </c>
      <c r="I53" s="228" t="s">
        <v>423</v>
      </c>
      <c r="J53" s="228">
        <v>87</v>
      </c>
      <c r="K53" s="228">
        <v>87</v>
      </c>
      <c r="L53" s="228">
        <v>0</v>
      </c>
      <c r="M53" s="228">
        <v>0</v>
      </c>
    </row>
    <row r="54" spans="1:13" x14ac:dyDescent="0.2">
      <c r="A54" s="225" t="s">
        <v>446</v>
      </c>
      <c r="B54" s="225" t="s">
        <v>551</v>
      </c>
      <c r="C54" s="226">
        <v>10.1</v>
      </c>
      <c r="D54" s="226">
        <v>22</v>
      </c>
      <c r="E54" s="226">
        <v>0.46</v>
      </c>
      <c r="F54" s="226">
        <v>0.76</v>
      </c>
      <c r="G54" s="226">
        <v>96</v>
      </c>
      <c r="H54" s="226">
        <v>120</v>
      </c>
      <c r="I54" s="226" t="s">
        <v>423</v>
      </c>
      <c r="J54" s="226">
        <v>64</v>
      </c>
      <c r="K54" s="226">
        <v>87</v>
      </c>
      <c r="L54" s="226">
        <v>50</v>
      </c>
      <c r="M54" s="226">
        <v>0.82000000000000006</v>
      </c>
    </row>
    <row r="55" spans="1:13" x14ac:dyDescent="0.2">
      <c r="A55" s="225" t="s">
        <v>447</v>
      </c>
      <c r="B55" s="225" t="s">
        <v>552</v>
      </c>
      <c r="C55" s="226">
        <v>10.8</v>
      </c>
      <c r="D55" s="226">
        <v>12</v>
      </c>
      <c r="E55" s="226">
        <v>0.9</v>
      </c>
      <c r="F55" s="226">
        <v>1.49</v>
      </c>
      <c r="G55" s="226">
        <v>6</v>
      </c>
      <c r="H55" s="226">
        <v>120</v>
      </c>
      <c r="I55" s="226" t="s">
        <v>423</v>
      </c>
      <c r="J55" s="226">
        <v>6</v>
      </c>
      <c r="K55" s="226">
        <v>87</v>
      </c>
      <c r="L55" s="226">
        <v>91.67</v>
      </c>
      <c r="M55" s="226">
        <v>1.51</v>
      </c>
    </row>
    <row r="56" spans="1:13" s="229" customFormat="1" x14ac:dyDescent="0.2">
      <c r="A56" s="227" t="s">
        <v>447</v>
      </c>
      <c r="B56" s="227" t="s">
        <v>553</v>
      </c>
      <c r="C56" s="228">
        <v>3.7</v>
      </c>
      <c r="D56" s="228">
        <v>6</v>
      </c>
      <c r="E56" s="228">
        <v>0.62</v>
      </c>
      <c r="F56" s="228">
        <v>1.02</v>
      </c>
      <c r="G56" s="228">
        <v>61</v>
      </c>
      <c r="H56" s="228">
        <v>120</v>
      </c>
      <c r="I56" s="228" t="s">
        <v>423</v>
      </c>
      <c r="J56" s="228">
        <v>42</v>
      </c>
      <c r="K56" s="228">
        <v>87</v>
      </c>
      <c r="L56" s="228">
        <v>66.67</v>
      </c>
      <c r="M56" s="228">
        <v>1.0900000000000001</v>
      </c>
    </row>
    <row r="57" spans="1:13" x14ac:dyDescent="0.2">
      <c r="A57" s="225" t="s">
        <v>447</v>
      </c>
      <c r="B57" s="225" t="s">
        <v>508</v>
      </c>
      <c r="C57" s="226">
        <v>98.10000000000008</v>
      </c>
      <c r="D57" s="226">
        <v>163</v>
      </c>
      <c r="E57" s="226">
        <v>0.6</v>
      </c>
      <c r="F57" s="226">
        <v>0.99</v>
      </c>
      <c r="G57" s="226">
        <v>65</v>
      </c>
      <c r="H57" s="226">
        <v>120</v>
      </c>
      <c r="I57" s="226" t="s">
        <v>427</v>
      </c>
      <c r="J57" s="226">
        <v>9</v>
      </c>
      <c r="K57" s="226">
        <v>13</v>
      </c>
      <c r="L57" s="226">
        <v>62.58</v>
      </c>
      <c r="M57" s="226">
        <v>1.03</v>
      </c>
    </row>
    <row r="58" spans="1:13" s="229" customFormat="1" x14ac:dyDescent="0.2">
      <c r="A58" s="227" t="s">
        <v>447</v>
      </c>
      <c r="B58" s="227" t="s">
        <v>554</v>
      </c>
      <c r="C58" s="228">
        <v>1.9</v>
      </c>
      <c r="D58" s="228">
        <v>6</v>
      </c>
      <c r="E58" s="228">
        <v>0.32</v>
      </c>
      <c r="F58" s="228">
        <v>0.52</v>
      </c>
      <c r="G58" s="228">
        <v>115</v>
      </c>
      <c r="H58" s="228">
        <v>120</v>
      </c>
      <c r="I58" s="228" t="s">
        <v>423</v>
      </c>
      <c r="J58" s="228">
        <v>82</v>
      </c>
      <c r="K58" s="228">
        <v>87</v>
      </c>
      <c r="L58" s="228">
        <v>33.33</v>
      </c>
      <c r="M58" s="228">
        <v>0.55000000000000004</v>
      </c>
    </row>
    <row r="59" spans="1:13" x14ac:dyDescent="0.2">
      <c r="A59" s="225" t="s">
        <v>448</v>
      </c>
      <c r="B59" s="225" t="s">
        <v>555</v>
      </c>
      <c r="C59" s="226">
        <v>13.399999999999999</v>
      </c>
      <c r="D59" s="226">
        <v>18</v>
      </c>
      <c r="E59" s="226">
        <v>0.74</v>
      </c>
      <c r="F59" s="226">
        <v>1.23</v>
      </c>
      <c r="G59" s="226">
        <v>22</v>
      </c>
      <c r="H59" s="226">
        <v>120</v>
      </c>
      <c r="I59" s="226" t="s">
        <v>423</v>
      </c>
      <c r="J59" s="226">
        <v>20</v>
      </c>
      <c r="K59" s="226">
        <v>87</v>
      </c>
      <c r="L59" s="226">
        <v>83.33</v>
      </c>
      <c r="M59" s="226">
        <v>1.37</v>
      </c>
    </row>
    <row r="60" spans="1:13" x14ac:dyDescent="0.2">
      <c r="A60" s="225" t="s">
        <v>448</v>
      </c>
      <c r="B60" s="225" t="s">
        <v>556</v>
      </c>
      <c r="C60" s="226">
        <v>29.099999999999991</v>
      </c>
      <c r="D60" s="226">
        <v>63</v>
      </c>
      <c r="E60" s="226">
        <v>0.46</v>
      </c>
      <c r="F60" s="226">
        <v>0.76</v>
      </c>
      <c r="G60" s="226">
        <v>96</v>
      </c>
      <c r="H60" s="226">
        <v>120</v>
      </c>
      <c r="I60" s="226" t="s">
        <v>423</v>
      </c>
      <c r="J60" s="226">
        <v>64</v>
      </c>
      <c r="K60" s="226">
        <v>87</v>
      </c>
      <c r="L60" s="226">
        <v>44.44</v>
      </c>
      <c r="M60" s="226">
        <v>0.73</v>
      </c>
    </row>
    <row r="61" spans="1:13" x14ac:dyDescent="0.2">
      <c r="A61" s="225" t="s">
        <v>449</v>
      </c>
      <c r="B61" s="225" t="s">
        <v>557</v>
      </c>
      <c r="C61" s="226">
        <v>2.1</v>
      </c>
      <c r="D61" s="226">
        <v>10</v>
      </c>
      <c r="E61" s="226">
        <v>0.21</v>
      </c>
      <c r="F61" s="226">
        <v>0.35000000000000003</v>
      </c>
      <c r="G61" s="226">
        <v>116</v>
      </c>
      <c r="H61" s="226">
        <v>120</v>
      </c>
      <c r="I61" s="226" t="s">
        <v>423</v>
      </c>
      <c r="J61" s="226">
        <v>83</v>
      </c>
      <c r="K61" s="226">
        <v>87</v>
      </c>
      <c r="L61" s="226">
        <v>10</v>
      </c>
      <c r="M61" s="226">
        <v>0.16</v>
      </c>
    </row>
    <row r="62" spans="1:13" s="229" customFormat="1" x14ac:dyDescent="0.2">
      <c r="A62" s="227" t="s">
        <v>450</v>
      </c>
      <c r="B62" s="227" t="s">
        <v>558</v>
      </c>
      <c r="C62" s="228">
        <v>4.9000000000000004</v>
      </c>
      <c r="D62" s="228">
        <v>8</v>
      </c>
      <c r="E62" s="228">
        <v>0.61</v>
      </c>
      <c r="F62" s="228">
        <v>1.01</v>
      </c>
      <c r="G62" s="228">
        <v>64</v>
      </c>
      <c r="H62" s="228">
        <v>120</v>
      </c>
      <c r="I62" s="228" t="s">
        <v>423</v>
      </c>
      <c r="J62" s="228">
        <v>45</v>
      </c>
      <c r="K62" s="228">
        <v>87</v>
      </c>
      <c r="L62" s="228">
        <v>62.5</v>
      </c>
      <c r="M62" s="228">
        <v>1.03</v>
      </c>
    </row>
    <row r="63" spans="1:13" x14ac:dyDescent="0.2">
      <c r="A63" s="225" t="s">
        <v>450</v>
      </c>
      <c r="B63" s="225" t="s">
        <v>559</v>
      </c>
      <c r="C63" s="226">
        <v>24.999999999999993</v>
      </c>
      <c r="D63" s="226">
        <v>42</v>
      </c>
      <c r="E63" s="226">
        <v>0.6</v>
      </c>
      <c r="F63" s="226">
        <v>0.98</v>
      </c>
      <c r="G63" s="226">
        <v>68</v>
      </c>
      <c r="H63" s="226">
        <v>120</v>
      </c>
      <c r="I63" s="226" t="s">
        <v>423</v>
      </c>
      <c r="J63" s="226">
        <v>48</v>
      </c>
      <c r="K63" s="226">
        <v>87</v>
      </c>
      <c r="L63" s="226">
        <v>59.52</v>
      </c>
      <c r="M63" s="226">
        <v>0.98</v>
      </c>
    </row>
    <row r="64" spans="1:13" x14ac:dyDescent="0.2">
      <c r="A64" s="225" t="s">
        <v>450</v>
      </c>
      <c r="B64" s="225" t="s">
        <v>560</v>
      </c>
      <c r="C64" s="226">
        <v>108.20000000000009</v>
      </c>
      <c r="D64" s="226">
        <v>186</v>
      </c>
      <c r="E64" s="226">
        <v>0.57999999999999996</v>
      </c>
      <c r="F64" s="226">
        <v>0.96</v>
      </c>
      <c r="G64" s="226">
        <v>71</v>
      </c>
      <c r="H64" s="226">
        <v>120</v>
      </c>
      <c r="I64" s="226" t="s">
        <v>427</v>
      </c>
      <c r="J64" s="226">
        <v>10</v>
      </c>
      <c r="K64" s="226">
        <v>13</v>
      </c>
      <c r="L64" s="226">
        <v>59.68</v>
      </c>
      <c r="M64" s="226">
        <v>0.98</v>
      </c>
    </row>
    <row r="65" spans="1:13" x14ac:dyDescent="0.2">
      <c r="A65" s="225" t="s">
        <v>451</v>
      </c>
      <c r="B65" s="225" t="s">
        <v>561</v>
      </c>
      <c r="C65" s="226">
        <v>31.099999999999994</v>
      </c>
      <c r="D65" s="226">
        <v>47</v>
      </c>
      <c r="E65" s="226">
        <v>0.66</v>
      </c>
      <c r="F65" s="226">
        <v>1.0900000000000001</v>
      </c>
      <c r="G65" s="226">
        <v>41</v>
      </c>
      <c r="H65" s="226">
        <v>120</v>
      </c>
      <c r="I65" s="226" t="s">
        <v>423</v>
      </c>
      <c r="J65" s="226">
        <v>36</v>
      </c>
      <c r="K65" s="226">
        <v>87</v>
      </c>
      <c r="L65" s="226">
        <v>65.960000000000008</v>
      </c>
      <c r="M65" s="226">
        <v>1.08</v>
      </c>
    </row>
    <row r="66" spans="1:13" x14ac:dyDescent="0.2">
      <c r="A66" s="225" t="s">
        <v>452</v>
      </c>
      <c r="B66" s="225" t="s">
        <v>562</v>
      </c>
      <c r="C66" s="226">
        <v>3.6999999999999997</v>
      </c>
      <c r="D66" s="226">
        <v>10</v>
      </c>
      <c r="E66" s="226">
        <v>0.37</v>
      </c>
      <c r="F66" s="226">
        <v>0.61</v>
      </c>
      <c r="G66" s="226">
        <v>108</v>
      </c>
      <c r="H66" s="226">
        <v>120</v>
      </c>
      <c r="I66" s="226" t="s">
        <v>423</v>
      </c>
      <c r="J66" s="226">
        <v>75</v>
      </c>
      <c r="K66" s="226">
        <v>87</v>
      </c>
      <c r="L66" s="226">
        <v>40</v>
      </c>
      <c r="M66" s="226">
        <v>0.66</v>
      </c>
    </row>
    <row r="67" spans="1:13" x14ac:dyDescent="0.2">
      <c r="A67" s="225" t="s">
        <v>452</v>
      </c>
      <c r="B67" s="225" t="s">
        <v>563</v>
      </c>
      <c r="C67" s="226">
        <v>13.2</v>
      </c>
      <c r="D67" s="226">
        <v>28</v>
      </c>
      <c r="E67" s="226">
        <v>0.47000000000000003</v>
      </c>
      <c r="F67" s="226">
        <v>0.78</v>
      </c>
      <c r="G67" s="226">
        <v>92</v>
      </c>
      <c r="H67" s="226">
        <v>120</v>
      </c>
      <c r="I67" s="226" t="s">
        <v>423</v>
      </c>
      <c r="J67" s="226">
        <v>60</v>
      </c>
      <c r="K67" s="226">
        <v>87</v>
      </c>
      <c r="L67" s="226">
        <v>35.71</v>
      </c>
      <c r="M67" s="226">
        <v>0.59</v>
      </c>
    </row>
    <row r="68" spans="1:13" s="229" customFormat="1" x14ac:dyDescent="0.2">
      <c r="A68" s="227" t="s">
        <v>452</v>
      </c>
      <c r="B68" s="227" t="s">
        <v>564</v>
      </c>
      <c r="C68" s="228">
        <v>3.9000000000000004</v>
      </c>
      <c r="D68" s="228">
        <v>6</v>
      </c>
      <c r="E68" s="228">
        <v>0.65</v>
      </c>
      <c r="F68" s="228">
        <v>1.07</v>
      </c>
      <c r="G68" s="228">
        <v>46</v>
      </c>
      <c r="H68" s="228">
        <v>120</v>
      </c>
      <c r="I68" s="228" t="s">
        <v>423</v>
      </c>
      <c r="J68" s="228">
        <v>38</v>
      </c>
      <c r="K68" s="228">
        <v>87</v>
      </c>
      <c r="L68" s="228">
        <v>66.67</v>
      </c>
      <c r="M68" s="228">
        <v>1.0900000000000001</v>
      </c>
    </row>
    <row r="69" spans="1:13" x14ac:dyDescent="0.2">
      <c r="A69" s="225" t="s">
        <v>453</v>
      </c>
      <c r="B69" s="225" t="s">
        <v>565</v>
      </c>
      <c r="C69" s="226">
        <v>10.1</v>
      </c>
      <c r="D69" s="226">
        <v>14</v>
      </c>
      <c r="E69" s="226">
        <v>0.72</v>
      </c>
      <c r="F69" s="226">
        <v>1.19</v>
      </c>
      <c r="G69" s="226">
        <v>25</v>
      </c>
      <c r="H69" s="226">
        <v>120</v>
      </c>
      <c r="I69" s="226" t="s">
        <v>423</v>
      </c>
      <c r="J69" s="226">
        <v>23</v>
      </c>
      <c r="K69" s="226">
        <v>87</v>
      </c>
      <c r="L69" s="226">
        <v>78.570000000000007</v>
      </c>
      <c r="M69" s="226">
        <v>1.29</v>
      </c>
    </row>
    <row r="70" spans="1:13" x14ac:dyDescent="0.2">
      <c r="A70" s="225" t="s">
        <v>453</v>
      </c>
      <c r="B70" s="225" t="s">
        <v>519</v>
      </c>
      <c r="C70" s="226">
        <v>11.1</v>
      </c>
      <c r="D70" s="226">
        <v>12</v>
      </c>
      <c r="E70" s="226">
        <v>0.92</v>
      </c>
      <c r="F70" s="226">
        <v>1.53</v>
      </c>
      <c r="G70" s="226">
        <v>4</v>
      </c>
      <c r="H70" s="226">
        <v>120</v>
      </c>
      <c r="I70" s="226" t="s">
        <v>423</v>
      </c>
      <c r="J70" s="226">
        <v>4</v>
      </c>
      <c r="K70" s="226">
        <v>87</v>
      </c>
      <c r="L70" s="226">
        <v>100</v>
      </c>
      <c r="M70" s="226">
        <v>1.6400000000000001</v>
      </c>
    </row>
    <row r="71" spans="1:13" x14ac:dyDescent="0.2">
      <c r="A71" s="225" t="s">
        <v>453</v>
      </c>
      <c r="B71" s="225" t="s">
        <v>566</v>
      </c>
      <c r="C71" s="226">
        <v>118.00000000000014</v>
      </c>
      <c r="D71" s="226">
        <v>188</v>
      </c>
      <c r="E71" s="226">
        <v>0.63</v>
      </c>
      <c r="F71" s="226">
        <v>1.04</v>
      </c>
      <c r="G71" s="226">
        <v>53</v>
      </c>
      <c r="H71" s="226">
        <v>120</v>
      </c>
      <c r="I71" s="226" t="s">
        <v>427</v>
      </c>
      <c r="J71" s="226">
        <v>6</v>
      </c>
      <c r="K71" s="226">
        <v>13</v>
      </c>
      <c r="L71" s="226">
        <v>66.489999999999995</v>
      </c>
      <c r="M71" s="226">
        <v>1.0900000000000001</v>
      </c>
    </row>
    <row r="72" spans="1:13" x14ac:dyDescent="0.2">
      <c r="A72" s="225" t="s">
        <v>453</v>
      </c>
      <c r="B72" s="225" t="s">
        <v>567</v>
      </c>
      <c r="C72" s="226">
        <v>5.2</v>
      </c>
      <c r="D72" s="226">
        <v>10</v>
      </c>
      <c r="E72" s="226">
        <v>0.52</v>
      </c>
      <c r="F72" s="226">
        <v>0.86</v>
      </c>
      <c r="G72" s="226">
        <v>84</v>
      </c>
      <c r="H72" s="226">
        <v>120</v>
      </c>
      <c r="I72" s="226" t="s">
        <v>423</v>
      </c>
      <c r="J72" s="226">
        <v>55</v>
      </c>
      <c r="K72" s="226">
        <v>87</v>
      </c>
      <c r="L72" s="226">
        <v>40</v>
      </c>
      <c r="M72" s="226">
        <v>0.66</v>
      </c>
    </row>
    <row r="73" spans="1:13" x14ac:dyDescent="0.2">
      <c r="A73" s="225" t="s">
        <v>454</v>
      </c>
      <c r="B73" s="225" t="s">
        <v>568</v>
      </c>
      <c r="C73" s="226">
        <v>4.8</v>
      </c>
      <c r="D73" s="226">
        <v>15</v>
      </c>
      <c r="E73" s="226">
        <v>0.32</v>
      </c>
      <c r="F73" s="226">
        <v>0.53</v>
      </c>
      <c r="G73" s="226">
        <v>113</v>
      </c>
      <c r="H73" s="226">
        <v>120</v>
      </c>
      <c r="I73" s="226" t="s">
        <v>423</v>
      </c>
      <c r="J73" s="226">
        <v>80</v>
      </c>
      <c r="K73" s="226">
        <v>87</v>
      </c>
      <c r="L73" s="226">
        <v>33.33</v>
      </c>
      <c r="M73" s="226">
        <v>0.55000000000000004</v>
      </c>
    </row>
    <row r="74" spans="1:13" s="229" customFormat="1" x14ac:dyDescent="0.2">
      <c r="A74" s="227" t="s">
        <v>454</v>
      </c>
      <c r="B74" s="227" t="s">
        <v>569</v>
      </c>
      <c r="C74" s="228">
        <v>4.2</v>
      </c>
      <c r="D74" s="228">
        <v>6</v>
      </c>
      <c r="E74" s="228">
        <v>0.70000000000000007</v>
      </c>
      <c r="F74" s="228">
        <v>1.1599999999999999</v>
      </c>
      <c r="G74" s="228">
        <v>28</v>
      </c>
      <c r="H74" s="228">
        <v>120</v>
      </c>
      <c r="I74" s="228" t="s">
        <v>423</v>
      </c>
      <c r="J74" s="228">
        <v>25</v>
      </c>
      <c r="K74" s="228">
        <v>87</v>
      </c>
      <c r="L74" s="228">
        <v>83.33</v>
      </c>
      <c r="M74" s="228">
        <v>1.37</v>
      </c>
    </row>
    <row r="75" spans="1:13" x14ac:dyDescent="0.2">
      <c r="A75" s="225" t="s">
        <v>454</v>
      </c>
      <c r="B75" s="225" t="s">
        <v>520</v>
      </c>
      <c r="C75" s="226">
        <v>42.500000000000014</v>
      </c>
      <c r="D75" s="226">
        <v>82</v>
      </c>
      <c r="E75" s="226">
        <v>0.52</v>
      </c>
      <c r="F75" s="226">
        <v>0.86</v>
      </c>
      <c r="G75" s="226">
        <v>84</v>
      </c>
      <c r="H75" s="226">
        <v>120</v>
      </c>
      <c r="I75" s="226" t="s">
        <v>421</v>
      </c>
      <c r="J75" s="226">
        <v>18</v>
      </c>
      <c r="K75" s="226">
        <v>20</v>
      </c>
      <c r="L75" s="226">
        <v>50</v>
      </c>
      <c r="M75" s="226">
        <v>0.82000000000000006</v>
      </c>
    </row>
    <row r="76" spans="1:13" x14ac:dyDescent="0.2">
      <c r="A76" s="225" t="s">
        <v>455</v>
      </c>
      <c r="B76" s="225" t="s">
        <v>570</v>
      </c>
      <c r="C76" s="226">
        <v>42.999999999999993</v>
      </c>
      <c r="D76" s="226">
        <v>76</v>
      </c>
      <c r="E76" s="226">
        <v>0.57000000000000006</v>
      </c>
      <c r="F76" s="226">
        <v>0.93</v>
      </c>
      <c r="G76" s="226">
        <v>76</v>
      </c>
      <c r="H76" s="226">
        <v>120</v>
      </c>
      <c r="I76" s="226" t="s">
        <v>421</v>
      </c>
      <c r="J76" s="226">
        <v>15</v>
      </c>
      <c r="K76" s="226">
        <v>20</v>
      </c>
      <c r="L76" s="226">
        <v>57.89</v>
      </c>
      <c r="M76" s="226">
        <v>0.95000000000000007</v>
      </c>
    </row>
    <row r="77" spans="1:13" x14ac:dyDescent="0.2">
      <c r="A77" s="225" t="s">
        <v>456</v>
      </c>
      <c r="B77" s="225" t="s">
        <v>566</v>
      </c>
      <c r="C77" s="226">
        <v>75.30000000000004</v>
      </c>
      <c r="D77" s="226">
        <v>92</v>
      </c>
      <c r="E77" s="226">
        <v>0.82000000000000006</v>
      </c>
      <c r="F77" s="226">
        <v>1.35</v>
      </c>
      <c r="G77" s="226">
        <v>14</v>
      </c>
      <c r="H77" s="226">
        <v>120</v>
      </c>
      <c r="I77" s="226" t="s">
        <v>421</v>
      </c>
      <c r="J77" s="226">
        <v>1</v>
      </c>
      <c r="K77" s="226">
        <v>20</v>
      </c>
      <c r="L77" s="226">
        <v>83.7</v>
      </c>
      <c r="M77" s="226">
        <v>1.37</v>
      </c>
    </row>
    <row r="78" spans="1:13" x14ac:dyDescent="0.2">
      <c r="A78" s="225" t="s">
        <v>457</v>
      </c>
      <c r="B78" s="225" t="s">
        <v>570</v>
      </c>
      <c r="C78" s="226">
        <v>56.8</v>
      </c>
      <c r="D78" s="226">
        <v>108</v>
      </c>
      <c r="E78" s="226">
        <v>0.53</v>
      </c>
      <c r="F78" s="226">
        <v>0.87</v>
      </c>
      <c r="G78" s="226">
        <v>81</v>
      </c>
      <c r="H78" s="226">
        <v>120</v>
      </c>
      <c r="I78" s="226" t="s">
        <v>421</v>
      </c>
      <c r="J78" s="226">
        <v>16</v>
      </c>
      <c r="K78" s="226">
        <v>20</v>
      </c>
      <c r="L78" s="226">
        <v>49.07</v>
      </c>
      <c r="M78" s="226">
        <v>0.81</v>
      </c>
    </row>
    <row r="79" spans="1:13" x14ac:dyDescent="0.2">
      <c r="A79" s="225" t="s">
        <v>458</v>
      </c>
      <c r="B79" s="225" t="s">
        <v>571</v>
      </c>
      <c r="C79" s="226">
        <v>29.29999999999999</v>
      </c>
      <c r="D79" s="226">
        <v>42</v>
      </c>
      <c r="E79" s="226">
        <v>0.70000000000000007</v>
      </c>
      <c r="F79" s="226">
        <v>1.1500000000000001</v>
      </c>
      <c r="G79" s="226">
        <v>30</v>
      </c>
      <c r="H79" s="226">
        <v>120</v>
      </c>
      <c r="I79" s="226" t="s">
        <v>423</v>
      </c>
      <c r="J79" s="226">
        <v>27</v>
      </c>
      <c r="K79" s="226">
        <v>87</v>
      </c>
      <c r="L79" s="226">
        <v>71.430000000000007</v>
      </c>
      <c r="M79" s="226">
        <v>1.17</v>
      </c>
    </row>
    <row r="80" spans="1:13" x14ac:dyDescent="0.2">
      <c r="A80" s="225" t="s">
        <v>459</v>
      </c>
      <c r="B80" s="225" t="s">
        <v>0</v>
      </c>
      <c r="C80" s="226">
        <v>64.700000000000017</v>
      </c>
      <c r="D80" s="226">
        <v>98</v>
      </c>
      <c r="E80" s="226">
        <v>0.66</v>
      </c>
      <c r="F80" s="226">
        <v>1.0900000000000001</v>
      </c>
      <c r="G80" s="226">
        <v>41</v>
      </c>
      <c r="H80" s="226">
        <v>120</v>
      </c>
      <c r="I80" s="226" t="s">
        <v>421</v>
      </c>
      <c r="J80" s="226">
        <v>5</v>
      </c>
      <c r="K80" s="226">
        <v>20</v>
      </c>
      <c r="L80" s="226">
        <v>70.41</v>
      </c>
      <c r="M80" s="226">
        <v>1.1599999999999999</v>
      </c>
    </row>
    <row r="81" spans="1:13" x14ac:dyDescent="0.2">
      <c r="A81" s="225" t="s">
        <v>459</v>
      </c>
      <c r="B81" s="225" t="s">
        <v>566</v>
      </c>
      <c r="C81" s="226">
        <v>92.000000000000057</v>
      </c>
      <c r="D81" s="226">
        <v>140</v>
      </c>
      <c r="E81" s="226">
        <v>0.66</v>
      </c>
      <c r="F81" s="226">
        <v>1.0900000000000001</v>
      </c>
      <c r="G81" s="226">
        <v>41</v>
      </c>
      <c r="H81" s="226">
        <v>120</v>
      </c>
      <c r="I81" s="226" t="s">
        <v>427</v>
      </c>
      <c r="J81" s="226">
        <v>2</v>
      </c>
      <c r="K81" s="226">
        <v>13</v>
      </c>
      <c r="L81" s="226">
        <v>67.86</v>
      </c>
      <c r="M81" s="226">
        <v>1.1100000000000001</v>
      </c>
    </row>
    <row r="82" spans="1:13" x14ac:dyDescent="0.2">
      <c r="A82" s="225" t="s">
        <v>460</v>
      </c>
      <c r="B82" s="225" t="s">
        <v>572</v>
      </c>
      <c r="C82" s="226">
        <v>16.899999999999999</v>
      </c>
      <c r="D82" s="226">
        <v>19</v>
      </c>
      <c r="E82" s="226">
        <v>0.89</v>
      </c>
      <c r="F82" s="226">
        <v>1.47</v>
      </c>
      <c r="G82" s="226">
        <v>7</v>
      </c>
      <c r="H82" s="226">
        <v>120</v>
      </c>
      <c r="I82" s="226" t="s">
        <v>423</v>
      </c>
      <c r="J82" s="226">
        <v>7</v>
      </c>
      <c r="K82" s="226">
        <v>87</v>
      </c>
      <c r="L82" s="226">
        <v>84.210000000000008</v>
      </c>
      <c r="M82" s="226">
        <v>1.3800000000000001</v>
      </c>
    </row>
    <row r="83" spans="1:13" x14ac:dyDescent="0.2">
      <c r="A83" s="225" t="s">
        <v>461</v>
      </c>
      <c r="B83" s="225" t="s">
        <v>573</v>
      </c>
      <c r="C83" s="226">
        <v>4.8</v>
      </c>
      <c r="D83" s="226">
        <v>10</v>
      </c>
      <c r="E83" s="226">
        <v>0.48</v>
      </c>
      <c r="F83" s="226">
        <v>0.79</v>
      </c>
      <c r="G83" s="226">
        <v>91</v>
      </c>
      <c r="H83" s="226">
        <v>120</v>
      </c>
      <c r="I83" s="226" t="s">
        <v>423</v>
      </c>
      <c r="J83" s="226">
        <v>59</v>
      </c>
      <c r="K83" s="226">
        <v>87</v>
      </c>
      <c r="L83" s="226">
        <v>50</v>
      </c>
      <c r="M83" s="226">
        <v>0.82000000000000006</v>
      </c>
    </row>
    <row r="84" spans="1:13" s="229" customFormat="1" x14ac:dyDescent="0.2">
      <c r="A84" s="227" t="s">
        <v>461</v>
      </c>
      <c r="B84" s="227" t="s">
        <v>2056</v>
      </c>
      <c r="C84" s="228">
        <v>4.5999999999999996</v>
      </c>
      <c r="D84" s="228">
        <v>9</v>
      </c>
      <c r="E84" s="228">
        <v>0.51</v>
      </c>
      <c r="F84" s="228">
        <v>0.84</v>
      </c>
      <c r="G84" s="228">
        <v>86</v>
      </c>
      <c r="H84" s="228">
        <v>120</v>
      </c>
      <c r="I84" s="228" t="s">
        <v>423</v>
      </c>
      <c r="J84" s="228">
        <v>56</v>
      </c>
      <c r="K84" s="228">
        <v>87</v>
      </c>
      <c r="L84" s="228">
        <v>55.56</v>
      </c>
      <c r="M84" s="228">
        <v>0.91</v>
      </c>
    </row>
    <row r="85" spans="1:13" x14ac:dyDescent="0.2">
      <c r="A85" s="225" t="s">
        <v>462</v>
      </c>
      <c r="B85" s="225" t="s">
        <v>13</v>
      </c>
      <c r="C85" s="226">
        <v>62</v>
      </c>
      <c r="D85" s="226">
        <v>82</v>
      </c>
      <c r="E85" s="226">
        <v>0.76</v>
      </c>
      <c r="F85" s="226">
        <v>1.25</v>
      </c>
      <c r="G85" s="226">
        <v>19</v>
      </c>
      <c r="H85" s="226">
        <v>120</v>
      </c>
      <c r="I85" s="226" t="s">
        <v>421</v>
      </c>
      <c r="J85" s="226">
        <v>2</v>
      </c>
      <c r="K85" s="226">
        <v>20</v>
      </c>
      <c r="L85" s="226">
        <v>74.39</v>
      </c>
      <c r="M85" s="226">
        <v>1.22</v>
      </c>
    </row>
    <row r="86" spans="1:13" x14ac:dyDescent="0.2">
      <c r="A86" s="225" t="s">
        <v>462</v>
      </c>
      <c r="B86" s="225" t="s">
        <v>574</v>
      </c>
      <c r="C86" s="226">
        <v>9.5999999999999979</v>
      </c>
      <c r="D86" s="226">
        <v>12</v>
      </c>
      <c r="E86" s="226">
        <v>0.8</v>
      </c>
      <c r="F86" s="226">
        <v>1.32</v>
      </c>
      <c r="G86" s="226">
        <v>16</v>
      </c>
      <c r="H86" s="226">
        <v>120</v>
      </c>
      <c r="I86" s="226" t="s">
        <v>423</v>
      </c>
      <c r="J86" s="226">
        <v>15</v>
      </c>
      <c r="K86" s="226">
        <v>87</v>
      </c>
      <c r="L86" s="226">
        <v>83.33</v>
      </c>
      <c r="M86" s="226">
        <v>1.37</v>
      </c>
    </row>
    <row r="87" spans="1:13" x14ac:dyDescent="0.2">
      <c r="A87" s="225" t="s">
        <v>462</v>
      </c>
      <c r="B87" s="225" t="s">
        <v>508</v>
      </c>
      <c r="C87" s="226">
        <v>101.60000000000008</v>
      </c>
      <c r="D87" s="226">
        <v>162</v>
      </c>
      <c r="E87" s="226">
        <v>0.63</v>
      </c>
      <c r="F87" s="226">
        <v>1.04</v>
      </c>
      <c r="G87" s="226">
        <v>53</v>
      </c>
      <c r="H87" s="226">
        <v>120</v>
      </c>
      <c r="I87" s="226" t="s">
        <v>427</v>
      </c>
      <c r="J87" s="226">
        <v>6</v>
      </c>
      <c r="K87" s="226">
        <v>13</v>
      </c>
      <c r="L87" s="226">
        <v>65.430000000000007</v>
      </c>
      <c r="M87" s="226">
        <v>1.07</v>
      </c>
    </row>
    <row r="88" spans="1:13" x14ac:dyDescent="0.2">
      <c r="A88" s="225" t="s">
        <v>462</v>
      </c>
      <c r="B88" s="225" t="s">
        <v>575</v>
      </c>
      <c r="C88" s="226">
        <v>31.29999999999999</v>
      </c>
      <c r="D88" s="226">
        <v>59</v>
      </c>
      <c r="E88" s="226">
        <v>0.53</v>
      </c>
      <c r="F88" s="226">
        <v>0.88</v>
      </c>
      <c r="G88" s="226">
        <v>80</v>
      </c>
      <c r="H88" s="226">
        <v>120</v>
      </c>
      <c r="I88" s="226" t="s">
        <v>423</v>
      </c>
      <c r="J88" s="226">
        <v>54</v>
      </c>
      <c r="K88" s="226">
        <v>87</v>
      </c>
      <c r="L88" s="226">
        <v>52.54</v>
      </c>
      <c r="M88" s="226">
        <v>0.86</v>
      </c>
    </row>
    <row r="89" spans="1:13" x14ac:dyDescent="0.2">
      <c r="A89" s="225" t="s">
        <v>462</v>
      </c>
      <c r="B89" s="225" t="s">
        <v>576</v>
      </c>
      <c r="C89" s="226">
        <v>7.6000000000000005</v>
      </c>
      <c r="D89" s="226">
        <v>18</v>
      </c>
      <c r="E89" s="226">
        <v>0.42</v>
      </c>
      <c r="F89" s="226">
        <v>0.70000000000000007</v>
      </c>
      <c r="G89" s="226">
        <v>102</v>
      </c>
      <c r="H89" s="226">
        <v>120</v>
      </c>
      <c r="I89" s="226" t="s">
        <v>423</v>
      </c>
      <c r="J89" s="226">
        <v>69</v>
      </c>
      <c r="K89" s="226">
        <v>87</v>
      </c>
      <c r="L89" s="226">
        <v>44.44</v>
      </c>
      <c r="M89" s="226">
        <v>0.73</v>
      </c>
    </row>
    <row r="90" spans="1:13" s="229" customFormat="1" x14ac:dyDescent="0.2">
      <c r="A90" s="227" t="s">
        <v>463</v>
      </c>
      <c r="B90" s="227" t="s">
        <v>577</v>
      </c>
      <c r="C90" s="228">
        <v>1.9</v>
      </c>
      <c r="D90" s="228">
        <v>5</v>
      </c>
      <c r="E90" s="228">
        <v>0.38</v>
      </c>
      <c r="F90" s="228">
        <v>0.63</v>
      </c>
      <c r="G90" s="228">
        <v>106</v>
      </c>
      <c r="H90" s="228">
        <v>120</v>
      </c>
      <c r="I90" s="228" t="s">
        <v>423</v>
      </c>
      <c r="J90" s="228">
        <v>73</v>
      </c>
      <c r="K90" s="228">
        <v>87</v>
      </c>
      <c r="L90" s="228">
        <v>20</v>
      </c>
      <c r="M90" s="228">
        <v>0.33</v>
      </c>
    </row>
    <row r="91" spans="1:13" x14ac:dyDescent="0.2">
      <c r="A91" s="225" t="s">
        <v>464</v>
      </c>
      <c r="B91" s="225" t="s">
        <v>578</v>
      </c>
      <c r="C91" s="226">
        <v>8.8000000000000007</v>
      </c>
      <c r="D91" s="226">
        <v>12</v>
      </c>
      <c r="E91" s="226">
        <v>0.73</v>
      </c>
      <c r="F91" s="226">
        <v>1.21</v>
      </c>
      <c r="G91" s="226">
        <v>23</v>
      </c>
      <c r="H91" s="226">
        <v>120</v>
      </c>
      <c r="I91" s="226" t="s">
        <v>423</v>
      </c>
      <c r="J91" s="226">
        <v>21</v>
      </c>
      <c r="K91" s="226">
        <v>87</v>
      </c>
      <c r="L91" s="226">
        <v>75</v>
      </c>
      <c r="M91" s="226">
        <v>1.23</v>
      </c>
    </row>
    <row r="92" spans="1:13" x14ac:dyDescent="0.2">
      <c r="A92" s="225" t="s">
        <v>464</v>
      </c>
      <c r="B92" s="225" t="s">
        <v>579</v>
      </c>
      <c r="C92" s="226">
        <v>8.9999999999999982</v>
      </c>
      <c r="D92" s="226">
        <v>22</v>
      </c>
      <c r="E92" s="226">
        <v>0.41000000000000003</v>
      </c>
      <c r="F92" s="226">
        <v>0.68</v>
      </c>
      <c r="G92" s="226">
        <v>103</v>
      </c>
      <c r="H92" s="226">
        <v>120</v>
      </c>
      <c r="I92" s="226" t="s">
        <v>423</v>
      </c>
      <c r="J92" s="226">
        <v>70</v>
      </c>
      <c r="K92" s="226">
        <v>87</v>
      </c>
      <c r="L92" s="226">
        <v>45.45</v>
      </c>
      <c r="M92" s="226">
        <v>0.75</v>
      </c>
    </row>
    <row r="93" spans="1:13" x14ac:dyDescent="0.2">
      <c r="A93" s="225" t="s">
        <v>464</v>
      </c>
      <c r="B93" s="225" t="s">
        <v>508</v>
      </c>
      <c r="C93" s="226">
        <v>107.40000000000006</v>
      </c>
      <c r="D93" s="226">
        <v>155</v>
      </c>
      <c r="E93" s="226">
        <v>0.69000000000000006</v>
      </c>
      <c r="F93" s="226">
        <v>1.1400000000000001</v>
      </c>
      <c r="G93" s="226">
        <v>32</v>
      </c>
      <c r="H93" s="226">
        <v>120</v>
      </c>
      <c r="I93" s="226" t="s">
        <v>427</v>
      </c>
      <c r="J93" s="226">
        <v>1</v>
      </c>
      <c r="K93" s="226">
        <v>13</v>
      </c>
      <c r="L93" s="226">
        <v>69.03</v>
      </c>
      <c r="M93" s="226">
        <v>1.1300000000000001</v>
      </c>
    </row>
    <row r="94" spans="1:13" s="229" customFormat="1" x14ac:dyDescent="0.2">
      <c r="A94" s="227" t="s">
        <v>465</v>
      </c>
      <c r="B94" s="227" t="s">
        <v>558</v>
      </c>
      <c r="C94" s="228">
        <v>2.5999999999999996</v>
      </c>
      <c r="D94" s="228">
        <v>6</v>
      </c>
      <c r="E94" s="228">
        <v>0.43</v>
      </c>
      <c r="F94" s="228">
        <v>0.72</v>
      </c>
      <c r="G94" s="228">
        <v>101</v>
      </c>
      <c r="H94" s="228">
        <v>120</v>
      </c>
      <c r="I94" s="228" t="s">
        <v>423</v>
      </c>
      <c r="J94" s="228">
        <v>68</v>
      </c>
      <c r="K94" s="228">
        <v>87</v>
      </c>
      <c r="L94" s="228">
        <v>50</v>
      </c>
      <c r="M94" s="228">
        <v>0.82000000000000006</v>
      </c>
    </row>
    <row r="95" spans="1:13" s="229" customFormat="1" x14ac:dyDescent="0.2">
      <c r="A95" s="227" t="s">
        <v>465</v>
      </c>
      <c r="B95" s="227" t="s">
        <v>545</v>
      </c>
      <c r="C95" s="228">
        <v>6</v>
      </c>
      <c r="D95" s="228">
        <v>6</v>
      </c>
      <c r="E95" s="228">
        <v>1</v>
      </c>
      <c r="F95" s="228">
        <v>1.6500000000000001</v>
      </c>
      <c r="G95" s="228">
        <v>1</v>
      </c>
      <c r="H95" s="228">
        <v>120</v>
      </c>
      <c r="I95" s="228" t="s">
        <v>423</v>
      </c>
      <c r="J95" s="228">
        <v>1</v>
      </c>
      <c r="K95" s="228">
        <v>87</v>
      </c>
      <c r="L95" s="228">
        <v>100</v>
      </c>
      <c r="M95" s="228">
        <v>1.6400000000000001</v>
      </c>
    </row>
    <row r="96" spans="1:13" x14ac:dyDescent="0.2">
      <c r="A96" s="225" t="s">
        <v>465</v>
      </c>
      <c r="B96" s="225" t="s">
        <v>580</v>
      </c>
      <c r="C96" s="226">
        <v>47.900000000000013</v>
      </c>
      <c r="D96" s="226">
        <v>64</v>
      </c>
      <c r="E96" s="226">
        <v>0.75</v>
      </c>
      <c r="F96" s="226">
        <v>1.24</v>
      </c>
      <c r="G96" s="226">
        <v>21</v>
      </c>
      <c r="H96" s="226">
        <v>120</v>
      </c>
      <c r="I96" s="226" t="s">
        <v>423</v>
      </c>
      <c r="J96" s="226">
        <v>19</v>
      </c>
      <c r="K96" s="226">
        <v>87</v>
      </c>
      <c r="L96" s="226">
        <v>78.13</v>
      </c>
      <c r="M96" s="226">
        <v>1.28</v>
      </c>
    </row>
    <row r="97" spans="1:13" s="229" customFormat="1" x14ac:dyDescent="0.2">
      <c r="A97" s="227" t="s">
        <v>466</v>
      </c>
      <c r="B97" s="227" t="s">
        <v>581</v>
      </c>
      <c r="C97" s="228">
        <v>2.5</v>
      </c>
      <c r="D97" s="228">
        <v>7</v>
      </c>
      <c r="E97" s="228">
        <v>0.36</v>
      </c>
      <c r="F97" s="228">
        <v>0.59</v>
      </c>
      <c r="G97" s="228">
        <v>110</v>
      </c>
      <c r="H97" s="228">
        <v>120</v>
      </c>
      <c r="I97" s="228" t="s">
        <v>423</v>
      </c>
      <c r="J97" s="228">
        <v>77</v>
      </c>
      <c r="K97" s="228">
        <v>87</v>
      </c>
      <c r="L97" s="228">
        <v>28.57</v>
      </c>
      <c r="M97" s="228">
        <v>0.47000000000000003</v>
      </c>
    </row>
    <row r="98" spans="1:13" x14ac:dyDescent="0.2">
      <c r="A98" s="225" t="s">
        <v>467</v>
      </c>
      <c r="B98" s="225" t="s">
        <v>582</v>
      </c>
      <c r="C98" s="226">
        <v>9.9</v>
      </c>
      <c r="D98" s="226">
        <v>12</v>
      </c>
      <c r="E98" s="226">
        <v>0.83000000000000007</v>
      </c>
      <c r="F98" s="226">
        <v>1.36</v>
      </c>
      <c r="G98" s="226">
        <v>13</v>
      </c>
      <c r="H98" s="226">
        <v>120</v>
      </c>
      <c r="I98" s="226" t="s">
        <v>423</v>
      </c>
      <c r="J98" s="226">
        <v>13</v>
      </c>
      <c r="K98" s="226">
        <v>87</v>
      </c>
      <c r="L98" s="226">
        <v>91.67</v>
      </c>
      <c r="M98" s="226">
        <v>1.51</v>
      </c>
    </row>
    <row r="99" spans="1:13" x14ac:dyDescent="0.2">
      <c r="A99" s="225" t="s">
        <v>467</v>
      </c>
      <c r="B99" s="225" t="s">
        <v>583</v>
      </c>
      <c r="C99" s="226">
        <v>34.09999999999998</v>
      </c>
      <c r="D99" s="226">
        <v>58</v>
      </c>
      <c r="E99" s="226">
        <v>0.59</v>
      </c>
      <c r="F99" s="226">
        <v>0.97</v>
      </c>
      <c r="G99" s="226">
        <v>69</v>
      </c>
      <c r="H99" s="226">
        <v>120</v>
      </c>
      <c r="I99" s="226" t="s">
        <v>423</v>
      </c>
      <c r="J99" s="226">
        <v>49</v>
      </c>
      <c r="K99" s="226">
        <v>87</v>
      </c>
      <c r="L99" s="226">
        <v>63.79</v>
      </c>
      <c r="M99" s="226">
        <v>1.05</v>
      </c>
    </row>
    <row r="100" spans="1:13" x14ac:dyDescent="0.2">
      <c r="A100" s="225" t="s">
        <v>468</v>
      </c>
      <c r="B100" s="225" t="s">
        <v>13</v>
      </c>
      <c r="C100" s="226">
        <v>47</v>
      </c>
      <c r="D100" s="226">
        <v>72</v>
      </c>
      <c r="E100" s="226">
        <v>0.65</v>
      </c>
      <c r="F100" s="226">
        <v>1.08</v>
      </c>
      <c r="G100" s="226">
        <v>45</v>
      </c>
      <c r="H100" s="226">
        <v>120</v>
      </c>
      <c r="I100" s="226" t="s">
        <v>421</v>
      </c>
      <c r="J100" s="226">
        <v>6</v>
      </c>
      <c r="K100" s="226">
        <v>20</v>
      </c>
      <c r="L100" s="226">
        <v>58.33</v>
      </c>
      <c r="M100" s="226">
        <v>0.96</v>
      </c>
    </row>
    <row r="101" spans="1:13" s="229" customFormat="1" x14ac:dyDescent="0.2">
      <c r="A101" s="227" t="s">
        <v>468</v>
      </c>
      <c r="B101" s="227" t="s">
        <v>532</v>
      </c>
      <c r="C101" s="228">
        <v>3.0999999999999996</v>
      </c>
      <c r="D101" s="228">
        <v>8</v>
      </c>
      <c r="E101" s="228">
        <v>0.39</v>
      </c>
      <c r="F101" s="228">
        <v>0.64</v>
      </c>
      <c r="G101" s="228">
        <v>105</v>
      </c>
      <c r="H101" s="228">
        <v>120</v>
      </c>
      <c r="I101" s="228" t="s">
        <v>423</v>
      </c>
      <c r="J101" s="228">
        <v>72</v>
      </c>
      <c r="K101" s="228">
        <v>87</v>
      </c>
      <c r="L101" s="228">
        <v>37.5</v>
      </c>
      <c r="M101" s="228">
        <v>0.62</v>
      </c>
    </row>
    <row r="102" spans="1:13" x14ac:dyDescent="0.2">
      <c r="A102" s="225" t="s">
        <v>468</v>
      </c>
      <c r="B102" s="225" t="s">
        <v>584</v>
      </c>
      <c r="C102" s="226">
        <v>16.399999999999999</v>
      </c>
      <c r="D102" s="226">
        <v>24</v>
      </c>
      <c r="E102" s="226">
        <v>0.68</v>
      </c>
      <c r="F102" s="226">
        <v>1.1300000000000001</v>
      </c>
      <c r="G102" s="226">
        <v>33</v>
      </c>
      <c r="H102" s="226">
        <v>120</v>
      </c>
      <c r="I102" s="226" t="s">
        <v>423</v>
      </c>
      <c r="J102" s="226">
        <v>28</v>
      </c>
      <c r="K102" s="226">
        <v>87</v>
      </c>
      <c r="L102" s="226">
        <v>66.67</v>
      </c>
      <c r="M102" s="226">
        <v>1.0900000000000001</v>
      </c>
    </row>
    <row r="103" spans="1:13" x14ac:dyDescent="0.2">
      <c r="A103" s="225" t="s">
        <v>468</v>
      </c>
      <c r="B103" s="225" t="s">
        <v>508</v>
      </c>
      <c r="C103" s="226">
        <v>37.899999999999991</v>
      </c>
      <c r="D103" s="226">
        <v>63</v>
      </c>
      <c r="E103" s="226">
        <v>0.6</v>
      </c>
      <c r="F103" s="226">
        <v>0.99</v>
      </c>
      <c r="G103" s="226">
        <v>65</v>
      </c>
      <c r="H103" s="226">
        <v>120</v>
      </c>
      <c r="I103" s="226" t="s">
        <v>423</v>
      </c>
      <c r="J103" s="226">
        <v>46</v>
      </c>
      <c r="K103" s="226">
        <v>87</v>
      </c>
      <c r="L103" s="226">
        <v>63.49</v>
      </c>
      <c r="M103" s="226">
        <v>1.04</v>
      </c>
    </row>
    <row r="104" spans="1:13" x14ac:dyDescent="0.2">
      <c r="A104" s="225" t="s">
        <v>468</v>
      </c>
      <c r="B104" s="225" t="s">
        <v>585</v>
      </c>
      <c r="C104" s="226">
        <v>8.3999999999999986</v>
      </c>
      <c r="D104" s="226">
        <v>12</v>
      </c>
      <c r="E104" s="226">
        <v>0.70000000000000007</v>
      </c>
      <c r="F104" s="226">
        <v>1.1599999999999999</v>
      </c>
      <c r="G104" s="226">
        <v>28</v>
      </c>
      <c r="H104" s="226">
        <v>120</v>
      </c>
      <c r="I104" s="226" t="s">
        <v>423</v>
      </c>
      <c r="J104" s="226">
        <v>25</v>
      </c>
      <c r="K104" s="226">
        <v>87</v>
      </c>
      <c r="L104" s="226">
        <v>66.67</v>
      </c>
      <c r="M104" s="226">
        <v>1.0900000000000001</v>
      </c>
    </row>
    <row r="105" spans="1:13" x14ac:dyDescent="0.2">
      <c r="A105" s="225" t="s">
        <v>469</v>
      </c>
      <c r="B105" s="225" t="s">
        <v>545</v>
      </c>
      <c r="C105" s="226">
        <v>6.8</v>
      </c>
      <c r="D105" s="226">
        <v>10</v>
      </c>
      <c r="E105" s="226">
        <v>0.68</v>
      </c>
      <c r="F105" s="226">
        <v>1.1200000000000001</v>
      </c>
      <c r="G105" s="226">
        <v>35</v>
      </c>
      <c r="H105" s="226">
        <v>120</v>
      </c>
      <c r="I105" s="226" t="s">
        <v>423</v>
      </c>
      <c r="J105" s="226">
        <v>30</v>
      </c>
      <c r="K105" s="226">
        <v>87</v>
      </c>
      <c r="L105" s="226">
        <v>70</v>
      </c>
      <c r="M105" s="226">
        <v>1.1500000000000001</v>
      </c>
    </row>
    <row r="106" spans="1:13" s="229" customFormat="1" x14ac:dyDescent="0.2">
      <c r="A106" s="227" t="s">
        <v>469</v>
      </c>
      <c r="B106" s="227" t="s">
        <v>586</v>
      </c>
      <c r="C106" s="228">
        <v>2.8</v>
      </c>
      <c r="D106" s="228">
        <v>6</v>
      </c>
      <c r="E106" s="228">
        <v>0.47000000000000003</v>
      </c>
      <c r="F106" s="228">
        <v>0.77</v>
      </c>
      <c r="G106" s="228">
        <v>94</v>
      </c>
      <c r="H106" s="228">
        <v>120</v>
      </c>
      <c r="I106" s="228" t="s">
        <v>423</v>
      </c>
      <c r="J106" s="228">
        <v>62</v>
      </c>
      <c r="K106" s="228">
        <v>87</v>
      </c>
      <c r="L106" s="228">
        <v>50</v>
      </c>
      <c r="M106" s="228">
        <v>0.82000000000000006</v>
      </c>
    </row>
    <row r="107" spans="1:13" s="229" customFormat="1" x14ac:dyDescent="0.2">
      <c r="A107" s="227" t="s">
        <v>470</v>
      </c>
      <c r="B107" s="227" t="s">
        <v>587</v>
      </c>
      <c r="C107" s="228">
        <v>3.8</v>
      </c>
      <c r="D107" s="228">
        <v>8</v>
      </c>
      <c r="E107" s="228">
        <v>0.48</v>
      </c>
      <c r="F107" s="228">
        <v>0.78</v>
      </c>
      <c r="G107" s="228">
        <v>92</v>
      </c>
      <c r="H107" s="228">
        <v>120</v>
      </c>
      <c r="I107" s="228" t="s">
        <v>423</v>
      </c>
      <c r="J107" s="228">
        <v>60</v>
      </c>
      <c r="K107" s="228">
        <v>87</v>
      </c>
      <c r="L107" s="228">
        <v>50</v>
      </c>
      <c r="M107" s="228">
        <v>0.82000000000000006</v>
      </c>
    </row>
    <row r="108" spans="1:13" x14ac:dyDescent="0.2">
      <c r="A108" s="225" t="s">
        <v>471</v>
      </c>
      <c r="B108" s="225" t="s">
        <v>588</v>
      </c>
      <c r="C108" s="226">
        <v>27.999999999999993</v>
      </c>
      <c r="D108" s="226">
        <v>52</v>
      </c>
      <c r="E108" s="226">
        <v>0.54</v>
      </c>
      <c r="F108" s="226">
        <v>0.89</v>
      </c>
      <c r="G108" s="226">
        <v>79</v>
      </c>
      <c r="H108" s="226">
        <v>120</v>
      </c>
      <c r="I108" s="226" t="s">
        <v>423</v>
      </c>
      <c r="J108" s="226">
        <v>53</v>
      </c>
      <c r="K108" s="226">
        <v>87</v>
      </c>
      <c r="L108" s="226">
        <v>50</v>
      </c>
      <c r="M108" s="226">
        <v>0.82000000000000006</v>
      </c>
    </row>
    <row r="109" spans="1:13" x14ac:dyDescent="0.2">
      <c r="A109" s="225" t="s">
        <v>472</v>
      </c>
      <c r="B109" s="225" t="s">
        <v>13</v>
      </c>
      <c r="C109" s="226">
        <v>87.400000000000091</v>
      </c>
      <c r="D109" s="226">
        <v>138</v>
      </c>
      <c r="E109" s="226">
        <v>0.63</v>
      </c>
      <c r="F109" s="226">
        <v>1.05</v>
      </c>
      <c r="G109" s="226">
        <v>51</v>
      </c>
      <c r="H109" s="226">
        <v>120</v>
      </c>
      <c r="I109" s="226" t="s">
        <v>427</v>
      </c>
      <c r="J109" s="226">
        <v>4</v>
      </c>
      <c r="K109" s="226">
        <v>13</v>
      </c>
      <c r="L109" s="226">
        <v>65.22</v>
      </c>
      <c r="M109" s="226">
        <v>1.07</v>
      </c>
    </row>
    <row r="110" spans="1:13" x14ac:dyDescent="0.2">
      <c r="A110" s="225" t="s">
        <v>472</v>
      </c>
      <c r="B110" s="225" t="s">
        <v>589</v>
      </c>
      <c r="C110" s="226">
        <v>72.300000000000026</v>
      </c>
      <c r="D110" s="226">
        <v>138</v>
      </c>
      <c r="E110" s="226">
        <v>0.52</v>
      </c>
      <c r="F110" s="226">
        <v>0.87</v>
      </c>
      <c r="G110" s="226">
        <v>81</v>
      </c>
      <c r="H110" s="226">
        <v>120</v>
      </c>
      <c r="I110" s="226" t="s">
        <v>427</v>
      </c>
      <c r="J110" s="226">
        <v>12</v>
      </c>
      <c r="K110" s="226">
        <v>13</v>
      </c>
      <c r="L110" s="226">
        <v>48.550000000000004</v>
      </c>
      <c r="M110" s="226">
        <v>0.8</v>
      </c>
    </row>
    <row r="111" spans="1:13" s="229" customFormat="1" x14ac:dyDescent="0.2">
      <c r="A111" s="227" t="s">
        <v>473</v>
      </c>
      <c r="B111" s="227" t="s">
        <v>590</v>
      </c>
      <c r="C111" s="228">
        <v>2</v>
      </c>
      <c r="D111" s="228">
        <v>6</v>
      </c>
      <c r="E111" s="228">
        <v>0.33</v>
      </c>
      <c r="F111" s="228">
        <v>0.55000000000000004</v>
      </c>
      <c r="G111" s="228">
        <v>111</v>
      </c>
      <c r="H111" s="228">
        <v>120</v>
      </c>
      <c r="I111" s="228" t="s">
        <v>423</v>
      </c>
      <c r="J111" s="228">
        <v>78</v>
      </c>
      <c r="K111" s="228">
        <v>87</v>
      </c>
      <c r="L111" s="228">
        <v>33.33</v>
      </c>
      <c r="M111" s="228">
        <v>0.55000000000000004</v>
      </c>
    </row>
    <row r="112" spans="1:13" x14ac:dyDescent="0.2">
      <c r="A112" s="225" t="s">
        <v>473</v>
      </c>
      <c r="B112" s="225" t="s">
        <v>591</v>
      </c>
      <c r="C112" s="226">
        <v>64.200000000000017</v>
      </c>
      <c r="D112" s="226">
        <v>90</v>
      </c>
      <c r="E112" s="226">
        <v>0.71</v>
      </c>
      <c r="F112" s="226">
        <v>1.18</v>
      </c>
      <c r="G112" s="226">
        <v>26</v>
      </c>
      <c r="H112" s="226">
        <v>120</v>
      </c>
      <c r="I112" s="226" t="s">
        <v>421</v>
      </c>
      <c r="J112" s="226">
        <v>3</v>
      </c>
      <c r="K112" s="226">
        <v>20</v>
      </c>
      <c r="L112" s="226">
        <v>72.22</v>
      </c>
      <c r="M112" s="226">
        <v>1.19</v>
      </c>
    </row>
    <row r="113" spans="1:13" s="229" customFormat="1" x14ac:dyDescent="0.2">
      <c r="A113" s="227" t="s">
        <v>474</v>
      </c>
      <c r="B113" s="227" t="s">
        <v>592</v>
      </c>
      <c r="C113" s="228">
        <v>5.4</v>
      </c>
      <c r="D113" s="228">
        <v>8</v>
      </c>
      <c r="E113" s="228">
        <v>0.68</v>
      </c>
      <c r="F113" s="228">
        <v>1.1200000000000001</v>
      </c>
      <c r="G113" s="228">
        <v>35</v>
      </c>
      <c r="H113" s="228">
        <v>120</v>
      </c>
      <c r="I113" s="228" t="s">
        <v>423</v>
      </c>
      <c r="J113" s="228">
        <v>30</v>
      </c>
      <c r="K113" s="228">
        <v>87</v>
      </c>
      <c r="L113" s="228">
        <v>62.5</v>
      </c>
      <c r="M113" s="228">
        <v>1.03</v>
      </c>
    </row>
    <row r="114" spans="1:13" x14ac:dyDescent="0.2">
      <c r="A114" s="225" t="s">
        <v>474</v>
      </c>
      <c r="B114" s="225" t="s">
        <v>593</v>
      </c>
      <c r="C114" s="226">
        <v>12.2</v>
      </c>
      <c r="D114" s="226">
        <v>18</v>
      </c>
      <c r="E114" s="226">
        <v>0.68</v>
      </c>
      <c r="F114" s="226">
        <v>1.1200000000000001</v>
      </c>
      <c r="G114" s="226">
        <v>35</v>
      </c>
      <c r="H114" s="226">
        <v>120</v>
      </c>
      <c r="I114" s="226" t="s">
        <v>423</v>
      </c>
      <c r="J114" s="226">
        <v>30</v>
      </c>
      <c r="K114" s="226">
        <v>87</v>
      </c>
      <c r="L114" s="226">
        <v>61.11</v>
      </c>
      <c r="M114" s="226">
        <v>1</v>
      </c>
    </row>
    <row r="115" spans="1:13" x14ac:dyDescent="0.2">
      <c r="A115" s="225" t="s">
        <v>474</v>
      </c>
      <c r="B115" s="225" t="s">
        <v>508</v>
      </c>
      <c r="C115" s="226">
        <v>43.4</v>
      </c>
      <c r="D115" s="226">
        <v>65</v>
      </c>
      <c r="E115" s="226">
        <v>0.67</v>
      </c>
      <c r="F115" s="226">
        <v>1.1000000000000001</v>
      </c>
      <c r="G115" s="226">
        <v>40</v>
      </c>
      <c r="H115" s="226">
        <v>120</v>
      </c>
      <c r="I115" s="226" t="s">
        <v>423</v>
      </c>
      <c r="J115" s="226">
        <v>35</v>
      </c>
      <c r="K115" s="226">
        <v>87</v>
      </c>
      <c r="L115" s="226">
        <v>67.69</v>
      </c>
      <c r="M115" s="226">
        <v>1.1100000000000001</v>
      </c>
    </row>
    <row r="116" spans="1:13" x14ac:dyDescent="0.2">
      <c r="A116" s="225" t="s">
        <v>475</v>
      </c>
      <c r="B116" s="225" t="s">
        <v>594</v>
      </c>
      <c r="C116" s="226">
        <v>41.4</v>
      </c>
      <c r="D116" s="226">
        <v>64</v>
      </c>
      <c r="E116" s="226">
        <v>0.65</v>
      </c>
      <c r="F116" s="226">
        <v>1.07</v>
      </c>
      <c r="G116" s="226">
        <v>46</v>
      </c>
      <c r="H116" s="226">
        <v>120</v>
      </c>
      <c r="I116" s="226" t="s">
        <v>423</v>
      </c>
      <c r="J116" s="226">
        <v>38</v>
      </c>
      <c r="K116" s="226">
        <v>87</v>
      </c>
      <c r="L116" s="226">
        <v>62.5</v>
      </c>
      <c r="M116" s="226">
        <v>1.03</v>
      </c>
    </row>
    <row r="117" spans="1:13" x14ac:dyDescent="0.2">
      <c r="A117" s="225" t="s">
        <v>476</v>
      </c>
      <c r="B117" s="225" t="s">
        <v>595</v>
      </c>
      <c r="C117" s="226">
        <v>29.2</v>
      </c>
      <c r="D117" s="226">
        <v>33</v>
      </c>
      <c r="E117" s="226">
        <v>0.88</v>
      </c>
      <c r="F117" s="226">
        <v>1.46</v>
      </c>
      <c r="G117" s="226">
        <v>9</v>
      </c>
      <c r="H117" s="226">
        <v>120</v>
      </c>
      <c r="I117" s="226" t="s">
        <v>423</v>
      </c>
      <c r="J117" s="226">
        <v>9</v>
      </c>
      <c r="K117" s="226">
        <v>87</v>
      </c>
      <c r="L117" s="226">
        <v>87.88</v>
      </c>
      <c r="M117" s="226">
        <v>1.44</v>
      </c>
    </row>
    <row r="118" spans="1:13" s="229" customFormat="1" x14ac:dyDescent="0.2">
      <c r="A118" s="227" t="s">
        <v>477</v>
      </c>
      <c r="B118" s="227" t="s">
        <v>596</v>
      </c>
      <c r="C118" s="228">
        <v>3.6</v>
      </c>
      <c r="D118" s="228">
        <v>6</v>
      </c>
      <c r="E118" s="228">
        <v>0.6</v>
      </c>
      <c r="F118" s="228">
        <v>0.99</v>
      </c>
      <c r="G118" s="228">
        <v>65</v>
      </c>
      <c r="H118" s="228">
        <v>120</v>
      </c>
      <c r="I118" s="228" t="s">
        <v>423</v>
      </c>
      <c r="J118" s="228">
        <v>46</v>
      </c>
      <c r="K118" s="228">
        <v>87</v>
      </c>
      <c r="L118" s="228">
        <v>50</v>
      </c>
      <c r="M118" s="228">
        <v>0.82000000000000006</v>
      </c>
    </row>
    <row r="119" spans="1:13" x14ac:dyDescent="0.2">
      <c r="A119" s="225" t="s">
        <v>477</v>
      </c>
      <c r="B119" s="225" t="s">
        <v>520</v>
      </c>
      <c r="C119" s="226">
        <v>62.400000000000027</v>
      </c>
      <c r="D119" s="226">
        <v>100</v>
      </c>
      <c r="E119" s="226">
        <v>0.62</v>
      </c>
      <c r="F119" s="226">
        <v>1.03</v>
      </c>
      <c r="G119" s="226">
        <v>56</v>
      </c>
      <c r="H119" s="226">
        <v>120</v>
      </c>
      <c r="I119" s="226" t="s">
        <v>421</v>
      </c>
      <c r="J119" s="226">
        <v>10</v>
      </c>
      <c r="K119" s="226">
        <v>20</v>
      </c>
      <c r="L119" s="226">
        <v>64</v>
      </c>
      <c r="M119" s="226">
        <v>1.05</v>
      </c>
    </row>
    <row r="120" spans="1:13" x14ac:dyDescent="0.2">
      <c r="A120" s="225" t="s">
        <v>478</v>
      </c>
      <c r="B120" s="225" t="s">
        <v>597</v>
      </c>
      <c r="C120" s="226">
        <v>5.6</v>
      </c>
      <c r="D120" s="226">
        <v>10</v>
      </c>
      <c r="E120" s="226">
        <v>0.56000000000000005</v>
      </c>
      <c r="F120" s="226">
        <v>0.93</v>
      </c>
      <c r="G120" s="226">
        <v>76</v>
      </c>
      <c r="H120" s="226">
        <v>120</v>
      </c>
      <c r="I120" s="226" t="s">
        <v>423</v>
      </c>
      <c r="J120" s="226">
        <v>52</v>
      </c>
      <c r="K120" s="226">
        <v>87</v>
      </c>
      <c r="L120" s="226">
        <v>60</v>
      </c>
      <c r="M120" s="226">
        <v>0.99</v>
      </c>
    </row>
    <row r="121" spans="1:13" s="229" customFormat="1" x14ac:dyDescent="0.2">
      <c r="A121" s="227" t="s">
        <v>479</v>
      </c>
      <c r="B121" s="227" t="s">
        <v>598</v>
      </c>
      <c r="C121" s="228">
        <v>4.0999999999999996</v>
      </c>
      <c r="D121" s="228">
        <v>6</v>
      </c>
      <c r="E121" s="228">
        <v>0.68</v>
      </c>
      <c r="F121" s="228">
        <v>1.1300000000000001</v>
      </c>
      <c r="G121" s="228">
        <v>33</v>
      </c>
      <c r="H121" s="228">
        <v>120</v>
      </c>
      <c r="I121" s="228" t="s">
        <v>423</v>
      </c>
      <c r="J121" s="228">
        <v>28</v>
      </c>
      <c r="K121" s="228">
        <v>87</v>
      </c>
      <c r="L121" s="228">
        <v>66.67</v>
      </c>
      <c r="M121" s="228">
        <v>1.0900000000000001</v>
      </c>
    </row>
    <row r="122" spans="1:13" x14ac:dyDescent="0.2">
      <c r="A122" s="225" t="s">
        <v>479</v>
      </c>
      <c r="B122" s="225" t="s">
        <v>599</v>
      </c>
      <c r="C122" s="226">
        <v>24.099999999999994</v>
      </c>
      <c r="D122" s="226">
        <v>41</v>
      </c>
      <c r="E122" s="226">
        <v>0.59</v>
      </c>
      <c r="F122" s="226">
        <v>0.97</v>
      </c>
      <c r="G122" s="226">
        <v>69</v>
      </c>
      <c r="H122" s="226">
        <v>120</v>
      </c>
      <c r="I122" s="226" t="s">
        <v>423</v>
      </c>
      <c r="J122" s="226">
        <v>49</v>
      </c>
      <c r="K122" s="226">
        <v>87</v>
      </c>
      <c r="L122" s="226">
        <v>56.1</v>
      </c>
      <c r="M122" s="226">
        <v>0.92</v>
      </c>
    </row>
    <row r="123" spans="1:13" s="229" customFormat="1" x14ac:dyDescent="0.2">
      <c r="A123" s="227" t="s">
        <v>480</v>
      </c>
      <c r="B123" s="227" t="s">
        <v>600</v>
      </c>
      <c r="C123" s="228">
        <v>2.3000000000000003</v>
      </c>
      <c r="D123" s="228">
        <v>6</v>
      </c>
      <c r="E123" s="228">
        <v>0.38</v>
      </c>
      <c r="F123" s="228">
        <v>0.63</v>
      </c>
      <c r="G123" s="228">
        <v>106</v>
      </c>
      <c r="H123" s="228">
        <v>120</v>
      </c>
      <c r="I123" s="228" t="s">
        <v>423</v>
      </c>
      <c r="J123" s="228">
        <v>73</v>
      </c>
      <c r="K123" s="228">
        <v>87</v>
      </c>
      <c r="L123" s="228">
        <v>16.670000000000002</v>
      </c>
      <c r="M123" s="228">
        <v>0.27</v>
      </c>
    </row>
    <row r="124" spans="1:13" x14ac:dyDescent="0.2">
      <c r="A124" s="225" t="s">
        <v>481</v>
      </c>
      <c r="B124" s="225" t="s">
        <v>13</v>
      </c>
      <c r="C124" s="226">
        <v>47.90000000000002</v>
      </c>
      <c r="D124" s="226">
        <v>69</v>
      </c>
      <c r="E124" s="226">
        <v>0.69000000000000006</v>
      </c>
      <c r="F124" s="226">
        <v>1.1500000000000001</v>
      </c>
      <c r="G124" s="226">
        <v>30</v>
      </c>
      <c r="H124" s="226">
        <v>120</v>
      </c>
      <c r="I124" s="226" t="s">
        <v>421</v>
      </c>
      <c r="J124" s="226">
        <v>4</v>
      </c>
      <c r="K124" s="226">
        <v>20</v>
      </c>
      <c r="L124" s="226">
        <v>72.460000000000008</v>
      </c>
      <c r="M124" s="226">
        <v>1.19</v>
      </c>
    </row>
    <row r="125" spans="1:13" x14ac:dyDescent="0.2">
      <c r="D125" s="223">
        <f>SUM(D5:D124)</f>
        <v>5438</v>
      </c>
    </row>
  </sheetData>
  <mergeCells count="1">
    <mergeCell ref="A1:M3"/>
  </mergeCells>
  <pageMargins left="0.7" right="0.7" top="0.75" bottom="0.75" header="0.3" footer="0.3"/>
  <pageSetup paperSize="9" scale="65" orientation="landscape"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N144"/>
  <sheetViews>
    <sheetView workbookViewId="0">
      <selection activeCell="H29" sqref="H29"/>
    </sheetView>
  </sheetViews>
  <sheetFormatPr baseColWidth="10" defaultColWidth="8.83203125" defaultRowHeight="15" x14ac:dyDescent="0.2"/>
  <cols>
    <col min="1" max="1" width="11.33203125" style="223" customWidth="1"/>
    <col min="2" max="2" width="24.1640625" style="223" customWidth="1"/>
    <col min="3" max="3" width="71.33203125" style="223" customWidth="1"/>
    <col min="4" max="6" width="8.83203125" style="223"/>
    <col min="7" max="7" width="10.6640625" style="223" customWidth="1"/>
    <col min="8" max="8" width="8.83203125" style="223"/>
    <col min="9" max="10" width="10.33203125" style="223" customWidth="1"/>
    <col min="11" max="11" width="8.83203125" style="223"/>
    <col min="12" max="12" width="10.1640625" style="223" customWidth="1"/>
    <col min="13" max="16384" width="8.83203125" style="223"/>
  </cols>
  <sheetData>
    <row r="1" spans="1:14" ht="14.5" customHeight="1" x14ac:dyDescent="0.2">
      <c r="A1" s="399" t="s">
        <v>2031</v>
      </c>
      <c r="B1" s="399"/>
      <c r="C1" s="399"/>
      <c r="D1" s="399"/>
      <c r="E1" s="399"/>
      <c r="F1" s="399"/>
      <c r="G1" s="399"/>
      <c r="H1" s="399"/>
      <c r="I1" s="399"/>
      <c r="J1" s="399"/>
      <c r="K1" s="399"/>
      <c r="L1" s="399"/>
      <c r="M1" s="399"/>
      <c r="N1" s="399"/>
    </row>
    <row r="2" spans="1:14" x14ac:dyDescent="0.2">
      <c r="A2" s="399"/>
      <c r="B2" s="399"/>
      <c r="C2" s="399"/>
      <c r="D2" s="399"/>
      <c r="E2" s="399"/>
      <c r="F2" s="399"/>
      <c r="G2" s="399"/>
      <c r="H2" s="399"/>
      <c r="I2" s="399"/>
      <c r="J2" s="399"/>
      <c r="K2" s="399"/>
      <c r="L2" s="399"/>
      <c r="M2" s="399"/>
      <c r="N2" s="399"/>
    </row>
    <row r="3" spans="1:14" x14ac:dyDescent="0.2">
      <c r="A3" s="399"/>
      <c r="B3" s="399"/>
      <c r="C3" s="399"/>
      <c r="D3" s="399"/>
      <c r="E3" s="399"/>
      <c r="F3" s="399"/>
      <c r="G3" s="399"/>
      <c r="H3" s="399"/>
      <c r="I3" s="399"/>
      <c r="J3" s="399"/>
      <c r="K3" s="399"/>
      <c r="L3" s="399"/>
      <c r="M3" s="399"/>
      <c r="N3" s="399"/>
    </row>
    <row r="4" spans="1:14" ht="42" x14ac:dyDescent="0.2">
      <c r="A4" s="238" t="s">
        <v>485</v>
      </c>
      <c r="B4" s="238" t="s">
        <v>411</v>
      </c>
      <c r="C4" s="238" t="s">
        <v>505</v>
      </c>
      <c r="D4" s="238" t="s">
        <v>184</v>
      </c>
      <c r="E4" s="238" t="s">
        <v>185</v>
      </c>
      <c r="F4" s="238" t="s">
        <v>186</v>
      </c>
      <c r="G4" s="238" t="s">
        <v>412</v>
      </c>
      <c r="H4" s="238" t="s">
        <v>413</v>
      </c>
      <c r="I4" s="238" t="s">
        <v>506</v>
      </c>
      <c r="J4" s="238" t="s">
        <v>415</v>
      </c>
      <c r="K4" s="238" t="s">
        <v>416</v>
      </c>
      <c r="L4" s="238" t="s">
        <v>507</v>
      </c>
      <c r="M4" s="238" t="s">
        <v>418</v>
      </c>
      <c r="N4" s="238" t="s">
        <v>419</v>
      </c>
    </row>
    <row r="5" spans="1:14" x14ac:dyDescent="0.2">
      <c r="A5" s="400" t="s">
        <v>486</v>
      </c>
      <c r="B5" s="225" t="s">
        <v>420</v>
      </c>
      <c r="C5" s="225" t="s">
        <v>508</v>
      </c>
      <c r="D5" s="226">
        <v>53.65000000000002</v>
      </c>
      <c r="E5" s="226">
        <v>102</v>
      </c>
      <c r="F5" s="226">
        <v>0.53</v>
      </c>
      <c r="G5" s="226">
        <v>0.87</v>
      </c>
      <c r="H5" s="226">
        <v>62</v>
      </c>
      <c r="I5" s="226">
        <v>96</v>
      </c>
      <c r="J5" s="226" t="s">
        <v>421</v>
      </c>
      <c r="K5" s="226">
        <v>6</v>
      </c>
      <c r="L5" s="226">
        <v>10</v>
      </c>
      <c r="M5" s="226">
        <v>51.96</v>
      </c>
      <c r="N5" s="226">
        <v>0.85</v>
      </c>
    </row>
    <row r="6" spans="1:14" x14ac:dyDescent="0.2">
      <c r="A6" s="401"/>
      <c r="B6" s="225" t="s">
        <v>422</v>
      </c>
      <c r="C6" s="225" t="s">
        <v>510</v>
      </c>
      <c r="D6" s="226">
        <v>21.399999999999991</v>
      </c>
      <c r="E6" s="226">
        <v>30</v>
      </c>
      <c r="F6" s="226">
        <v>0.71</v>
      </c>
      <c r="G6" s="226">
        <v>1.18</v>
      </c>
      <c r="H6" s="226">
        <v>25</v>
      </c>
      <c r="I6" s="226">
        <v>96</v>
      </c>
      <c r="J6" s="226" t="s">
        <v>423</v>
      </c>
      <c r="K6" s="226">
        <v>24</v>
      </c>
      <c r="L6" s="226">
        <v>76</v>
      </c>
      <c r="M6" s="226">
        <v>76.67</v>
      </c>
      <c r="N6" s="226">
        <v>1.25</v>
      </c>
    </row>
    <row r="7" spans="1:14" x14ac:dyDescent="0.2">
      <c r="A7" s="401"/>
      <c r="B7" s="225" t="s">
        <v>424</v>
      </c>
      <c r="C7" s="225" t="s">
        <v>511</v>
      </c>
      <c r="D7" s="226">
        <v>24.399999999999981</v>
      </c>
      <c r="E7" s="226">
        <v>52</v>
      </c>
      <c r="F7" s="226">
        <v>0.47000000000000003</v>
      </c>
      <c r="G7" s="226">
        <v>0.78</v>
      </c>
      <c r="H7" s="226">
        <v>75</v>
      </c>
      <c r="I7" s="226">
        <v>96</v>
      </c>
      <c r="J7" s="226" t="s">
        <v>423</v>
      </c>
      <c r="K7" s="226">
        <v>56</v>
      </c>
      <c r="L7" s="226">
        <v>76</v>
      </c>
      <c r="M7" s="226">
        <v>44.230000000000004</v>
      </c>
      <c r="N7" s="226">
        <v>0.72</v>
      </c>
    </row>
    <row r="8" spans="1:14" x14ac:dyDescent="0.2">
      <c r="A8" s="401"/>
      <c r="B8" s="227" t="s">
        <v>425</v>
      </c>
      <c r="C8" s="227" t="s">
        <v>512</v>
      </c>
      <c r="D8" s="228">
        <v>6.1000000000000005</v>
      </c>
      <c r="E8" s="228">
        <v>8</v>
      </c>
      <c r="F8" s="228">
        <v>0.76</v>
      </c>
      <c r="G8" s="228">
        <v>1.26</v>
      </c>
      <c r="H8" s="228">
        <v>18</v>
      </c>
      <c r="I8" s="228">
        <v>96</v>
      </c>
      <c r="J8" s="228" t="s">
        <v>423</v>
      </c>
      <c r="K8" s="228">
        <v>17</v>
      </c>
      <c r="L8" s="228">
        <v>76</v>
      </c>
      <c r="M8" s="228">
        <v>87.5</v>
      </c>
      <c r="N8" s="228">
        <v>1.43</v>
      </c>
    </row>
    <row r="9" spans="1:14" x14ac:dyDescent="0.2">
      <c r="A9" s="401"/>
      <c r="B9" s="225" t="s">
        <v>426</v>
      </c>
      <c r="C9" s="225" t="s">
        <v>514</v>
      </c>
      <c r="D9" s="226">
        <v>10.7</v>
      </c>
      <c r="E9" s="226">
        <v>11</v>
      </c>
      <c r="F9" s="226">
        <v>0.97</v>
      </c>
      <c r="G9" s="226">
        <v>1.61</v>
      </c>
      <c r="H9" s="226">
        <v>3</v>
      </c>
      <c r="I9" s="226">
        <v>96</v>
      </c>
      <c r="J9" s="226" t="s">
        <v>423</v>
      </c>
      <c r="K9" s="226">
        <v>3</v>
      </c>
      <c r="L9" s="226">
        <v>76</v>
      </c>
      <c r="M9" s="226">
        <v>100</v>
      </c>
      <c r="N9" s="226">
        <v>1.6300000000000001</v>
      </c>
    </row>
    <row r="10" spans="1:14" x14ac:dyDescent="0.2">
      <c r="A10" s="401"/>
      <c r="B10" s="225" t="s">
        <v>426</v>
      </c>
      <c r="C10" s="225" t="s">
        <v>508</v>
      </c>
      <c r="D10" s="226">
        <v>100.00000000000009</v>
      </c>
      <c r="E10" s="226">
        <v>157</v>
      </c>
      <c r="F10" s="226">
        <v>0.64</v>
      </c>
      <c r="G10" s="226">
        <v>1.06</v>
      </c>
      <c r="H10" s="226">
        <v>39</v>
      </c>
      <c r="I10" s="226">
        <v>96</v>
      </c>
      <c r="J10" s="226" t="s">
        <v>427</v>
      </c>
      <c r="K10" s="226">
        <v>3</v>
      </c>
      <c r="L10" s="226">
        <v>10</v>
      </c>
      <c r="M10" s="226">
        <v>65.61</v>
      </c>
      <c r="N10" s="226">
        <v>1.07</v>
      </c>
    </row>
    <row r="11" spans="1:14" x14ac:dyDescent="0.2">
      <c r="A11" s="401"/>
      <c r="B11" s="227" t="s">
        <v>428</v>
      </c>
      <c r="C11" s="227" t="s">
        <v>515</v>
      </c>
      <c r="D11" s="228">
        <v>1.6</v>
      </c>
      <c r="E11" s="228">
        <v>5</v>
      </c>
      <c r="F11" s="228">
        <v>0.32</v>
      </c>
      <c r="G11" s="228">
        <v>0.53</v>
      </c>
      <c r="H11" s="228">
        <v>92</v>
      </c>
      <c r="I11" s="228">
        <v>96</v>
      </c>
      <c r="J11" s="228" t="s">
        <v>423</v>
      </c>
      <c r="K11" s="228">
        <v>72</v>
      </c>
      <c r="L11" s="228">
        <v>76</v>
      </c>
      <c r="M11" s="228">
        <v>20</v>
      </c>
      <c r="N11" s="228">
        <v>0.33</v>
      </c>
    </row>
    <row r="12" spans="1:14" x14ac:dyDescent="0.2">
      <c r="A12" s="401"/>
      <c r="B12" s="227" t="s">
        <v>429</v>
      </c>
      <c r="C12" s="227" t="s">
        <v>517</v>
      </c>
      <c r="D12" s="228">
        <v>7.7</v>
      </c>
      <c r="E12" s="228">
        <v>8</v>
      </c>
      <c r="F12" s="228">
        <v>0.96</v>
      </c>
      <c r="G12" s="228">
        <v>1.6</v>
      </c>
      <c r="H12" s="228">
        <v>4</v>
      </c>
      <c r="I12" s="228">
        <v>96</v>
      </c>
      <c r="J12" s="228" t="s">
        <v>423</v>
      </c>
      <c r="K12" s="228">
        <v>4</v>
      </c>
      <c r="L12" s="228">
        <v>76</v>
      </c>
      <c r="M12" s="228">
        <v>100</v>
      </c>
      <c r="N12" s="228">
        <v>1.6300000000000001</v>
      </c>
    </row>
    <row r="13" spans="1:14" x14ac:dyDescent="0.2">
      <c r="A13" s="401"/>
      <c r="B13" s="225" t="s">
        <v>429</v>
      </c>
      <c r="C13" s="225" t="s">
        <v>518</v>
      </c>
      <c r="D13" s="226">
        <v>23.099999999999994</v>
      </c>
      <c r="E13" s="226">
        <v>34</v>
      </c>
      <c r="F13" s="226">
        <v>0.68</v>
      </c>
      <c r="G13" s="226">
        <v>1.1300000000000001</v>
      </c>
      <c r="H13" s="226">
        <v>30</v>
      </c>
      <c r="I13" s="226">
        <v>96</v>
      </c>
      <c r="J13" s="226" t="s">
        <v>423</v>
      </c>
      <c r="K13" s="226">
        <v>27</v>
      </c>
      <c r="L13" s="226">
        <v>76</v>
      </c>
      <c r="M13" s="226">
        <v>67.650000000000006</v>
      </c>
      <c r="N13" s="226">
        <v>1.1000000000000001</v>
      </c>
    </row>
    <row r="14" spans="1:14" x14ac:dyDescent="0.2">
      <c r="A14" s="401"/>
      <c r="B14" s="225" t="s">
        <v>430</v>
      </c>
      <c r="C14" s="225" t="s">
        <v>520</v>
      </c>
      <c r="D14" s="226">
        <v>28.099999999999984</v>
      </c>
      <c r="E14" s="226">
        <v>48</v>
      </c>
      <c r="F14" s="226">
        <v>0.59</v>
      </c>
      <c r="G14" s="226">
        <v>0.97</v>
      </c>
      <c r="H14" s="226">
        <v>55</v>
      </c>
      <c r="I14" s="226">
        <v>96</v>
      </c>
      <c r="J14" s="226" t="s">
        <v>423</v>
      </c>
      <c r="K14" s="226">
        <v>42</v>
      </c>
      <c r="L14" s="226">
        <v>76</v>
      </c>
      <c r="M14" s="226">
        <v>62.5</v>
      </c>
      <c r="N14" s="226">
        <v>1.02</v>
      </c>
    </row>
    <row r="15" spans="1:14" x14ac:dyDescent="0.2">
      <c r="A15" s="401"/>
      <c r="B15" s="227" t="s">
        <v>431</v>
      </c>
      <c r="C15" s="227" t="s">
        <v>521</v>
      </c>
      <c r="D15" s="228">
        <v>2.1999999999999997</v>
      </c>
      <c r="E15" s="228">
        <v>6</v>
      </c>
      <c r="F15" s="228">
        <v>0.37</v>
      </c>
      <c r="G15" s="228">
        <v>0.61</v>
      </c>
      <c r="H15" s="228">
        <v>88</v>
      </c>
      <c r="I15" s="228">
        <v>96</v>
      </c>
      <c r="J15" s="228" t="s">
        <v>423</v>
      </c>
      <c r="K15" s="228">
        <v>68</v>
      </c>
      <c r="L15" s="228">
        <v>76</v>
      </c>
      <c r="M15" s="228">
        <v>33.33</v>
      </c>
      <c r="N15" s="228">
        <v>0.54</v>
      </c>
    </row>
    <row r="16" spans="1:14" x14ac:dyDescent="0.2">
      <c r="A16" s="401"/>
      <c r="B16" s="225" t="s">
        <v>431</v>
      </c>
      <c r="C16" s="225" t="s">
        <v>522</v>
      </c>
      <c r="D16" s="226">
        <v>9.3000000000000007</v>
      </c>
      <c r="E16" s="226">
        <v>12</v>
      </c>
      <c r="F16" s="226">
        <v>0.78</v>
      </c>
      <c r="G16" s="226">
        <v>1.29</v>
      </c>
      <c r="H16" s="226">
        <v>17</v>
      </c>
      <c r="I16" s="226">
        <v>96</v>
      </c>
      <c r="J16" s="226" t="s">
        <v>423</v>
      </c>
      <c r="K16" s="226">
        <v>16</v>
      </c>
      <c r="L16" s="226">
        <v>76</v>
      </c>
      <c r="M16" s="226">
        <v>75</v>
      </c>
      <c r="N16" s="226">
        <v>1.22</v>
      </c>
    </row>
    <row r="17" spans="1:14" x14ac:dyDescent="0.2">
      <c r="A17" s="401"/>
      <c r="B17" s="225" t="s">
        <v>431</v>
      </c>
      <c r="C17" s="225" t="s">
        <v>523</v>
      </c>
      <c r="D17" s="226">
        <v>11.2</v>
      </c>
      <c r="E17" s="226">
        <v>13</v>
      </c>
      <c r="F17" s="226">
        <v>0.86</v>
      </c>
      <c r="G17" s="226">
        <v>1.43</v>
      </c>
      <c r="H17" s="226">
        <v>10</v>
      </c>
      <c r="I17" s="226">
        <v>96</v>
      </c>
      <c r="J17" s="226" t="s">
        <v>423</v>
      </c>
      <c r="K17" s="226">
        <v>10</v>
      </c>
      <c r="L17" s="226">
        <v>76</v>
      </c>
      <c r="M17" s="226">
        <v>92.31</v>
      </c>
      <c r="N17" s="226">
        <v>1.51</v>
      </c>
    </row>
    <row r="18" spans="1:14" x14ac:dyDescent="0.2">
      <c r="A18" s="401"/>
      <c r="B18" s="225" t="s">
        <v>431</v>
      </c>
      <c r="C18" s="225" t="s">
        <v>520</v>
      </c>
      <c r="D18" s="226">
        <v>32.399999999999984</v>
      </c>
      <c r="E18" s="226">
        <v>58</v>
      </c>
      <c r="F18" s="226">
        <v>0.56000000000000005</v>
      </c>
      <c r="G18" s="226">
        <v>0.93</v>
      </c>
      <c r="H18" s="226">
        <v>58</v>
      </c>
      <c r="I18" s="226">
        <v>96</v>
      </c>
      <c r="J18" s="226" t="s">
        <v>423</v>
      </c>
      <c r="K18" s="226">
        <v>45</v>
      </c>
      <c r="L18" s="226">
        <v>76</v>
      </c>
      <c r="M18" s="226">
        <v>55.17</v>
      </c>
      <c r="N18" s="226">
        <v>0.9</v>
      </c>
    </row>
    <row r="19" spans="1:14" x14ac:dyDescent="0.2">
      <c r="A19" s="401"/>
      <c r="B19" s="225" t="s">
        <v>432</v>
      </c>
      <c r="C19" s="225" t="s">
        <v>524</v>
      </c>
      <c r="D19" s="226">
        <v>16.999999999999996</v>
      </c>
      <c r="E19" s="226">
        <v>34</v>
      </c>
      <c r="F19" s="226">
        <v>0.5</v>
      </c>
      <c r="G19" s="226">
        <v>0.83000000000000007</v>
      </c>
      <c r="H19" s="226">
        <v>68</v>
      </c>
      <c r="I19" s="226">
        <v>96</v>
      </c>
      <c r="J19" s="226" t="s">
        <v>423</v>
      </c>
      <c r="K19" s="226">
        <v>52</v>
      </c>
      <c r="L19" s="226">
        <v>76</v>
      </c>
      <c r="M19" s="226">
        <v>50</v>
      </c>
      <c r="N19" s="226">
        <v>0.82000000000000006</v>
      </c>
    </row>
    <row r="20" spans="1:14" x14ac:dyDescent="0.2">
      <c r="A20" s="401"/>
      <c r="B20" s="225" t="s">
        <v>433</v>
      </c>
      <c r="C20" s="225" t="s">
        <v>525</v>
      </c>
      <c r="D20" s="226">
        <v>8.2999999999999989</v>
      </c>
      <c r="E20" s="226">
        <v>11</v>
      </c>
      <c r="F20" s="226">
        <v>0.75</v>
      </c>
      <c r="G20" s="226">
        <v>1.25</v>
      </c>
      <c r="H20" s="226">
        <v>19</v>
      </c>
      <c r="I20" s="226">
        <v>96</v>
      </c>
      <c r="J20" s="226" t="s">
        <v>423</v>
      </c>
      <c r="K20" s="226">
        <v>18</v>
      </c>
      <c r="L20" s="226">
        <v>76</v>
      </c>
      <c r="M20" s="226">
        <v>72.73</v>
      </c>
      <c r="N20" s="226">
        <v>1.19</v>
      </c>
    </row>
    <row r="21" spans="1:14" x14ac:dyDescent="0.2">
      <c r="A21" s="401"/>
      <c r="B21" s="227" t="s">
        <v>434</v>
      </c>
      <c r="C21" s="227" t="s">
        <v>526</v>
      </c>
      <c r="D21" s="228">
        <v>2.8</v>
      </c>
      <c r="E21" s="228">
        <v>6</v>
      </c>
      <c r="F21" s="228">
        <v>0.47000000000000003</v>
      </c>
      <c r="G21" s="228">
        <v>0.77</v>
      </c>
      <c r="H21" s="228">
        <v>76</v>
      </c>
      <c r="I21" s="228">
        <v>96</v>
      </c>
      <c r="J21" s="228" t="s">
        <v>423</v>
      </c>
      <c r="K21" s="228">
        <v>57</v>
      </c>
      <c r="L21" s="228">
        <v>76</v>
      </c>
      <c r="M21" s="228">
        <v>50</v>
      </c>
      <c r="N21" s="228">
        <v>0.82000000000000006</v>
      </c>
    </row>
    <row r="22" spans="1:14" x14ac:dyDescent="0.2">
      <c r="A22" s="401"/>
      <c r="B22" s="225" t="s">
        <v>434</v>
      </c>
      <c r="C22" s="225" t="s">
        <v>520</v>
      </c>
      <c r="D22" s="226">
        <v>43.700000000000017</v>
      </c>
      <c r="E22" s="226">
        <v>89</v>
      </c>
      <c r="F22" s="226">
        <v>0.49</v>
      </c>
      <c r="G22" s="226">
        <v>0.81</v>
      </c>
      <c r="H22" s="226">
        <v>72</v>
      </c>
      <c r="I22" s="226">
        <v>96</v>
      </c>
      <c r="J22" s="226" t="s">
        <v>421</v>
      </c>
      <c r="K22" s="226">
        <v>9</v>
      </c>
      <c r="L22" s="226">
        <v>10</v>
      </c>
      <c r="M22" s="226">
        <v>49.44</v>
      </c>
      <c r="N22" s="226">
        <v>0.81</v>
      </c>
    </row>
    <row r="23" spans="1:14" x14ac:dyDescent="0.2">
      <c r="A23" s="401"/>
      <c r="B23" s="225" t="s">
        <v>435</v>
      </c>
      <c r="C23" s="225" t="s">
        <v>528</v>
      </c>
      <c r="D23" s="226">
        <v>7.2</v>
      </c>
      <c r="E23" s="226">
        <v>14</v>
      </c>
      <c r="F23" s="226">
        <v>0.51</v>
      </c>
      <c r="G23" s="226">
        <v>0.85</v>
      </c>
      <c r="H23" s="226">
        <v>65</v>
      </c>
      <c r="I23" s="226">
        <v>96</v>
      </c>
      <c r="J23" s="226" t="s">
        <v>423</v>
      </c>
      <c r="K23" s="226">
        <v>49</v>
      </c>
      <c r="L23" s="226">
        <v>76</v>
      </c>
      <c r="M23" s="226">
        <v>42.86</v>
      </c>
      <c r="N23" s="226">
        <v>0.70000000000000007</v>
      </c>
    </row>
    <row r="24" spans="1:14" x14ac:dyDescent="0.2">
      <c r="A24" s="401"/>
      <c r="B24" s="227" t="s">
        <v>435</v>
      </c>
      <c r="C24" s="227" t="s">
        <v>529</v>
      </c>
      <c r="D24" s="228">
        <v>2.6</v>
      </c>
      <c r="E24" s="228">
        <v>6</v>
      </c>
      <c r="F24" s="228">
        <v>0.43</v>
      </c>
      <c r="G24" s="228">
        <v>0.72</v>
      </c>
      <c r="H24" s="228">
        <v>81</v>
      </c>
      <c r="I24" s="228">
        <v>96</v>
      </c>
      <c r="J24" s="228" t="s">
        <v>423</v>
      </c>
      <c r="K24" s="228">
        <v>61</v>
      </c>
      <c r="L24" s="228">
        <v>76</v>
      </c>
      <c r="M24" s="228">
        <v>33.33</v>
      </c>
      <c r="N24" s="228">
        <v>0.54</v>
      </c>
    </row>
    <row r="25" spans="1:14" x14ac:dyDescent="0.2">
      <c r="A25" s="401"/>
      <c r="B25" s="225" t="s">
        <v>437</v>
      </c>
      <c r="C25" s="225" t="s">
        <v>531</v>
      </c>
      <c r="D25" s="226">
        <v>40.4</v>
      </c>
      <c r="E25" s="226">
        <v>66</v>
      </c>
      <c r="F25" s="226">
        <v>0.61</v>
      </c>
      <c r="G25" s="226">
        <v>1.02</v>
      </c>
      <c r="H25" s="226">
        <v>45</v>
      </c>
      <c r="I25" s="226">
        <v>96</v>
      </c>
      <c r="J25" s="226" t="s">
        <v>421</v>
      </c>
      <c r="K25" s="226">
        <v>4</v>
      </c>
      <c r="L25" s="226">
        <v>10</v>
      </c>
      <c r="M25" s="226">
        <v>60.61</v>
      </c>
      <c r="N25" s="226">
        <v>0.99</v>
      </c>
    </row>
    <row r="26" spans="1:14" x14ac:dyDescent="0.2">
      <c r="A26" s="401"/>
      <c r="B26" s="227" t="s">
        <v>438</v>
      </c>
      <c r="C26" s="227" t="s">
        <v>532</v>
      </c>
      <c r="D26" s="228">
        <v>7.4</v>
      </c>
      <c r="E26" s="228">
        <v>8</v>
      </c>
      <c r="F26" s="228">
        <v>0.93</v>
      </c>
      <c r="G26" s="228">
        <v>1.53</v>
      </c>
      <c r="H26" s="228">
        <v>7</v>
      </c>
      <c r="I26" s="228">
        <v>96</v>
      </c>
      <c r="J26" s="228" t="s">
        <v>423</v>
      </c>
      <c r="K26" s="228">
        <v>7</v>
      </c>
      <c r="L26" s="228">
        <v>76</v>
      </c>
      <c r="M26" s="228">
        <v>100</v>
      </c>
      <c r="N26" s="228">
        <v>1.6300000000000001</v>
      </c>
    </row>
    <row r="27" spans="1:14" x14ac:dyDescent="0.2">
      <c r="A27" s="401"/>
      <c r="B27" s="227" t="s">
        <v>438</v>
      </c>
      <c r="C27" s="227" t="s">
        <v>533</v>
      </c>
      <c r="D27" s="228">
        <v>5.7</v>
      </c>
      <c r="E27" s="228">
        <v>6</v>
      </c>
      <c r="F27" s="228">
        <v>0.95000000000000007</v>
      </c>
      <c r="G27" s="228">
        <v>1.58</v>
      </c>
      <c r="H27" s="228">
        <v>6</v>
      </c>
      <c r="I27" s="228">
        <v>96</v>
      </c>
      <c r="J27" s="228" t="s">
        <v>423</v>
      </c>
      <c r="K27" s="228">
        <v>6</v>
      </c>
      <c r="L27" s="228">
        <v>76</v>
      </c>
      <c r="M27" s="228">
        <v>100</v>
      </c>
      <c r="N27" s="228">
        <v>1.6300000000000001</v>
      </c>
    </row>
    <row r="28" spans="1:14" x14ac:dyDescent="0.2">
      <c r="A28" s="401"/>
      <c r="B28" s="225" t="s">
        <v>438</v>
      </c>
      <c r="C28" s="225" t="s">
        <v>534</v>
      </c>
      <c r="D28" s="226">
        <v>76.050000000000068</v>
      </c>
      <c r="E28" s="226">
        <v>139</v>
      </c>
      <c r="F28" s="226">
        <v>0.55000000000000004</v>
      </c>
      <c r="G28" s="226">
        <v>0.91</v>
      </c>
      <c r="H28" s="226">
        <v>60</v>
      </c>
      <c r="I28" s="226">
        <v>96</v>
      </c>
      <c r="J28" s="226" t="s">
        <v>427</v>
      </c>
      <c r="K28" s="226">
        <v>9</v>
      </c>
      <c r="L28" s="226">
        <v>10</v>
      </c>
      <c r="M28" s="226">
        <v>55.4</v>
      </c>
      <c r="N28" s="226">
        <v>0.9</v>
      </c>
    </row>
    <row r="29" spans="1:14" x14ac:dyDescent="0.2">
      <c r="A29" s="401"/>
      <c r="B29" s="227" t="s">
        <v>439</v>
      </c>
      <c r="C29" s="227" t="s">
        <v>528</v>
      </c>
      <c r="D29" s="228">
        <v>2.7</v>
      </c>
      <c r="E29" s="228">
        <v>6</v>
      </c>
      <c r="F29" s="228">
        <v>0.45</v>
      </c>
      <c r="G29" s="228">
        <v>0.75</v>
      </c>
      <c r="H29" s="228">
        <v>78</v>
      </c>
      <c r="I29" s="228">
        <v>96</v>
      </c>
      <c r="J29" s="228" t="s">
        <v>423</v>
      </c>
      <c r="K29" s="228">
        <v>59</v>
      </c>
      <c r="L29" s="228">
        <v>76</v>
      </c>
      <c r="M29" s="228">
        <v>33.33</v>
      </c>
      <c r="N29" s="228">
        <v>0.54</v>
      </c>
    </row>
    <row r="30" spans="1:14" x14ac:dyDescent="0.2">
      <c r="A30" s="401"/>
      <c r="B30" s="227" t="s">
        <v>439</v>
      </c>
      <c r="C30" s="227" t="s">
        <v>536</v>
      </c>
      <c r="D30" s="228">
        <v>5.1000000000000005</v>
      </c>
      <c r="E30" s="228">
        <v>6</v>
      </c>
      <c r="F30" s="228">
        <v>0.85</v>
      </c>
      <c r="G30" s="228">
        <v>1.41</v>
      </c>
      <c r="H30" s="228">
        <v>11</v>
      </c>
      <c r="I30" s="228">
        <v>96</v>
      </c>
      <c r="J30" s="228" t="s">
        <v>423</v>
      </c>
      <c r="K30" s="228">
        <v>11</v>
      </c>
      <c r="L30" s="228">
        <v>76</v>
      </c>
      <c r="M30" s="228">
        <v>100</v>
      </c>
      <c r="N30" s="228">
        <v>1.6300000000000001</v>
      </c>
    </row>
    <row r="31" spans="1:14" x14ac:dyDescent="0.2">
      <c r="A31" s="401"/>
      <c r="B31" s="225" t="s">
        <v>439</v>
      </c>
      <c r="C31" s="225" t="s">
        <v>537</v>
      </c>
      <c r="D31" s="226">
        <v>10.299999999999999</v>
      </c>
      <c r="E31" s="226">
        <v>25</v>
      </c>
      <c r="F31" s="226">
        <v>0.41000000000000003</v>
      </c>
      <c r="G31" s="226">
        <v>0.68</v>
      </c>
      <c r="H31" s="226">
        <v>86</v>
      </c>
      <c r="I31" s="226">
        <v>96</v>
      </c>
      <c r="J31" s="226" t="s">
        <v>423</v>
      </c>
      <c r="K31" s="226">
        <v>66</v>
      </c>
      <c r="L31" s="226">
        <v>76</v>
      </c>
      <c r="M31" s="226">
        <v>40</v>
      </c>
      <c r="N31" s="226">
        <v>0.65</v>
      </c>
    </row>
    <row r="32" spans="1:14" x14ac:dyDescent="0.2">
      <c r="A32" s="401"/>
      <c r="B32" s="225" t="s">
        <v>439</v>
      </c>
      <c r="C32" s="225" t="s">
        <v>538</v>
      </c>
      <c r="D32" s="226">
        <v>41.20000000000001</v>
      </c>
      <c r="E32" s="226">
        <v>83</v>
      </c>
      <c r="F32" s="226">
        <v>0.5</v>
      </c>
      <c r="G32" s="226">
        <v>0.82000000000000006</v>
      </c>
      <c r="H32" s="226">
        <v>71</v>
      </c>
      <c r="I32" s="226">
        <v>96</v>
      </c>
      <c r="J32" s="226" t="s">
        <v>421</v>
      </c>
      <c r="K32" s="226">
        <v>8</v>
      </c>
      <c r="L32" s="226">
        <v>10</v>
      </c>
      <c r="M32" s="226">
        <v>50.6</v>
      </c>
      <c r="N32" s="226">
        <v>0.83000000000000007</v>
      </c>
    </row>
    <row r="33" spans="1:14" x14ac:dyDescent="0.2">
      <c r="A33" s="401"/>
      <c r="B33" s="227" t="s">
        <v>439</v>
      </c>
      <c r="C33" s="227" t="s">
        <v>539</v>
      </c>
      <c r="D33" s="228">
        <v>0.70000000000000007</v>
      </c>
      <c r="E33" s="228">
        <v>6</v>
      </c>
      <c r="F33" s="228">
        <v>0.12</v>
      </c>
      <c r="G33" s="228">
        <v>0.19</v>
      </c>
      <c r="H33" s="228">
        <v>96</v>
      </c>
      <c r="I33" s="228">
        <v>96</v>
      </c>
      <c r="J33" s="228" t="s">
        <v>423</v>
      </c>
      <c r="K33" s="228">
        <v>76</v>
      </c>
      <c r="L33" s="228">
        <v>76</v>
      </c>
      <c r="M33" s="228">
        <v>0</v>
      </c>
      <c r="N33" s="228">
        <v>0</v>
      </c>
    </row>
    <row r="34" spans="1:14" x14ac:dyDescent="0.2">
      <c r="A34" s="401"/>
      <c r="B34" s="225" t="s">
        <v>440</v>
      </c>
      <c r="C34" s="225" t="s">
        <v>540</v>
      </c>
      <c r="D34" s="226">
        <v>16.099999999999994</v>
      </c>
      <c r="E34" s="226">
        <v>22</v>
      </c>
      <c r="F34" s="226">
        <v>0.73</v>
      </c>
      <c r="G34" s="226">
        <v>1.21</v>
      </c>
      <c r="H34" s="226">
        <v>23</v>
      </c>
      <c r="I34" s="226">
        <v>96</v>
      </c>
      <c r="J34" s="226" t="s">
        <v>423</v>
      </c>
      <c r="K34" s="226">
        <v>22</v>
      </c>
      <c r="L34" s="226">
        <v>76</v>
      </c>
      <c r="M34" s="226">
        <v>81.820000000000007</v>
      </c>
      <c r="N34" s="226">
        <v>1.33</v>
      </c>
    </row>
    <row r="35" spans="1:14" x14ac:dyDescent="0.2">
      <c r="A35" s="401"/>
      <c r="B35" s="225" t="s">
        <v>441</v>
      </c>
      <c r="C35" s="225" t="s">
        <v>542</v>
      </c>
      <c r="D35" s="226">
        <v>41.599999999999994</v>
      </c>
      <c r="E35" s="226">
        <v>70</v>
      </c>
      <c r="F35" s="226">
        <v>0.59</v>
      </c>
      <c r="G35" s="226">
        <v>0.99</v>
      </c>
      <c r="H35" s="226">
        <v>52</v>
      </c>
      <c r="I35" s="226">
        <v>96</v>
      </c>
      <c r="J35" s="226" t="s">
        <v>421</v>
      </c>
      <c r="K35" s="226">
        <v>5</v>
      </c>
      <c r="L35" s="226">
        <v>10</v>
      </c>
      <c r="M35" s="226">
        <v>65.710000000000008</v>
      </c>
      <c r="N35" s="226">
        <v>1.07</v>
      </c>
    </row>
    <row r="36" spans="1:14" x14ac:dyDescent="0.2">
      <c r="A36" s="401"/>
      <c r="B36" s="225" t="s">
        <v>441</v>
      </c>
      <c r="C36" s="225" t="s">
        <v>543</v>
      </c>
      <c r="D36" s="226">
        <v>2</v>
      </c>
      <c r="E36" s="226">
        <v>12</v>
      </c>
      <c r="F36" s="226">
        <v>0.17</v>
      </c>
      <c r="G36" s="226">
        <v>0.28000000000000003</v>
      </c>
      <c r="H36" s="226">
        <v>95</v>
      </c>
      <c r="I36" s="226">
        <v>96</v>
      </c>
      <c r="J36" s="226" t="s">
        <v>423</v>
      </c>
      <c r="K36" s="226">
        <v>75</v>
      </c>
      <c r="L36" s="226">
        <v>76</v>
      </c>
      <c r="M36" s="226">
        <v>8.33</v>
      </c>
      <c r="N36" s="226">
        <v>0.14000000000000001</v>
      </c>
    </row>
    <row r="37" spans="1:14" x14ac:dyDescent="0.2">
      <c r="A37" s="401"/>
      <c r="B37" s="225" t="s">
        <v>442</v>
      </c>
      <c r="C37" s="225" t="s">
        <v>544</v>
      </c>
      <c r="D37" s="226">
        <v>14.999999999999995</v>
      </c>
      <c r="E37" s="226">
        <v>24</v>
      </c>
      <c r="F37" s="226">
        <v>0.62</v>
      </c>
      <c r="G37" s="226">
        <v>1.04</v>
      </c>
      <c r="H37" s="226">
        <v>42</v>
      </c>
      <c r="I37" s="226">
        <v>96</v>
      </c>
      <c r="J37" s="226" t="s">
        <v>423</v>
      </c>
      <c r="K37" s="226">
        <v>36</v>
      </c>
      <c r="L37" s="226">
        <v>76</v>
      </c>
      <c r="M37" s="226">
        <v>75</v>
      </c>
      <c r="N37" s="226">
        <v>1.22</v>
      </c>
    </row>
    <row r="38" spans="1:14" x14ac:dyDescent="0.2">
      <c r="A38" s="401"/>
      <c r="B38" s="225" t="s">
        <v>443</v>
      </c>
      <c r="C38" s="225" t="s">
        <v>545</v>
      </c>
      <c r="D38" s="226">
        <v>7.2</v>
      </c>
      <c r="E38" s="226">
        <v>14</v>
      </c>
      <c r="F38" s="226">
        <v>0.51</v>
      </c>
      <c r="G38" s="226">
        <v>0.85</v>
      </c>
      <c r="H38" s="226">
        <v>65</v>
      </c>
      <c r="I38" s="226">
        <v>96</v>
      </c>
      <c r="J38" s="226" t="s">
        <v>423</v>
      </c>
      <c r="K38" s="226">
        <v>49</v>
      </c>
      <c r="L38" s="226">
        <v>76</v>
      </c>
      <c r="M38" s="226">
        <v>42.86</v>
      </c>
      <c r="N38" s="226">
        <v>0.70000000000000007</v>
      </c>
    </row>
    <row r="39" spans="1:14" x14ac:dyDescent="0.2">
      <c r="A39" s="401"/>
      <c r="B39" s="225" t="s">
        <v>443</v>
      </c>
      <c r="C39" s="225" t="s">
        <v>546</v>
      </c>
      <c r="D39" s="226">
        <v>29.099999999999994</v>
      </c>
      <c r="E39" s="226">
        <v>66</v>
      </c>
      <c r="F39" s="226">
        <v>0.44</v>
      </c>
      <c r="G39" s="226">
        <v>0.73</v>
      </c>
      <c r="H39" s="226">
        <v>79</v>
      </c>
      <c r="I39" s="226">
        <v>96</v>
      </c>
      <c r="J39" s="226" t="s">
        <v>421</v>
      </c>
      <c r="K39" s="226">
        <v>10</v>
      </c>
      <c r="L39" s="226">
        <v>10</v>
      </c>
      <c r="M39" s="226">
        <v>37.880000000000003</v>
      </c>
      <c r="N39" s="226">
        <v>0.62</v>
      </c>
    </row>
    <row r="40" spans="1:14" x14ac:dyDescent="0.2">
      <c r="A40" s="401"/>
      <c r="B40" s="225" t="s">
        <v>444</v>
      </c>
      <c r="C40" s="225" t="s">
        <v>547</v>
      </c>
      <c r="D40" s="226">
        <v>79.300000000000054</v>
      </c>
      <c r="E40" s="226">
        <v>127</v>
      </c>
      <c r="F40" s="226">
        <v>0.62</v>
      </c>
      <c r="G40" s="226">
        <v>1.04</v>
      </c>
      <c r="H40" s="226">
        <v>42</v>
      </c>
      <c r="I40" s="226">
        <v>96</v>
      </c>
      <c r="J40" s="226" t="s">
        <v>427</v>
      </c>
      <c r="K40" s="226">
        <v>4</v>
      </c>
      <c r="L40" s="226">
        <v>10</v>
      </c>
      <c r="M40" s="226">
        <v>66.930000000000007</v>
      </c>
      <c r="N40" s="226">
        <v>1.0900000000000001</v>
      </c>
    </row>
    <row r="41" spans="1:14" x14ac:dyDescent="0.2">
      <c r="A41" s="401"/>
      <c r="B41" s="227" t="s">
        <v>445</v>
      </c>
      <c r="C41" s="227" t="s">
        <v>548</v>
      </c>
      <c r="D41" s="228">
        <v>4.8</v>
      </c>
      <c r="E41" s="228">
        <v>6</v>
      </c>
      <c r="F41" s="228">
        <v>0.8</v>
      </c>
      <c r="G41" s="228">
        <v>1.33</v>
      </c>
      <c r="H41" s="228">
        <v>15</v>
      </c>
      <c r="I41" s="228">
        <v>96</v>
      </c>
      <c r="J41" s="228" t="s">
        <v>423</v>
      </c>
      <c r="K41" s="228">
        <v>14</v>
      </c>
      <c r="L41" s="228">
        <v>76</v>
      </c>
      <c r="M41" s="228">
        <v>100</v>
      </c>
      <c r="N41" s="228">
        <v>1.6300000000000001</v>
      </c>
    </row>
    <row r="42" spans="1:14" x14ac:dyDescent="0.2">
      <c r="A42" s="401"/>
      <c r="B42" s="225" t="s">
        <v>445</v>
      </c>
      <c r="C42" s="225" t="s">
        <v>549</v>
      </c>
      <c r="D42" s="226">
        <v>48.099999999999987</v>
      </c>
      <c r="E42" s="226">
        <v>75</v>
      </c>
      <c r="F42" s="226">
        <v>0.64</v>
      </c>
      <c r="G42" s="226">
        <v>1.06</v>
      </c>
      <c r="H42" s="226">
        <v>39</v>
      </c>
      <c r="I42" s="226">
        <v>96</v>
      </c>
      <c r="J42" s="226" t="s">
        <v>421</v>
      </c>
      <c r="K42" s="226">
        <v>3</v>
      </c>
      <c r="L42" s="226">
        <v>10</v>
      </c>
      <c r="M42" s="226">
        <v>64</v>
      </c>
      <c r="N42" s="226">
        <v>1.04</v>
      </c>
    </row>
    <row r="43" spans="1:14" x14ac:dyDescent="0.2">
      <c r="A43" s="401"/>
      <c r="B43" s="225" t="s">
        <v>446</v>
      </c>
      <c r="C43" s="225" t="s">
        <v>551</v>
      </c>
      <c r="D43" s="226">
        <v>10.1</v>
      </c>
      <c r="E43" s="226">
        <v>22</v>
      </c>
      <c r="F43" s="226">
        <v>0.46</v>
      </c>
      <c r="G43" s="226">
        <v>0.76</v>
      </c>
      <c r="H43" s="226">
        <v>77</v>
      </c>
      <c r="I43" s="226">
        <v>96</v>
      </c>
      <c r="J43" s="226" t="s">
        <v>423</v>
      </c>
      <c r="K43" s="226">
        <v>58</v>
      </c>
      <c r="L43" s="226">
        <v>76</v>
      </c>
      <c r="M43" s="226">
        <v>50</v>
      </c>
      <c r="N43" s="226">
        <v>0.82000000000000006</v>
      </c>
    </row>
    <row r="44" spans="1:14" x14ac:dyDescent="0.2">
      <c r="A44" s="401"/>
      <c r="B44" s="227" t="s">
        <v>447</v>
      </c>
      <c r="C44" s="227" t="s">
        <v>552</v>
      </c>
      <c r="D44" s="228">
        <v>6</v>
      </c>
      <c r="E44" s="228">
        <v>6</v>
      </c>
      <c r="F44" s="228">
        <v>1</v>
      </c>
      <c r="G44" s="228">
        <v>1.6600000000000001</v>
      </c>
      <c r="H44" s="228">
        <v>1</v>
      </c>
      <c r="I44" s="228">
        <v>96</v>
      </c>
      <c r="J44" s="228" t="s">
        <v>423</v>
      </c>
      <c r="K44" s="228">
        <v>1</v>
      </c>
      <c r="L44" s="228">
        <v>76</v>
      </c>
      <c r="M44" s="228">
        <v>100</v>
      </c>
      <c r="N44" s="228">
        <v>1.6300000000000001</v>
      </c>
    </row>
    <row r="45" spans="1:14" x14ac:dyDescent="0.2">
      <c r="A45" s="401"/>
      <c r="B45" s="225" t="s">
        <v>447</v>
      </c>
      <c r="C45" s="225" t="s">
        <v>508</v>
      </c>
      <c r="D45" s="226">
        <v>98.100000000000065</v>
      </c>
      <c r="E45" s="226">
        <v>163</v>
      </c>
      <c r="F45" s="226">
        <v>0.6</v>
      </c>
      <c r="G45" s="226">
        <v>1</v>
      </c>
      <c r="H45" s="226">
        <v>47</v>
      </c>
      <c r="I45" s="226">
        <v>96</v>
      </c>
      <c r="J45" s="226" t="s">
        <v>427</v>
      </c>
      <c r="K45" s="226">
        <v>7</v>
      </c>
      <c r="L45" s="226">
        <v>10</v>
      </c>
      <c r="M45" s="226">
        <v>62.58</v>
      </c>
      <c r="N45" s="226">
        <v>1.02</v>
      </c>
    </row>
    <row r="46" spans="1:14" x14ac:dyDescent="0.2">
      <c r="A46" s="401"/>
      <c r="B46" s="227" t="s">
        <v>447</v>
      </c>
      <c r="C46" s="227" t="s">
        <v>554</v>
      </c>
      <c r="D46" s="228">
        <v>1.9000000000000001</v>
      </c>
      <c r="E46" s="228">
        <v>6</v>
      </c>
      <c r="F46" s="228">
        <v>0.32</v>
      </c>
      <c r="G46" s="228">
        <v>0.53</v>
      </c>
      <c r="H46" s="228">
        <v>92</v>
      </c>
      <c r="I46" s="228">
        <v>96</v>
      </c>
      <c r="J46" s="228" t="s">
        <v>423</v>
      </c>
      <c r="K46" s="228">
        <v>72</v>
      </c>
      <c r="L46" s="228">
        <v>76</v>
      </c>
      <c r="M46" s="228">
        <v>33.33</v>
      </c>
      <c r="N46" s="228">
        <v>0.54</v>
      </c>
    </row>
    <row r="47" spans="1:14" x14ac:dyDescent="0.2">
      <c r="A47" s="401"/>
      <c r="B47" s="225" t="s">
        <v>448</v>
      </c>
      <c r="C47" s="225" t="s">
        <v>555</v>
      </c>
      <c r="D47" s="226">
        <v>13.4</v>
      </c>
      <c r="E47" s="226">
        <v>18</v>
      </c>
      <c r="F47" s="226">
        <v>0.74</v>
      </c>
      <c r="G47" s="226">
        <v>1.23</v>
      </c>
      <c r="H47" s="226">
        <v>22</v>
      </c>
      <c r="I47" s="226">
        <v>96</v>
      </c>
      <c r="J47" s="226" t="s">
        <v>423</v>
      </c>
      <c r="K47" s="226">
        <v>21</v>
      </c>
      <c r="L47" s="226">
        <v>76</v>
      </c>
      <c r="M47" s="226">
        <v>83.33</v>
      </c>
      <c r="N47" s="226">
        <v>1.36</v>
      </c>
    </row>
    <row r="48" spans="1:14" x14ac:dyDescent="0.2">
      <c r="A48" s="401"/>
      <c r="B48" s="225" t="s">
        <v>448</v>
      </c>
      <c r="C48" s="225" t="s">
        <v>556</v>
      </c>
      <c r="D48" s="226">
        <v>21.699999999999996</v>
      </c>
      <c r="E48" s="226">
        <v>51</v>
      </c>
      <c r="F48" s="226">
        <v>0.43</v>
      </c>
      <c r="G48" s="226">
        <v>0.71</v>
      </c>
      <c r="H48" s="226">
        <v>84</v>
      </c>
      <c r="I48" s="226">
        <v>96</v>
      </c>
      <c r="J48" s="226" t="s">
        <v>423</v>
      </c>
      <c r="K48" s="226">
        <v>64</v>
      </c>
      <c r="L48" s="226">
        <v>76</v>
      </c>
      <c r="M48" s="226">
        <v>39.22</v>
      </c>
      <c r="N48" s="226">
        <v>0.64</v>
      </c>
    </row>
    <row r="49" spans="1:14" x14ac:dyDescent="0.2">
      <c r="A49" s="401"/>
      <c r="B49" s="227" t="s">
        <v>450</v>
      </c>
      <c r="C49" s="227" t="s">
        <v>559</v>
      </c>
      <c r="D49" s="228">
        <v>2.5</v>
      </c>
      <c r="E49" s="228">
        <v>6</v>
      </c>
      <c r="F49" s="228">
        <v>0.42</v>
      </c>
      <c r="G49" s="228">
        <v>0.69000000000000006</v>
      </c>
      <c r="H49" s="228">
        <v>85</v>
      </c>
      <c r="I49" s="228">
        <v>96</v>
      </c>
      <c r="J49" s="228" t="s">
        <v>423</v>
      </c>
      <c r="K49" s="228">
        <v>65</v>
      </c>
      <c r="L49" s="228">
        <v>76</v>
      </c>
      <c r="M49" s="228">
        <v>50</v>
      </c>
      <c r="N49" s="228">
        <v>0.82000000000000006</v>
      </c>
    </row>
    <row r="50" spans="1:14" x14ac:dyDescent="0.2">
      <c r="A50" s="401"/>
      <c r="B50" s="225" t="s">
        <v>450</v>
      </c>
      <c r="C50" s="225" t="s">
        <v>560</v>
      </c>
      <c r="D50" s="226">
        <v>107.2000000000001</v>
      </c>
      <c r="E50" s="226">
        <v>182</v>
      </c>
      <c r="F50" s="226">
        <v>0.59</v>
      </c>
      <c r="G50" s="226">
        <v>0.98</v>
      </c>
      <c r="H50" s="226">
        <v>53</v>
      </c>
      <c r="I50" s="226">
        <v>96</v>
      </c>
      <c r="J50" s="226" t="s">
        <v>427</v>
      </c>
      <c r="K50" s="226">
        <v>8</v>
      </c>
      <c r="L50" s="226">
        <v>10</v>
      </c>
      <c r="M50" s="226">
        <v>60.99</v>
      </c>
      <c r="N50" s="226">
        <v>0.99</v>
      </c>
    </row>
    <row r="51" spans="1:14" x14ac:dyDescent="0.2">
      <c r="A51" s="401"/>
      <c r="B51" s="225" t="s">
        <v>451</v>
      </c>
      <c r="C51" s="225" t="s">
        <v>561</v>
      </c>
      <c r="D51" s="226">
        <v>31.099999999999994</v>
      </c>
      <c r="E51" s="226">
        <v>47</v>
      </c>
      <c r="F51" s="226">
        <v>0.66</v>
      </c>
      <c r="G51" s="226">
        <v>1.1000000000000001</v>
      </c>
      <c r="H51" s="226">
        <v>35</v>
      </c>
      <c r="I51" s="226">
        <v>96</v>
      </c>
      <c r="J51" s="226" t="s">
        <v>423</v>
      </c>
      <c r="K51" s="226">
        <v>32</v>
      </c>
      <c r="L51" s="226">
        <v>76</v>
      </c>
      <c r="M51" s="226">
        <v>65.960000000000008</v>
      </c>
      <c r="N51" s="226">
        <v>1.08</v>
      </c>
    </row>
    <row r="52" spans="1:14" x14ac:dyDescent="0.2">
      <c r="A52" s="401"/>
      <c r="B52" s="225" t="s">
        <v>452</v>
      </c>
      <c r="C52" s="225" t="s">
        <v>562</v>
      </c>
      <c r="D52" s="226">
        <v>3.7000000000000006</v>
      </c>
      <c r="E52" s="226">
        <v>10</v>
      </c>
      <c r="F52" s="226">
        <v>0.37</v>
      </c>
      <c r="G52" s="226">
        <v>0.61</v>
      </c>
      <c r="H52" s="226">
        <v>88</v>
      </c>
      <c r="I52" s="226">
        <v>96</v>
      </c>
      <c r="J52" s="226" t="s">
        <v>423</v>
      </c>
      <c r="K52" s="226">
        <v>68</v>
      </c>
      <c r="L52" s="226">
        <v>76</v>
      </c>
      <c r="M52" s="226">
        <v>40</v>
      </c>
      <c r="N52" s="226">
        <v>0.65</v>
      </c>
    </row>
    <row r="53" spans="1:14" x14ac:dyDescent="0.2">
      <c r="A53" s="401"/>
      <c r="B53" s="225" t="s">
        <v>452</v>
      </c>
      <c r="C53" s="225" t="s">
        <v>563</v>
      </c>
      <c r="D53" s="226">
        <v>4.4999999999999991</v>
      </c>
      <c r="E53" s="226">
        <v>12</v>
      </c>
      <c r="F53" s="226">
        <v>0.37</v>
      </c>
      <c r="G53" s="226">
        <v>0.62</v>
      </c>
      <c r="H53" s="226">
        <v>87</v>
      </c>
      <c r="I53" s="226">
        <v>96</v>
      </c>
      <c r="J53" s="226" t="s">
        <v>423</v>
      </c>
      <c r="K53" s="226">
        <v>67</v>
      </c>
      <c r="L53" s="226">
        <v>76</v>
      </c>
      <c r="M53" s="226">
        <v>33.33</v>
      </c>
      <c r="N53" s="226">
        <v>0.54</v>
      </c>
    </row>
    <row r="54" spans="1:14" x14ac:dyDescent="0.2">
      <c r="A54" s="401"/>
      <c r="B54" s="227" t="s">
        <v>452</v>
      </c>
      <c r="C54" s="227" t="s">
        <v>564</v>
      </c>
      <c r="D54" s="228">
        <v>3.8999999999999995</v>
      </c>
      <c r="E54" s="228">
        <v>6</v>
      </c>
      <c r="F54" s="228">
        <v>0.65</v>
      </c>
      <c r="G54" s="228">
        <v>1.08</v>
      </c>
      <c r="H54" s="228">
        <v>37</v>
      </c>
      <c r="I54" s="228">
        <v>96</v>
      </c>
      <c r="J54" s="228" t="s">
        <v>423</v>
      </c>
      <c r="K54" s="228">
        <v>33</v>
      </c>
      <c r="L54" s="228">
        <v>76</v>
      </c>
      <c r="M54" s="228">
        <v>66.67</v>
      </c>
      <c r="N54" s="228">
        <v>1.0900000000000001</v>
      </c>
    </row>
    <row r="55" spans="1:14" x14ac:dyDescent="0.2">
      <c r="A55" s="401"/>
      <c r="B55" s="225" t="s">
        <v>453</v>
      </c>
      <c r="C55" s="225" t="s">
        <v>565</v>
      </c>
      <c r="D55" s="226">
        <v>10.1</v>
      </c>
      <c r="E55" s="226">
        <v>14</v>
      </c>
      <c r="F55" s="226">
        <v>0.72</v>
      </c>
      <c r="G55" s="226">
        <v>1.2</v>
      </c>
      <c r="H55" s="226">
        <v>24</v>
      </c>
      <c r="I55" s="226">
        <v>96</v>
      </c>
      <c r="J55" s="226" t="s">
        <v>423</v>
      </c>
      <c r="K55" s="226">
        <v>23</v>
      </c>
      <c r="L55" s="226">
        <v>76</v>
      </c>
      <c r="M55" s="226">
        <v>78.570000000000007</v>
      </c>
      <c r="N55" s="226">
        <v>1.28</v>
      </c>
    </row>
    <row r="56" spans="1:14" x14ac:dyDescent="0.2">
      <c r="A56" s="401"/>
      <c r="B56" s="227" t="s">
        <v>453</v>
      </c>
      <c r="C56" s="227" t="s">
        <v>519</v>
      </c>
      <c r="D56" s="228">
        <v>7.7</v>
      </c>
      <c r="E56" s="228">
        <v>8</v>
      </c>
      <c r="F56" s="228">
        <v>0.96</v>
      </c>
      <c r="G56" s="228">
        <v>1.6</v>
      </c>
      <c r="H56" s="228">
        <v>4</v>
      </c>
      <c r="I56" s="228">
        <v>96</v>
      </c>
      <c r="J56" s="228" t="s">
        <v>423</v>
      </c>
      <c r="K56" s="228">
        <v>4</v>
      </c>
      <c r="L56" s="228">
        <v>76</v>
      </c>
      <c r="M56" s="228">
        <v>100</v>
      </c>
      <c r="N56" s="228">
        <v>1.6300000000000001</v>
      </c>
    </row>
    <row r="57" spans="1:14" x14ac:dyDescent="0.2">
      <c r="A57" s="401"/>
      <c r="B57" s="225" t="s">
        <v>453</v>
      </c>
      <c r="C57" s="225" t="s">
        <v>566</v>
      </c>
      <c r="D57" s="226">
        <v>99.600000000000108</v>
      </c>
      <c r="E57" s="226">
        <v>162</v>
      </c>
      <c r="F57" s="226">
        <v>0.61</v>
      </c>
      <c r="G57" s="226">
        <v>1.02</v>
      </c>
      <c r="H57" s="226">
        <v>45</v>
      </c>
      <c r="I57" s="226">
        <v>96</v>
      </c>
      <c r="J57" s="226" t="s">
        <v>427</v>
      </c>
      <c r="K57" s="226">
        <v>6</v>
      </c>
      <c r="L57" s="226">
        <v>10</v>
      </c>
      <c r="M57" s="226">
        <v>64.81</v>
      </c>
      <c r="N57" s="226">
        <v>1.06</v>
      </c>
    </row>
    <row r="58" spans="1:14" x14ac:dyDescent="0.2">
      <c r="A58" s="401"/>
      <c r="B58" s="225" t="s">
        <v>453</v>
      </c>
      <c r="C58" s="225" t="s">
        <v>567</v>
      </c>
      <c r="D58" s="226">
        <v>5.1999999999999993</v>
      </c>
      <c r="E58" s="226">
        <v>10</v>
      </c>
      <c r="F58" s="226">
        <v>0.52</v>
      </c>
      <c r="G58" s="226">
        <v>0.86</v>
      </c>
      <c r="H58" s="226">
        <v>64</v>
      </c>
      <c r="I58" s="226">
        <v>96</v>
      </c>
      <c r="J58" s="226" t="s">
        <v>423</v>
      </c>
      <c r="K58" s="226">
        <v>48</v>
      </c>
      <c r="L58" s="226">
        <v>76</v>
      </c>
      <c r="M58" s="226">
        <v>40</v>
      </c>
      <c r="N58" s="226">
        <v>0.65</v>
      </c>
    </row>
    <row r="59" spans="1:14" x14ac:dyDescent="0.2">
      <c r="A59" s="401"/>
      <c r="B59" s="225" t="s">
        <v>454</v>
      </c>
      <c r="C59" s="225" t="s">
        <v>568</v>
      </c>
      <c r="D59" s="226">
        <v>4.8</v>
      </c>
      <c r="E59" s="226">
        <v>15</v>
      </c>
      <c r="F59" s="226">
        <v>0.32</v>
      </c>
      <c r="G59" s="226">
        <v>0.53</v>
      </c>
      <c r="H59" s="226">
        <v>92</v>
      </c>
      <c r="I59" s="226">
        <v>96</v>
      </c>
      <c r="J59" s="226" t="s">
        <v>423</v>
      </c>
      <c r="K59" s="226">
        <v>72</v>
      </c>
      <c r="L59" s="226">
        <v>76</v>
      </c>
      <c r="M59" s="226">
        <v>33.33</v>
      </c>
      <c r="N59" s="226">
        <v>0.54</v>
      </c>
    </row>
    <row r="60" spans="1:14" x14ac:dyDescent="0.2">
      <c r="A60" s="401"/>
      <c r="B60" s="227" t="s">
        <v>454</v>
      </c>
      <c r="C60" s="227" t="s">
        <v>569</v>
      </c>
      <c r="D60" s="228">
        <v>4.2</v>
      </c>
      <c r="E60" s="228">
        <v>6</v>
      </c>
      <c r="F60" s="228">
        <v>0.70000000000000007</v>
      </c>
      <c r="G60" s="228">
        <v>1.1599999999999999</v>
      </c>
      <c r="H60" s="228">
        <v>29</v>
      </c>
      <c r="I60" s="228">
        <v>96</v>
      </c>
      <c r="J60" s="228" t="s">
        <v>423</v>
      </c>
      <c r="K60" s="228">
        <v>26</v>
      </c>
      <c r="L60" s="228">
        <v>76</v>
      </c>
      <c r="M60" s="228">
        <v>83.33</v>
      </c>
      <c r="N60" s="228">
        <v>1.36</v>
      </c>
    </row>
    <row r="61" spans="1:14" x14ac:dyDescent="0.2">
      <c r="A61" s="401"/>
      <c r="B61" s="225" t="s">
        <v>454</v>
      </c>
      <c r="C61" s="225" t="s">
        <v>520</v>
      </c>
      <c r="D61" s="226">
        <v>30.999999999999993</v>
      </c>
      <c r="E61" s="226">
        <v>62</v>
      </c>
      <c r="F61" s="226">
        <v>0.5</v>
      </c>
      <c r="G61" s="226">
        <v>0.83000000000000007</v>
      </c>
      <c r="H61" s="226">
        <v>68</v>
      </c>
      <c r="I61" s="226">
        <v>96</v>
      </c>
      <c r="J61" s="226" t="s">
        <v>423</v>
      </c>
      <c r="K61" s="226">
        <v>52</v>
      </c>
      <c r="L61" s="226">
        <v>76</v>
      </c>
      <c r="M61" s="226">
        <v>50</v>
      </c>
      <c r="N61" s="226">
        <v>0.82000000000000006</v>
      </c>
    </row>
    <row r="62" spans="1:14" x14ac:dyDescent="0.2">
      <c r="A62" s="401"/>
      <c r="B62" s="225" t="s">
        <v>455</v>
      </c>
      <c r="C62" s="225" t="s">
        <v>570</v>
      </c>
      <c r="D62" s="226">
        <v>37.200000000000003</v>
      </c>
      <c r="E62" s="226">
        <v>64</v>
      </c>
      <c r="F62" s="226">
        <v>0.57999999999999996</v>
      </c>
      <c r="G62" s="226">
        <v>0.96</v>
      </c>
      <c r="H62" s="226">
        <v>56</v>
      </c>
      <c r="I62" s="226">
        <v>96</v>
      </c>
      <c r="J62" s="226" t="s">
        <v>423</v>
      </c>
      <c r="K62" s="226">
        <v>43</v>
      </c>
      <c r="L62" s="226">
        <v>76</v>
      </c>
      <c r="M62" s="226">
        <v>60.94</v>
      </c>
      <c r="N62" s="226">
        <v>0.99</v>
      </c>
    </row>
    <row r="63" spans="1:14" x14ac:dyDescent="0.2">
      <c r="A63" s="401"/>
      <c r="B63" s="225" t="s">
        <v>456</v>
      </c>
      <c r="C63" s="225" t="s">
        <v>566</v>
      </c>
      <c r="D63" s="226">
        <v>75.300000000000011</v>
      </c>
      <c r="E63" s="226">
        <v>92</v>
      </c>
      <c r="F63" s="226">
        <v>0.82000000000000006</v>
      </c>
      <c r="G63" s="226">
        <v>1.36</v>
      </c>
      <c r="H63" s="226">
        <v>14</v>
      </c>
      <c r="I63" s="226">
        <v>96</v>
      </c>
      <c r="J63" s="226" t="s">
        <v>421</v>
      </c>
      <c r="K63" s="226">
        <v>1</v>
      </c>
      <c r="L63" s="226">
        <v>10</v>
      </c>
      <c r="M63" s="226">
        <v>83.7</v>
      </c>
      <c r="N63" s="226">
        <v>1.37</v>
      </c>
    </row>
    <row r="64" spans="1:14" x14ac:dyDescent="0.2">
      <c r="A64" s="401"/>
      <c r="B64" s="225" t="s">
        <v>457</v>
      </c>
      <c r="C64" s="225" t="s">
        <v>570</v>
      </c>
      <c r="D64" s="226">
        <v>41.1</v>
      </c>
      <c r="E64" s="226">
        <v>82</v>
      </c>
      <c r="F64" s="226">
        <v>0.5</v>
      </c>
      <c r="G64" s="226">
        <v>0.83000000000000007</v>
      </c>
      <c r="H64" s="226">
        <v>68</v>
      </c>
      <c r="I64" s="226">
        <v>96</v>
      </c>
      <c r="J64" s="226" t="s">
        <v>421</v>
      </c>
      <c r="K64" s="226">
        <v>7</v>
      </c>
      <c r="L64" s="226">
        <v>10</v>
      </c>
      <c r="M64" s="226">
        <v>46.34</v>
      </c>
      <c r="N64" s="226">
        <v>0.76</v>
      </c>
    </row>
    <row r="65" spans="1:14" x14ac:dyDescent="0.2">
      <c r="A65" s="401"/>
      <c r="B65" s="225" t="s">
        <v>458</v>
      </c>
      <c r="C65" s="225" t="s">
        <v>571</v>
      </c>
      <c r="D65" s="226">
        <v>7.8000000000000007</v>
      </c>
      <c r="E65" s="226">
        <v>13</v>
      </c>
      <c r="F65" s="226">
        <v>0.6</v>
      </c>
      <c r="G65" s="226">
        <v>1</v>
      </c>
      <c r="H65" s="226">
        <v>47</v>
      </c>
      <c r="I65" s="226">
        <v>96</v>
      </c>
      <c r="J65" s="226" t="s">
        <v>423</v>
      </c>
      <c r="K65" s="226">
        <v>37</v>
      </c>
      <c r="L65" s="226">
        <v>76</v>
      </c>
      <c r="M65" s="226">
        <v>53.85</v>
      </c>
      <c r="N65" s="226">
        <v>0.88</v>
      </c>
    </row>
    <row r="66" spans="1:14" x14ac:dyDescent="0.2">
      <c r="A66" s="401"/>
      <c r="B66" s="225" t="s">
        <v>459</v>
      </c>
      <c r="C66" s="225" t="s">
        <v>0</v>
      </c>
      <c r="D66" s="226">
        <v>16.699999999999996</v>
      </c>
      <c r="E66" s="226">
        <v>20</v>
      </c>
      <c r="F66" s="226">
        <v>0.83000000000000007</v>
      </c>
      <c r="G66" s="226">
        <v>1.3800000000000001</v>
      </c>
      <c r="H66" s="226">
        <v>12</v>
      </c>
      <c r="I66" s="226">
        <v>96</v>
      </c>
      <c r="J66" s="226" t="s">
        <v>423</v>
      </c>
      <c r="K66" s="226">
        <v>12</v>
      </c>
      <c r="L66" s="226">
        <v>76</v>
      </c>
      <c r="M66" s="226">
        <v>95</v>
      </c>
      <c r="N66" s="226">
        <v>1.55</v>
      </c>
    </row>
    <row r="67" spans="1:14" x14ac:dyDescent="0.2">
      <c r="A67" s="401"/>
      <c r="B67" s="225" t="s">
        <v>459</v>
      </c>
      <c r="C67" s="225" t="s">
        <v>566</v>
      </c>
      <c r="D67" s="226">
        <v>92.000000000000043</v>
      </c>
      <c r="E67" s="226">
        <v>140</v>
      </c>
      <c r="F67" s="226">
        <v>0.66</v>
      </c>
      <c r="G67" s="226">
        <v>1.0900000000000001</v>
      </c>
      <c r="H67" s="226">
        <v>36</v>
      </c>
      <c r="I67" s="226">
        <v>96</v>
      </c>
      <c r="J67" s="226" t="s">
        <v>427</v>
      </c>
      <c r="K67" s="226">
        <v>2</v>
      </c>
      <c r="L67" s="226">
        <v>10</v>
      </c>
      <c r="M67" s="226">
        <v>67.86</v>
      </c>
      <c r="N67" s="226">
        <v>1.1100000000000001</v>
      </c>
    </row>
    <row r="68" spans="1:14" x14ac:dyDescent="0.2">
      <c r="A68" s="401"/>
      <c r="B68" s="225" t="s">
        <v>460</v>
      </c>
      <c r="C68" s="225" t="s">
        <v>572</v>
      </c>
      <c r="D68" s="226">
        <v>16.900000000000002</v>
      </c>
      <c r="E68" s="226">
        <v>19</v>
      </c>
      <c r="F68" s="226">
        <v>0.89</v>
      </c>
      <c r="G68" s="226">
        <v>1.48</v>
      </c>
      <c r="H68" s="226">
        <v>8</v>
      </c>
      <c r="I68" s="226">
        <v>96</v>
      </c>
      <c r="J68" s="226" t="s">
        <v>423</v>
      </c>
      <c r="K68" s="226">
        <v>8</v>
      </c>
      <c r="L68" s="226">
        <v>76</v>
      </c>
      <c r="M68" s="226">
        <v>84.210000000000008</v>
      </c>
      <c r="N68" s="226">
        <v>1.37</v>
      </c>
    </row>
    <row r="69" spans="1:14" x14ac:dyDescent="0.2">
      <c r="A69" s="401"/>
      <c r="B69" s="225" t="s">
        <v>461</v>
      </c>
      <c r="C69" s="225" t="s">
        <v>573</v>
      </c>
      <c r="D69" s="226">
        <v>4.8000000000000007</v>
      </c>
      <c r="E69" s="226">
        <v>10</v>
      </c>
      <c r="F69" s="226">
        <v>0.48</v>
      </c>
      <c r="G69" s="226">
        <v>0.8</v>
      </c>
      <c r="H69" s="226">
        <v>73</v>
      </c>
      <c r="I69" s="226">
        <v>96</v>
      </c>
      <c r="J69" s="226" t="s">
        <v>423</v>
      </c>
      <c r="K69" s="226">
        <v>54</v>
      </c>
      <c r="L69" s="226">
        <v>76</v>
      </c>
      <c r="M69" s="226">
        <v>50</v>
      </c>
      <c r="N69" s="226">
        <v>0.82000000000000006</v>
      </c>
    </row>
    <row r="70" spans="1:14" x14ac:dyDescent="0.2">
      <c r="A70" s="401"/>
      <c r="B70" s="227" t="s">
        <v>461</v>
      </c>
      <c r="C70" s="227" t="s">
        <v>2056</v>
      </c>
      <c r="D70" s="228">
        <v>4.6000000000000005</v>
      </c>
      <c r="E70" s="228">
        <v>9</v>
      </c>
      <c r="F70" s="228">
        <v>0.51</v>
      </c>
      <c r="G70" s="228">
        <v>0.85</v>
      </c>
      <c r="H70" s="228">
        <v>65</v>
      </c>
      <c r="I70" s="228">
        <v>96</v>
      </c>
      <c r="J70" s="228" t="s">
        <v>423</v>
      </c>
      <c r="K70" s="228">
        <v>49</v>
      </c>
      <c r="L70" s="228">
        <v>76</v>
      </c>
      <c r="M70" s="228">
        <v>55.56</v>
      </c>
      <c r="N70" s="228">
        <v>0.91</v>
      </c>
    </row>
    <row r="71" spans="1:14" x14ac:dyDescent="0.2">
      <c r="A71" s="401"/>
      <c r="B71" s="225" t="s">
        <v>462</v>
      </c>
      <c r="C71" s="225" t="s">
        <v>574</v>
      </c>
      <c r="D71" s="226">
        <v>9.5999999999999979</v>
      </c>
      <c r="E71" s="226">
        <v>12</v>
      </c>
      <c r="F71" s="226">
        <v>0.8</v>
      </c>
      <c r="G71" s="226">
        <v>1.33</v>
      </c>
      <c r="H71" s="226">
        <v>15</v>
      </c>
      <c r="I71" s="226">
        <v>96</v>
      </c>
      <c r="J71" s="226" t="s">
        <v>423</v>
      </c>
      <c r="K71" s="226">
        <v>14</v>
      </c>
      <c r="L71" s="226">
        <v>76</v>
      </c>
      <c r="M71" s="226">
        <v>83.33</v>
      </c>
      <c r="N71" s="226">
        <v>1.36</v>
      </c>
    </row>
    <row r="72" spans="1:14" x14ac:dyDescent="0.2">
      <c r="A72" s="401"/>
      <c r="B72" s="225" t="s">
        <v>462</v>
      </c>
      <c r="C72" s="225" t="s">
        <v>508</v>
      </c>
      <c r="D72" s="226">
        <v>99.900000000000091</v>
      </c>
      <c r="E72" s="226">
        <v>160</v>
      </c>
      <c r="F72" s="226">
        <v>0.62</v>
      </c>
      <c r="G72" s="226">
        <v>1.04</v>
      </c>
      <c r="H72" s="226">
        <v>42</v>
      </c>
      <c r="I72" s="226">
        <v>96</v>
      </c>
      <c r="J72" s="226" t="s">
        <v>427</v>
      </c>
      <c r="K72" s="226">
        <v>4</v>
      </c>
      <c r="L72" s="226">
        <v>10</v>
      </c>
      <c r="M72" s="226">
        <v>65</v>
      </c>
      <c r="N72" s="226">
        <v>1.06</v>
      </c>
    </row>
    <row r="73" spans="1:14" x14ac:dyDescent="0.2">
      <c r="A73" s="401"/>
      <c r="B73" s="225" t="s">
        <v>462</v>
      </c>
      <c r="C73" s="225" t="s">
        <v>575</v>
      </c>
      <c r="D73" s="226">
        <v>31.299999999999994</v>
      </c>
      <c r="E73" s="226">
        <v>59</v>
      </c>
      <c r="F73" s="226">
        <v>0.53</v>
      </c>
      <c r="G73" s="226">
        <v>0.88</v>
      </c>
      <c r="H73" s="226">
        <v>61</v>
      </c>
      <c r="I73" s="226">
        <v>96</v>
      </c>
      <c r="J73" s="226" t="s">
        <v>423</v>
      </c>
      <c r="K73" s="226">
        <v>47</v>
      </c>
      <c r="L73" s="226">
        <v>76</v>
      </c>
      <c r="M73" s="226">
        <v>52.54</v>
      </c>
      <c r="N73" s="226">
        <v>0.86</v>
      </c>
    </row>
    <row r="74" spans="1:14" x14ac:dyDescent="0.2">
      <c r="A74" s="401"/>
      <c r="B74" s="225" t="s">
        <v>462</v>
      </c>
      <c r="C74" s="225" t="s">
        <v>576</v>
      </c>
      <c r="D74" s="226">
        <v>6.2</v>
      </c>
      <c r="E74" s="226">
        <v>14</v>
      </c>
      <c r="F74" s="226">
        <v>0.44</v>
      </c>
      <c r="G74" s="226">
        <v>0.73</v>
      </c>
      <c r="H74" s="226">
        <v>79</v>
      </c>
      <c r="I74" s="226">
        <v>96</v>
      </c>
      <c r="J74" s="226" t="s">
        <v>423</v>
      </c>
      <c r="K74" s="226">
        <v>60</v>
      </c>
      <c r="L74" s="226">
        <v>76</v>
      </c>
      <c r="M74" s="226">
        <v>50</v>
      </c>
      <c r="N74" s="226">
        <v>0.82000000000000006</v>
      </c>
    </row>
    <row r="75" spans="1:14" x14ac:dyDescent="0.2">
      <c r="A75" s="401"/>
      <c r="B75" s="225" t="s">
        <v>464</v>
      </c>
      <c r="C75" s="225" t="s">
        <v>578</v>
      </c>
      <c r="D75" s="226">
        <v>7.1000000000000005</v>
      </c>
      <c r="E75" s="226">
        <v>10</v>
      </c>
      <c r="F75" s="226">
        <v>0.71</v>
      </c>
      <c r="G75" s="226">
        <v>1.18</v>
      </c>
      <c r="H75" s="226">
        <v>25</v>
      </c>
      <c r="I75" s="226">
        <v>96</v>
      </c>
      <c r="J75" s="226" t="s">
        <v>423</v>
      </c>
      <c r="K75" s="226">
        <v>24</v>
      </c>
      <c r="L75" s="226">
        <v>76</v>
      </c>
      <c r="M75" s="226">
        <v>70</v>
      </c>
      <c r="N75" s="226">
        <v>1.1400000000000001</v>
      </c>
    </row>
    <row r="76" spans="1:14" x14ac:dyDescent="0.2">
      <c r="A76" s="401"/>
      <c r="B76" s="225" t="s">
        <v>464</v>
      </c>
      <c r="C76" s="225" t="s">
        <v>508</v>
      </c>
      <c r="D76" s="226">
        <v>106.10000000000009</v>
      </c>
      <c r="E76" s="226">
        <v>151</v>
      </c>
      <c r="F76" s="226">
        <v>0.70000000000000007</v>
      </c>
      <c r="G76" s="226">
        <v>1.17</v>
      </c>
      <c r="H76" s="226">
        <v>28</v>
      </c>
      <c r="I76" s="226">
        <v>96</v>
      </c>
      <c r="J76" s="226" t="s">
        <v>427</v>
      </c>
      <c r="K76" s="226">
        <v>1</v>
      </c>
      <c r="L76" s="226">
        <v>10</v>
      </c>
      <c r="M76" s="226">
        <v>70.2</v>
      </c>
      <c r="N76" s="226">
        <v>1.1400000000000001</v>
      </c>
    </row>
    <row r="77" spans="1:14" x14ac:dyDescent="0.2">
      <c r="A77" s="401"/>
      <c r="B77" s="227" t="s">
        <v>465</v>
      </c>
      <c r="C77" s="227" t="s">
        <v>558</v>
      </c>
      <c r="D77" s="228">
        <v>2.6</v>
      </c>
      <c r="E77" s="228">
        <v>6</v>
      </c>
      <c r="F77" s="228">
        <v>0.43</v>
      </c>
      <c r="G77" s="228">
        <v>0.72</v>
      </c>
      <c r="H77" s="228">
        <v>81</v>
      </c>
      <c r="I77" s="228">
        <v>96</v>
      </c>
      <c r="J77" s="228" t="s">
        <v>423</v>
      </c>
      <c r="K77" s="228">
        <v>61</v>
      </c>
      <c r="L77" s="228">
        <v>76</v>
      </c>
      <c r="M77" s="228">
        <v>50</v>
      </c>
      <c r="N77" s="228">
        <v>0.82000000000000006</v>
      </c>
    </row>
    <row r="78" spans="1:14" x14ac:dyDescent="0.2">
      <c r="A78" s="401"/>
      <c r="B78" s="227" t="s">
        <v>465</v>
      </c>
      <c r="C78" s="227" t="s">
        <v>545</v>
      </c>
      <c r="D78" s="228">
        <v>6</v>
      </c>
      <c r="E78" s="228">
        <v>6</v>
      </c>
      <c r="F78" s="228">
        <v>1</v>
      </c>
      <c r="G78" s="228">
        <v>1.6600000000000001</v>
      </c>
      <c r="H78" s="228">
        <v>1</v>
      </c>
      <c r="I78" s="228">
        <v>96</v>
      </c>
      <c r="J78" s="228" t="s">
        <v>423</v>
      </c>
      <c r="K78" s="228">
        <v>1</v>
      </c>
      <c r="L78" s="228">
        <v>76</v>
      </c>
      <c r="M78" s="228">
        <v>100</v>
      </c>
      <c r="N78" s="228">
        <v>1.6300000000000001</v>
      </c>
    </row>
    <row r="79" spans="1:14" x14ac:dyDescent="0.2">
      <c r="A79" s="401"/>
      <c r="B79" s="225" t="s">
        <v>465</v>
      </c>
      <c r="C79" s="225" t="s">
        <v>580</v>
      </c>
      <c r="D79" s="226">
        <v>45.400000000000013</v>
      </c>
      <c r="E79" s="226">
        <v>60</v>
      </c>
      <c r="F79" s="226">
        <v>0.76</v>
      </c>
      <c r="G79" s="226">
        <v>1.25</v>
      </c>
      <c r="H79" s="226">
        <v>19</v>
      </c>
      <c r="I79" s="226">
        <v>96</v>
      </c>
      <c r="J79" s="226" t="s">
        <v>423</v>
      </c>
      <c r="K79" s="226">
        <v>18</v>
      </c>
      <c r="L79" s="226">
        <v>76</v>
      </c>
      <c r="M79" s="226">
        <v>80</v>
      </c>
      <c r="N79" s="226">
        <v>1.3</v>
      </c>
    </row>
    <row r="80" spans="1:14" x14ac:dyDescent="0.2">
      <c r="A80" s="401"/>
      <c r="B80" s="227" t="s">
        <v>466</v>
      </c>
      <c r="C80" s="227" t="s">
        <v>581</v>
      </c>
      <c r="D80" s="228">
        <v>2.5</v>
      </c>
      <c r="E80" s="228">
        <v>7</v>
      </c>
      <c r="F80" s="228">
        <v>0.36</v>
      </c>
      <c r="G80" s="228">
        <v>0.59</v>
      </c>
      <c r="H80" s="228">
        <v>90</v>
      </c>
      <c r="I80" s="228">
        <v>96</v>
      </c>
      <c r="J80" s="228" t="s">
        <v>423</v>
      </c>
      <c r="K80" s="228">
        <v>70</v>
      </c>
      <c r="L80" s="228">
        <v>76</v>
      </c>
      <c r="M80" s="228">
        <v>28.57</v>
      </c>
      <c r="N80" s="228">
        <v>0.47000000000000003</v>
      </c>
    </row>
    <row r="81" spans="1:14" x14ac:dyDescent="0.2">
      <c r="A81" s="401"/>
      <c r="B81" s="225" t="s">
        <v>467</v>
      </c>
      <c r="C81" s="225" t="s">
        <v>582</v>
      </c>
      <c r="D81" s="226">
        <v>9.8999999999999986</v>
      </c>
      <c r="E81" s="226">
        <v>12</v>
      </c>
      <c r="F81" s="226">
        <v>0.82000000000000006</v>
      </c>
      <c r="G81" s="226">
        <v>1.37</v>
      </c>
      <c r="H81" s="226">
        <v>13</v>
      </c>
      <c r="I81" s="226">
        <v>96</v>
      </c>
      <c r="J81" s="226" t="s">
        <v>423</v>
      </c>
      <c r="K81" s="226">
        <v>13</v>
      </c>
      <c r="L81" s="226">
        <v>76</v>
      </c>
      <c r="M81" s="226">
        <v>91.67</v>
      </c>
      <c r="N81" s="226">
        <v>1.5</v>
      </c>
    </row>
    <row r="82" spans="1:14" x14ac:dyDescent="0.2">
      <c r="A82" s="401"/>
      <c r="B82" s="225" t="s">
        <v>467</v>
      </c>
      <c r="C82" s="225" t="s">
        <v>583</v>
      </c>
      <c r="D82" s="226">
        <v>29.599999999999991</v>
      </c>
      <c r="E82" s="226">
        <v>50</v>
      </c>
      <c r="F82" s="226">
        <v>0.59</v>
      </c>
      <c r="G82" s="226">
        <v>0.98</v>
      </c>
      <c r="H82" s="226">
        <v>53</v>
      </c>
      <c r="I82" s="226">
        <v>96</v>
      </c>
      <c r="J82" s="226" t="s">
        <v>423</v>
      </c>
      <c r="K82" s="226">
        <v>41</v>
      </c>
      <c r="L82" s="226">
        <v>76</v>
      </c>
      <c r="M82" s="226">
        <v>64</v>
      </c>
      <c r="N82" s="226">
        <v>1.04</v>
      </c>
    </row>
    <row r="83" spans="1:14" x14ac:dyDescent="0.2">
      <c r="A83" s="401"/>
      <c r="B83" s="227" t="s">
        <v>468</v>
      </c>
      <c r="C83" s="227" t="s">
        <v>532</v>
      </c>
      <c r="D83" s="228">
        <v>2.6</v>
      </c>
      <c r="E83" s="228">
        <v>6</v>
      </c>
      <c r="F83" s="228">
        <v>0.43</v>
      </c>
      <c r="G83" s="228">
        <v>0.72</v>
      </c>
      <c r="H83" s="228">
        <v>81</v>
      </c>
      <c r="I83" s="228">
        <v>96</v>
      </c>
      <c r="J83" s="228" t="s">
        <v>423</v>
      </c>
      <c r="K83" s="228">
        <v>61</v>
      </c>
      <c r="L83" s="228">
        <v>76</v>
      </c>
      <c r="M83" s="228">
        <v>50</v>
      </c>
      <c r="N83" s="228">
        <v>0.82000000000000006</v>
      </c>
    </row>
    <row r="84" spans="1:14" x14ac:dyDescent="0.2">
      <c r="A84" s="401"/>
      <c r="B84" s="225" t="s">
        <v>468</v>
      </c>
      <c r="C84" s="225" t="s">
        <v>584</v>
      </c>
      <c r="D84" s="226">
        <v>7.2000000000000011</v>
      </c>
      <c r="E84" s="226">
        <v>12</v>
      </c>
      <c r="F84" s="226">
        <v>0.6</v>
      </c>
      <c r="G84" s="226">
        <v>1</v>
      </c>
      <c r="H84" s="226">
        <v>47</v>
      </c>
      <c r="I84" s="226">
        <v>96</v>
      </c>
      <c r="J84" s="226" t="s">
        <v>423</v>
      </c>
      <c r="K84" s="226">
        <v>37</v>
      </c>
      <c r="L84" s="226">
        <v>76</v>
      </c>
      <c r="M84" s="226">
        <v>58.33</v>
      </c>
      <c r="N84" s="226">
        <v>0.95000000000000007</v>
      </c>
    </row>
    <row r="85" spans="1:14" x14ac:dyDescent="0.2">
      <c r="A85" s="401"/>
      <c r="B85" s="225" t="s">
        <v>468</v>
      </c>
      <c r="C85" s="225" t="s">
        <v>508</v>
      </c>
      <c r="D85" s="226">
        <v>37.900000000000006</v>
      </c>
      <c r="E85" s="226">
        <v>63</v>
      </c>
      <c r="F85" s="226">
        <v>0.6</v>
      </c>
      <c r="G85" s="226">
        <v>1</v>
      </c>
      <c r="H85" s="226">
        <v>47</v>
      </c>
      <c r="I85" s="226">
        <v>96</v>
      </c>
      <c r="J85" s="226" t="s">
        <v>423</v>
      </c>
      <c r="K85" s="226">
        <v>37</v>
      </c>
      <c r="L85" s="226">
        <v>76</v>
      </c>
      <c r="M85" s="226">
        <v>63.49</v>
      </c>
      <c r="N85" s="226">
        <v>1.04</v>
      </c>
    </row>
    <row r="86" spans="1:14" x14ac:dyDescent="0.2">
      <c r="A86" s="401"/>
      <c r="B86" s="225" t="s">
        <v>469</v>
      </c>
      <c r="C86" s="225" t="s">
        <v>545</v>
      </c>
      <c r="D86" s="226">
        <v>6.8</v>
      </c>
      <c r="E86" s="226">
        <v>10</v>
      </c>
      <c r="F86" s="226">
        <v>0.68</v>
      </c>
      <c r="G86" s="226">
        <v>1.1300000000000001</v>
      </c>
      <c r="H86" s="226">
        <v>30</v>
      </c>
      <c r="I86" s="226">
        <v>96</v>
      </c>
      <c r="J86" s="226" t="s">
        <v>423</v>
      </c>
      <c r="K86" s="226">
        <v>27</v>
      </c>
      <c r="L86" s="226">
        <v>76</v>
      </c>
      <c r="M86" s="226">
        <v>70</v>
      </c>
      <c r="N86" s="226">
        <v>1.1400000000000001</v>
      </c>
    </row>
    <row r="87" spans="1:14" x14ac:dyDescent="0.2">
      <c r="A87" s="401"/>
      <c r="B87" s="227" t="s">
        <v>470</v>
      </c>
      <c r="C87" s="227" t="s">
        <v>587</v>
      </c>
      <c r="D87" s="228">
        <v>3.8</v>
      </c>
      <c r="E87" s="228">
        <v>8</v>
      </c>
      <c r="F87" s="228">
        <v>0.48</v>
      </c>
      <c r="G87" s="228">
        <v>0.79</v>
      </c>
      <c r="H87" s="228">
        <v>74</v>
      </c>
      <c r="I87" s="228">
        <v>96</v>
      </c>
      <c r="J87" s="228" t="s">
        <v>423</v>
      </c>
      <c r="K87" s="228">
        <v>55</v>
      </c>
      <c r="L87" s="228">
        <v>76</v>
      </c>
      <c r="M87" s="228">
        <v>50</v>
      </c>
      <c r="N87" s="228">
        <v>0.82000000000000006</v>
      </c>
    </row>
    <row r="88" spans="1:14" x14ac:dyDescent="0.2">
      <c r="A88" s="401"/>
      <c r="B88" s="225" t="s">
        <v>471</v>
      </c>
      <c r="C88" s="225" t="s">
        <v>588</v>
      </c>
      <c r="D88" s="226">
        <v>24.299999999999997</v>
      </c>
      <c r="E88" s="226">
        <v>44</v>
      </c>
      <c r="F88" s="226">
        <v>0.55000000000000004</v>
      </c>
      <c r="G88" s="226">
        <v>0.92</v>
      </c>
      <c r="H88" s="226">
        <v>59</v>
      </c>
      <c r="I88" s="226">
        <v>96</v>
      </c>
      <c r="J88" s="226" t="s">
        <v>423</v>
      </c>
      <c r="K88" s="226">
        <v>46</v>
      </c>
      <c r="L88" s="226">
        <v>76</v>
      </c>
      <c r="M88" s="226">
        <v>52.27</v>
      </c>
      <c r="N88" s="226">
        <v>0.85</v>
      </c>
    </row>
    <row r="89" spans="1:14" x14ac:dyDescent="0.2">
      <c r="A89" s="401"/>
      <c r="B89" s="225" t="s">
        <v>472</v>
      </c>
      <c r="C89" s="225" t="s">
        <v>589</v>
      </c>
      <c r="D89" s="226">
        <v>72.300000000000026</v>
      </c>
      <c r="E89" s="226">
        <v>138</v>
      </c>
      <c r="F89" s="226">
        <v>0.52</v>
      </c>
      <c r="G89" s="226">
        <v>0.87</v>
      </c>
      <c r="H89" s="226">
        <v>62</v>
      </c>
      <c r="I89" s="226">
        <v>96</v>
      </c>
      <c r="J89" s="226" t="s">
        <v>427</v>
      </c>
      <c r="K89" s="226">
        <v>10</v>
      </c>
      <c r="L89" s="226">
        <v>10</v>
      </c>
      <c r="M89" s="226">
        <v>48.550000000000004</v>
      </c>
      <c r="N89" s="226">
        <v>0.79</v>
      </c>
    </row>
    <row r="90" spans="1:14" x14ac:dyDescent="0.2">
      <c r="A90" s="401"/>
      <c r="B90" s="227" t="s">
        <v>473</v>
      </c>
      <c r="C90" s="227" t="s">
        <v>590</v>
      </c>
      <c r="D90" s="228">
        <v>2</v>
      </c>
      <c r="E90" s="228">
        <v>6</v>
      </c>
      <c r="F90" s="228">
        <v>0.33</v>
      </c>
      <c r="G90" s="228">
        <v>0.55000000000000004</v>
      </c>
      <c r="H90" s="228">
        <v>91</v>
      </c>
      <c r="I90" s="228">
        <v>96</v>
      </c>
      <c r="J90" s="228" t="s">
        <v>423</v>
      </c>
      <c r="K90" s="228">
        <v>71</v>
      </c>
      <c r="L90" s="228">
        <v>76</v>
      </c>
      <c r="M90" s="228">
        <v>33.33</v>
      </c>
      <c r="N90" s="228">
        <v>0.54</v>
      </c>
    </row>
    <row r="91" spans="1:14" x14ac:dyDescent="0.2">
      <c r="A91" s="401"/>
      <c r="B91" s="225" t="s">
        <v>473</v>
      </c>
      <c r="C91" s="225" t="s">
        <v>591</v>
      </c>
      <c r="D91" s="226">
        <v>64.200000000000017</v>
      </c>
      <c r="E91" s="226">
        <v>90</v>
      </c>
      <c r="F91" s="226">
        <v>0.71</v>
      </c>
      <c r="G91" s="226">
        <v>1.18</v>
      </c>
      <c r="H91" s="226">
        <v>25</v>
      </c>
      <c r="I91" s="226">
        <v>96</v>
      </c>
      <c r="J91" s="226" t="s">
        <v>421</v>
      </c>
      <c r="K91" s="226">
        <v>2</v>
      </c>
      <c r="L91" s="226">
        <v>10</v>
      </c>
      <c r="M91" s="226">
        <v>72.22</v>
      </c>
      <c r="N91" s="226">
        <v>1.18</v>
      </c>
    </row>
    <row r="92" spans="1:14" x14ac:dyDescent="0.2">
      <c r="A92" s="401"/>
      <c r="B92" s="227" t="s">
        <v>474</v>
      </c>
      <c r="C92" s="227" t="s">
        <v>592</v>
      </c>
      <c r="D92" s="228">
        <v>5.4</v>
      </c>
      <c r="E92" s="228">
        <v>8</v>
      </c>
      <c r="F92" s="228">
        <v>0.68</v>
      </c>
      <c r="G92" s="228">
        <v>1.1200000000000001</v>
      </c>
      <c r="H92" s="228">
        <v>34</v>
      </c>
      <c r="I92" s="228">
        <v>96</v>
      </c>
      <c r="J92" s="228" t="s">
        <v>423</v>
      </c>
      <c r="K92" s="228">
        <v>31</v>
      </c>
      <c r="L92" s="228">
        <v>76</v>
      </c>
      <c r="M92" s="228">
        <v>62.5</v>
      </c>
      <c r="N92" s="228">
        <v>1.02</v>
      </c>
    </row>
    <row r="93" spans="1:14" x14ac:dyDescent="0.2">
      <c r="A93" s="401"/>
      <c r="B93" s="225" t="s">
        <v>474</v>
      </c>
      <c r="C93" s="225" t="s">
        <v>508</v>
      </c>
      <c r="D93" s="226">
        <v>41.500000000000007</v>
      </c>
      <c r="E93" s="226">
        <v>61</v>
      </c>
      <c r="F93" s="226">
        <v>0.68</v>
      </c>
      <c r="G93" s="226">
        <v>1.1300000000000001</v>
      </c>
      <c r="H93" s="226">
        <v>30</v>
      </c>
      <c r="I93" s="226">
        <v>96</v>
      </c>
      <c r="J93" s="226" t="s">
        <v>423</v>
      </c>
      <c r="K93" s="226">
        <v>27</v>
      </c>
      <c r="L93" s="226">
        <v>76</v>
      </c>
      <c r="M93" s="226">
        <v>70.489999999999995</v>
      </c>
      <c r="N93" s="226">
        <v>1.1500000000000001</v>
      </c>
    </row>
    <row r="94" spans="1:14" x14ac:dyDescent="0.2">
      <c r="A94" s="401"/>
      <c r="B94" s="225" t="s">
        <v>475</v>
      </c>
      <c r="C94" s="225" t="s">
        <v>594</v>
      </c>
      <c r="D94" s="226">
        <v>36.100000000000009</v>
      </c>
      <c r="E94" s="226">
        <v>56</v>
      </c>
      <c r="F94" s="226">
        <v>0.64</v>
      </c>
      <c r="G94" s="226">
        <v>1.07</v>
      </c>
      <c r="H94" s="226">
        <v>38</v>
      </c>
      <c r="I94" s="226">
        <v>96</v>
      </c>
      <c r="J94" s="226" t="s">
        <v>423</v>
      </c>
      <c r="K94" s="226">
        <v>34</v>
      </c>
      <c r="L94" s="226">
        <v>76</v>
      </c>
      <c r="M94" s="226">
        <v>62.5</v>
      </c>
      <c r="N94" s="226">
        <v>1.02</v>
      </c>
    </row>
    <row r="95" spans="1:14" x14ac:dyDescent="0.2">
      <c r="A95" s="401"/>
      <c r="B95" s="225" t="s">
        <v>476</v>
      </c>
      <c r="C95" s="225" t="s">
        <v>595</v>
      </c>
      <c r="D95" s="226">
        <v>29.2</v>
      </c>
      <c r="E95" s="226">
        <v>33</v>
      </c>
      <c r="F95" s="226">
        <v>0.88</v>
      </c>
      <c r="G95" s="226">
        <v>1.47</v>
      </c>
      <c r="H95" s="226">
        <v>9</v>
      </c>
      <c r="I95" s="226">
        <v>96</v>
      </c>
      <c r="J95" s="226" t="s">
        <v>423</v>
      </c>
      <c r="K95" s="226">
        <v>9</v>
      </c>
      <c r="L95" s="226">
        <v>76</v>
      </c>
      <c r="M95" s="226">
        <v>87.88</v>
      </c>
      <c r="N95" s="226">
        <v>1.43</v>
      </c>
    </row>
    <row r="96" spans="1:14" x14ac:dyDescent="0.2">
      <c r="A96" s="401"/>
      <c r="B96" s="227" t="s">
        <v>477</v>
      </c>
      <c r="C96" s="227" t="s">
        <v>596</v>
      </c>
      <c r="D96" s="228">
        <v>3.6</v>
      </c>
      <c r="E96" s="228">
        <v>6</v>
      </c>
      <c r="F96" s="228">
        <v>0.6</v>
      </c>
      <c r="G96" s="228">
        <v>1</v>
      </c>
      <c r="H96" s="228">
        <v>47</v>
      </c>
      <c r="I96" s="228">
        <v>96</v>
      </c>
      <c r="J96" s="228" t="s">
        <v>423</v>
      </c>
      <c r="K96" s="228">
        <v>37</v>
      </c>
      <c r="L96" s="228">
        <v>76</v>
      </c>
      <c r="M96" s="228">
        <v>50</v>
      </c>
      <c r="N96" s="228">
        <v>0.82000000000000006</v>
      </c>
    </row>
    <row r="97" spans="1:14" x14ac:dyDescent="0.2">
      <c r="A97" s="401"/>
      <c r="B97" s="225" t="s">
        <v>477</v>
      </c>
      <c r="C97" s="225" t="s">
        <v>520</v>
      </c>
      <c r="D97" s="226">
        <v>33.700000000000003</v>
      </c>
      <c r="E97" s="226">
        <v>53</v>
      </c>
      <c r="F97" s="226">
        <v>0.64</v>
      </c>
      <c r="G97" s="226">
        <v>1.05</v>
      </c>
      <c r="H97" s="226">
        <v>41</v>
      </c>
      <c r="I97" s="226">
        <v>96</v>
      </c>
      <c r="J97" s="226" t="s">
        <v>423</v>
      </c>
      <c r="K97" s="226">
        <v>35</v>
      </c>
      <c r="L97" s="226">
        <v>76</v>
      </c>
      <c r="M97" s="226">
        <v>66.040000000000006</v>
      </c>
      <c r="N97" s="226">
        <v>1.08</v>
      </c>
    </row>
    <row r="98" spans="1:14" x14ac:dyDescent="0.2">
      <c r="A98" s="401"/>
      <c r="B98" s="227" t="s">
        <v>478</v>
      </c>
      <c r="C98" s="227" t="s">
        <v>597</v>
      </c>
      <c r="D98" s="228">
        <v>3.4</v>
      </c>
      <c r="E98" s="228">
        <v>6</v>
      </c>
      <c r="F98" s="228">
        <v>0.57000000000000006</v>
      </c>
      <c r="G98" s="228">
        <v>0.94000000000000006</v>
      </c>
      <c r="H98" s="228">
        <v>57</v>
      </c>
      <c r="I98" s="228">
        <v>96</v>
      </c>
      <c r="J98" s="228" t="s">
        <v>423</v>
      </c>
      <c r="K98" s="228">
        <v>44</v>
      </c>
      <c r="L98" s="228">
        <v>76</v>
      </c>
      <c r="M98" s="228">
        <v>66.67</v>
      </c>
      <c r="N98" s="228">
        <v>1.0900000000000001</v>
      </c>
    </row>
    <row r="99" spans="1:14" x14ac:dyDescent="0.2">
      <c r="A99" s="401"/>
      <c r="B99" s="227" t="s">
        <v>479</v>
      </c>
      <c r="C99" s="227" t="s">
        <v>598</v>
      </c>
      <c r="D99" s="228">
        <v>4.0999999999999996</v>
      </c>
      <c r="E99" s="228">
        <v>6</v>
      </c>
      <c r="F99" s="228">
        <v>0.68</v>
      </c>
      <c r="G99" s="228">
        <v>1.1300000000000001</v>
      </c>
      <c r="H99" s="228">
        <v>30</v>
      </c>
      <c r="I99" s="228">
        <v>96</v>
      </c>
      <c r="J99" s="228" t="s">
        <v>423</v>
      </c>
      <c r="K99" s="228">
        <v>27</v>
      </c>
      <c r="L99" s="228">
        <v>76</v>
      </c>
      <c r="M99" s="228">
        <v>66.67</v>
      </c>
      <c r="N99" s="228">
        <v>1.0900000000000001</v>
      </c>
    </row>
    <row r="100" spans="1:14" ht="16" thickBot="1" x14ac:dyDescent="0.25">
      <c r="A100" s="402"/>
      <c r="B100" s="234" t="s">
        <v>481</v>
      </c>
      <c r="C100" s="234" t="s">
        <v>13</v>
      </c>
      <c r="D100" s="235">
        <v>20.199999999999996</v>
      </c>
      <c r="E100" s="235">
        <v>27</v>
      </c>
      <c r="F100" s="235">
        <v>0.75</v>
      </c>
      <c r="G100" s="235">
        <v>1.24</v>
      </c>
      <c r="H100" s="235">
        <v>21</v>
      </c>
      <c r="I100" s="235">
        <v>96</v>
      </c>
      <c r="J100" s="235" t="s">
        <v>423</v>
      </c>
      <c r="K100" s="235">
        <v>20</v>
      </c>
      <c r="L100" s="235">
        <v>76</v>
      </c>
      <c r="M100" s="235">
        <v>81.48</v>
      </c>
      <c r="N100" s="235">
        <v>1.33</v>
      </c>
    </row>
    <row r="101" spans="1:14" x14ac:dyDescent="0.2">
      <c r="A101" s="403" t="s">
        <v>487</v>
      </c>
      <c r="B101" s="236" t="s">
        <v>420</v>
      </c>
      <c r="C101" s="236" t="s">
        <v>13</v>
      </c>
      <c r="D101" s="237">
        <v>25.599999999999991</v>
      </c>
      <c r="E101" s="237">
        <v>56</v>
      </c>
      <c r="F101" s="237">
        <v>0.46</v>
      </c>
      <c r="G101" s="237">
        <v>0.75</v>
      </c>
      <c r="H101" s="237">
        <v>39</v>
      </c>
      <c r="I101" s="237">
        <v>44</v>
      </c>
      <c r="J101" s="237" t="s">
        <v>421</v>
      </c>
      <c r="K101" s="237">
        <v>7</v>
      </c>
      <c r="L101" s="237">
        <v>7</v>
      </c>
      <c r="M101" s="237">
        <v>42.86</v>
      </c>
      <c r="N101" s="237">
        <v>0.72</v>
      </c>
    </row>
    <row r="102" spans="1:14" x14ac:dyDescent="0.2">
      <c r="A102" s="401"/>
      <c r="B102" s="225" t="s">
        <v>426</v>
      </c>
      <c r="C102" s="225" t="s">
        <v>513</v>
      </c>
      <c r="D102" s="226">
        <v>42.900000000000006</v>
      </c>
      <c r="E102" s="226">
        <v>75</v>
      </c>
      <c r="F102" s="226">
        <v>0.57000000000000006</v>
      </c>
      <c r="G102" s="226">
        <v>0.94000000000000006</v>
      </c>
      <c r="H102" s="226">
        <v>29</v>
      </c>
      <c r="I102" s="226">
        <v>44</v>
      </c>
      <c r="J102" s="226" t="s">
        <v>421</v>
      </c>
      <c r="K102" s="226">
        <v>6</v>
      </c>
      <c r="L102" s="226">
        <v>7</v>
      </c>
      <c r="M102" s="226">
        <v>54.67</v>
      </c>
      <c r="N102" s="226">
        <v>0.91</v>
      </c>
    </row>
    <row r="103" spans="1:14" x14ac:dyDescent="0.2">
      <c r="A103" s="401"/>
      <c r="B103" s="225" t="s">
        <v>428</v>
      </c>
      <c r="C103" s="225" t="s">
        <v>516</v>
      </c>
      <c r="D103" s="226">
        <v>17.799999999999997</v>
      </c>
      <c r="E103" s="226">
        <v>22</v>
      </c>
      <c r="F103" s="226">
        <v>0.81</v>
      </c>
      <c r="G103" s="226">
        <v>1.32</v>
      </c>
      <c r="H103" s="226">
        <v>4</v>
      </c>
      <c r="I103" s="226">
        <v>44</v>
      </c>
      <c r="J103" s="226" t="s">
        <v>423</v>
      </c>
      <c r="K103" s="226">
        <v>4</v>
      </c>
      <c r="L103" s="226">
        <v>35</v>
      </c>
      <c r="M103" s="226">
        <v>81.820000000000007</v>
      </c>
      <c r="N103" s="226">
        <v>1.37</v>
      </c>
    </row>
    <row r="104" spans="1:14" x14ac:dyDescent="0.2">
      <c r="A104" s="401"/>
      <c r="B104" s="225" t="s">
        <v>430</v>
      </c>
      <c r="C104" s="225" t="s">
        <v>520</v>
      </c>
      <c r="D104" s="226">
        <v>13.2</v>
      </c>
      <c r="E104" s="226">
        <v>24</v>
      </c>
      <c r="F104" s="226">
        <v>0.55000000000000004</v>
      </c>
      <c r="G104" s="226">
        <v>0.9</v>
      </c>
      <c r="H104" s="226">
        <v>32</v>
      </c>
      <c r="I104" s="226">
        <v>44</v>
      </c>
      <c r="J104" s="226" t="s">
        <v>423</v>
      </c>
      <c r="K104" s="226">
        <v>24</v>
      </c>
      <c r="L104" s="226">
        <v>35</v>
      </c>
      <c r="M104" s="226">
        <v>50</v>
      </c>
      <c r="N104" s="226">
        <v>0.84</v>
      </c>
    </row>
    <row r="105" spans="1:14" x14ac:dyDescent="0.2">
      <c r="A105" s="401"/>
      <c r="B105" s="225" t="s">
        <v>431</v>
      </c>
      <c r="C105" s="225" t="s">
        <v>520</v>
      </c>
      <c r="D105" s="226">
        <v>23.8</v>
      </c>
      <c r="E105" s="226">
        <v>31</v>
      </c>
      <c r="F105" s="226">
        <v>0.77</v>
      </c>
      <c r="G105" s="226">
        <v>1.26</v>
      </c>
      <c r="H105" s="226">
        <v>7</v>
      </c>
      <c r="I105" s="226">
        <v>44</v>
      </c>
      <c r="J105" s="226" t="s">
        <v>423</v>
      </c>
      <c r="K105" s="226">
        <v>7</v>
      </c>
      <c r="L105" s="226">
        <v>35</v>
      </c>
      <c r="M105" s="226">
        <v>74.19</v>
      </c>
      <c r="N105" s="226">
        <v>1.24</v>
      </c>
    </row>
    <row r="106" spans="1:14" x14ac:dyDescent="0.2">
      <c r="A106" s="401"/>
      <c r="B106" s="225" t="s">
        <v>432</v>
      </c>
      <c r="C106" s="225" t="s">
        <v>524</v>
      </c>
      <c r="D106" s="226">
        <v>6.7000000000000011</v>
      </c>
      <c r="E106" s="226">
        <v>15</v>
      </c>
      <c r="F106" s="226">
        <v>0.45</v>
      </c>
      <c r="G106" s="226">
        <v>0.73</v>
      </c>
      <c r="H106" s="226">
        <v>40</v>
      </c>
      <c r="I106" s="226">
        <v>44</v>
      </c>
      <c r="J106" s="226" t="s">
        <v>423</v>
      </c>
      <c r="K106" s="226">
        <v>31</v>
      </c>
      <c r="L106" s="226">
        <v>35</v>
      </c>
      <c r="M106" s="226">
        <v>46.67</v>
      </c>
      <c r="N106" s="226">
        <v>0.78</v>
      </c>
    </row>
    <row r="107" spans="1:14" x14ac:dyDescent="0.2">
      <c r="A107" s="401"/>
      <c r="B107" s="227" t="s">
        <v>434</v>
      </c>
      <c r="C107" s="227" t="s">
        <v>527</v>
      </c>
      <c r="D107" s="228">
        <v>5.1000000000000005</v>
      </c>
      <c r="E107" s="228">
        <v>6</v>
      </c>
      <c r="F107" s="228">
        <v>0.85</v>
      </c>
      <c r="G107" s="228">
        <v>1.3900000000000001</v>
      </c>
      <c r="H107" s="228">
        <v>3</v>
      </c>
      <c r="I107" s="228">
        <v>44</v>
      </c>
      <c r="J107" s="228" t="s">
        <v>423</v>
      </c>
      <c r="K107" s="228">
        <v>3</v>
      </c>
      <c r="L107" s="228">
        <v>35</v>
      </c>
      <c r="M107" s="228">
        <v>100</v>
      </c>
      <c r="N107" s="228">
        <v>1.67</v>
      </c>
    </row>
    <row r="108" spans="1:14" x14ac:dyDescent="0.2">
      <c r="A108" s="401"/>
      <c r="B108" s="225" t="s">
        <v>434</v>
      </c>
      <c r="C108" s="225" t="s">
        <v>520</v>
      </c>
      <c r="D108" s="226">
        <v>15.999999999999996</v>
      </c>
      <c r="E108" s="226">
        <v>40</v>
      </c>
      <c r="F108" s="226">
        <v>0.4</v>
      </c>
      <c r="G108" s="226">
        <v>0.65</v>
      </c>
      <c r="H108" s="226">
        <v>41</v>
      </c>
      <c r="I108" s="226">
        <v>44</v>
      </c>
      <c r="J108" s="226" t="s">
        <v>423</v>
      </c>
      <c r="K108" s="226">
        <v>32</v>
      </c>
      <c r="L108" s="226">
        <v>35</v>
      </c>
      <c r="M108" s="226">
        <v>37.5</v>
      </c>
      <c r="N108" s="226">
        <v>0.63</v>
      </c>
    </row>
    <row r="109" spans="1:14" x14ac:dyDescent="0.2">
      <c r="A109" s="401"/>
      <c r="B109" s="225" t="s">
        <v>435</v>
      </c>
      <c r="C109" s="225" t="s">
        <v>528</v>
      </c>
      <c r="D109" s="226">
        <v>7.6000000000000014</v>
      </c>
      <c r="E109" s="226">
        <v>10</v>
      </c>
      <c r="F109" s="226">
        <v>0.76</v>
      </c>
      <c r="G109" s="226">
        <v>1.24</v>
      </c>
      <c r="H109" s="226">
        <v>9</v>
      </c>
      <c r="I109" s="226">
        <v>44</v>
      </c>
      <c r="J109" s="226" t="s">
        <v>423</v>
      </c>
      <c r="K109" s="226">
        <v>9</v>
      </c>
      <c r="L109" s="226">
        <v>35</v>
      </c>
      <c r="M109" s="226">
        <v>80</v>
      </c>
      <c r="N109" s="226">
        <v>1.34</v>
      </c>
    </row>
    <row r="110" spans="1:14" x14ac:dyDescent="0.2">
      <c r="A110" s="401"/>
      <c r="B110" s="227" t="s">
        <v>437</v>
      </c>
      <c r="C110" s="227" t="s">
        <v>531</v>
      </c>
      <c r="D110" s="228">
        <v>7.7</v>
      </c>
      <c r="E110" s="228">
        <v>8</v>
      </c>
      <c r="F110" s="228">
        <v>0.96</v>
      </c>
      <c r="G110" s="228">
        <v>1.58</v>
      </c>
      <c r="H110" s="228">
        <v>2</v>
      </c>
      <c r="I110" s="228">
        <v>44</v>
      </c>
      <c r="J110" s="228" t="s">
        <v>423</v>
      </c>
      <c r="K110" s="228">
        <v>2</v>
      </c>
      <c r="L110" s="228">
        <v>35</v>
      </c>
      <c r="M110" s="228">
        <v>100</v>
      </c>
      <c r="N110" s="228">
        <v>1.67</v>
      </c>
    </row>
    <row r="111" spans="1:14" x14ac:dyDescent="0.2">
      <c r="A111" s="401"/>
      <c r="B111" s="225" t="s">
        <v>438</v>
      </c>
      <c r="C111" s="225" t="s">
        <v>534</v>
      </c>
      <c r="D111" s="226">
        <v>8.7999999999999989</v>
      </c>
      <c r="E111" s="226">
        <v>16</v>
      </c>
      <c r="F111" s="226">
        <v>0.55000000000000004</v>
      </c>
      <c r="G111" s="226">
        <v>0.9</v>
      </c>
      <c r="H111" s="226">
        <v>32</v>
      </c>
      <c r="I111" s="226">
        <v>44</v>
      </c>
      <c r="J111" s="226" t="s">
        <v>423</v>
      </c>
      <c r="K111" s="226">
        <v>24</v>
      </c>
      <c r="L111" s="226">
        <v>35</v>
      </c>
      <c r="M111" s="226">
        <v>43.75</v>
      </c>
      <c r="N111" s="226">
        <v>0.73</v>
      </c>
    </row>
    <row r="112" spans="1:14" x14ac:dyDescent="0.2">
      <c r="A112" s="401"/>
      <c r="B112" s="225" t="s">
        <v>438</v>
      </c>
      <c r="C112" s="225" t="s">
        <v>535</v>
      </c>
      <c r="D112" s="226">
        <v>9.1999999999999993</v>
      </c>
      <c r="E112" s="226">
        <v>14</v>
      </c>
      <c r="F112" s="226">
        <v>0.66</v>
      </c>
      <c r="G112" s="226">
        <v>1.08</v>
      </c>
      <c r="H112" s="226">
        <v>16</v>
      </c>
      <c r="I112" s="226">
        <v>44</v>
      </c>
      <c r="J112" s="226" t="s">
        <v>423</v>
      </c>
      <c r="K112" s="226">
        <v>14</v>
      </c>
      <c r="L112" s="226">
        <v>35</v>
      </c>
      <c r="M112" s="226">
        <v>64.290000000000006</v>
      </c>
      <c r="N112" s="226">
        <v>1.08</v>
      </c>
    </row>
    <row r="113" spans="1:14" x14ac:dyDescent="0.2">
      <c r="A113" s="401"/>
      <c r="B113" s="225" t="s">
        <v>439</v>
      </c>
      <c r="C113" s="225" t="s">
        <v>536</v>
      </c>
      <c r="D113" s="226">
        <v>31.199999999999996</v>
      </c>
      <c r="E113" s="226">
        <v>52</v>
      </c>
      <c r="F113" s="226">
        <v>0.6</v>
      </c>
      <c r="G113" s="226">
        <v>0.98</v>
      </c>
      <c r="H113" s="226">
        <v>28</v>
      </c>
      <c r="I113" s="226">
        <v>44</v>
      </c>
      <c r="J113" s="226" t="s">
        <v>421</v>
      </c>
      <c r="K113" s="226">
        <v>5</v>
      </c>
      <c r="L113" s="226">
        <v>7</v>
      </c>
      <c r="M113" s="226">
        <v>57.69</v>
      </c>
      <c r="N113" s="226">
        <v>0.97</v>
      </c>
    </row>
    <row r="114" spans="1:14" x14ac:dyDescent="0.2">
      <c r="A114" s="401"/>
      <c r="B114" s="227" t="s">
        <v>440</v>
      </c>
      <c r="C114" s="227" t="s">
        <v>540</v>
      </c>
      <c r="D114" s="228">
        <v>4.0000000000000009</v>
      </c>
      <c r="E114" s="228">
        <v>8</v>
      </c>
      <c r="F114" s="228">
        <v>0.5</v>
      </c>
      <c r="G114" s="228">
        <v>0.82000000000000006</v>
      </c>
      <c r="H114" s="228">
        <v>36</v>
      </c>
      <c r="I114" s="228">
        <v>44</v>
      </c>
      <c r="J114" s="228" t="s">
        <v>423</v>
      </c>
      <c r="K114" s="228">
        <v>28</v>
      </c>
      <c r="L114" s="228">
        <v>35</v>
      </c>
      <c r="M114" s="228">
        <v>50</v>
      </c>
      <c r="N114" s="228">
        <v>0.84</v>
      </c>
    </row>
    <row r="115" spans="1:14" x14ac:dyDescent="0.2">
      <c r="A115" s="401"/>
      <c r="B115" s="225" t="s">
        <v>440</v>
      </c>
      <c r="C115" s="225" t="s">
        <v>541</v>
      </c>
      <c r="D115" s="226">
        <v>17.5</v>
      </c>
      <c r="E115" s="226">
        <v>22</v>
      </c>
      <c r="F115" s="226">
        <v>0.8</v>
      </c>
      <c r="G115" s="226">
        <v>1.3</v>
      </c>
      <c r="H115" s="226">
        <v>6</v>
      </c>
      <c r="I115" s="226">
        <v>44</v>
      </c>
      <c r="J115" s="226" t="s">
        <v>423</v>
      </c>
      <c r="K115" s="226">
        <v>6</v>
      </c>
      <c r="L115" s="226">
        <v>35</v>
      </c>
      <c r="M115" s="226">
        <v>77.27</v>
      </c>
      <c r="N115" s="226">
        <v>1.29</v>
      </c>
    </row>
    <row r="116" spans="1:14" x14ac:dyDescent="0.2">
      <c r="A116" s="401"/>
      <c r="B116" s="225" t="s">
        <v>441</v>
      </c>
      <c r="C116" s="225" t="s">
        <v>542</v>
      </c>
      <c r="D116" s="226">
        <v>18.499999999999996</v>
      </c>
      <c r="E116" s="226">
        <v>34</v>
      </c>
      <c r="F116" s="226">
        <v>0.54</v>
      </c>
      <c r="G116" s="226">
        <v>0.89</v>
      </c>
      <c r="H116" s="226">
        <v>34</v>
      </c>
      <c r="I116" s="226">
        <v>44</v>
      </c>
      <c r="J116" s="226" t="s">
        <v>423</v>
      </c>
      <c r="K116" s="226">
        <v>26</v>
      </c>
      <c r="L116" s="226">
        <v>35</v>
      </c>
      <c r="M116" s="226">
        <v>55.88</v>
      </c>
      <c r="N116" s="226">
        <v>0.93</v>
      </c>
    </row>
    <row r="117" spans="1:14" x14ac:dyDescent="0.2">
      <c r="A117" s="401"/>
      <c r="B117" s="227" t="s">
        <v>443</v>
      </c>
      <c r="C117" s="227" t="s">
        <v>546</v>
      </c>
      <c r="D117" s="228">
        <v>6</v>
      </c>
      <c r="E117" s="228">
        <v>6</v>
      </c>
      <c r="F117" s="228">
        <v>1</v>
      </c>
      <c r="G117" s="228">
        <v>1.6400000000000001</v>
      </c>
      <c r="H117" s="228">
        <v>1</v>
      </c>
      <c r="I117" s="228">
        <v>44</v>
      </c>
      <c r="J117" s="228" t="s">
        <v>423</v>
      </c>
      <c r="K117" s="228">
        <v>1</v>
      </c>
      <c r="L117" s="228">
        <v>35</v>
      </c>
      <c r="M117" s="228">
        <v>100</v>
      </c>
      <c r="N117" s="228">
        <v>1.67</v>
      </c>
    </row>
    <row r="118" spans="1:14" x14ac:dyDescent="0.2">
      <c r="A118" s="401"/>
      <c r="B118" s="225" t="s">
        <v>444</v>
      </c>
      <c r="C118" s="225" t="s">
        <v>13</v>
      </c>
      <c r="D118" s="226">
        <v>88.700000000000074</v>
      </c>
      <c r="E118" s="226">
        <v>139</v>
      </c>
      <c r="F118" s="226">
        <v>0.64</v>
      </c>
      <c r="G118" s="226">
        <v>1.04</v>
      </c>
      <c r="H118" s="226">
        <v>20</v>
      </c>
      <c r="I118" s="226">
        <v>44</v>
      </c>
      <c r="J118" s="226" t="s">
        <v>427</v>
      </c>
      <c r="K118" s="226">
        <v>1</v>
      </c>
      <c r="L118" s="226">
        <v>2</v>
      </c>
      <c r="M118" s="226">
        <v>61.15</v>
      </c>
      <c r="N118" s="226">
        <v>1.02</v>
      </c>
    </row>
    <row r="119" spans="1:14" x14ac:dyDescent="0.2">
      <c r="A119" s="401"/>
      <c r="B119" s="225" t="s">
        <v>445</v>
      </c>
      <c r="C119" s="225" t="s">
        <v>548</v>
      </c>
      <c r="D119" s="226">
        <v>42</v>
      </c>
      <c r="E119" s="226">
        <v>69</v>
      </c>
      <c r="F119" s="226">
        <v>0.61</v>
      </c>
      <c r="G119" s="226">
        <v>1</v>
      </c>
      <c r="H119" s="226">
        <v>25</v>
      </c>
      <c r="I119" s="226">
        <v>44</v>
      </c>
      <c r="J119" s="226" t="s">
        <v>421</v>
      </c>
      <c r="K119" s="226">
        <v>4</v>
      </c>
      <c r="L119" s="226">
        <v>7</v>
      </c>
      <c r="M119" s="226">
        <v>59.42</v>
      </c>
      <c r="N119" s="226">
        <v>0.99</v>
      </c>
    </row>
    <row r="120" spans="1:14" x14ac:dyDescent="0.2">
      <c r="A120" s="401"/>
      <c r="B120" s="227" t="s">
        <v>445</v>
      </c>
      <c r="C120" s="227" t="s">
        <v>550</v>
      </c>
      <c r="D120" s="228">
        <v>0.4</v>
      </c>
      <c r="E120" s="228">
        <v>6</v>
      </c>
      <c r="F120" s="228">
        <v>7.0000000000000007E-2</v>
      </c>
      <c r="G120" s="228">
        <v>0.11</v>
      </c>
      <c r="H120" s="228">
        <v>44</v>
      </c>
      <c r="I120" s="228">
        <v>44</v>
      </c>
      <c r="J120" s="228" t="s">
        <v>423</v>
      </c>
      <c r="K120" s="228">
        <v>35</v>
      </c>
      <c r="L120" s="228">
        <v>35</v>
      </c>
      <c r="M120" s="228">
        <v>0</v>
      </c>
      <c r="N120" s="228">
        <v>0</v>
      </c>
    </row>
    <row r="121" spans="1:14" x14ac:dyDescent="0.2">
      <c r="A121" s="401"/>
      <c r="B121" s="227" t="s">
        <v>447</v>
      </c>
      <c r="C121" s="227" t="s">
        <v>552</v>
      </c>
      <c r="D121" s="228">
        <v>4.8</v>
      </c>
      <c r="E121" s="228">
        <v>6</v>
      </c>
      <c r="F121" s="228">
        <v>0.8</v>
      </c>
      <c r="G121" s="228">
        <v>1.31</v>
      </c>
      <c r="H121" s="228">
        <v>5</v>
      </c>
      <c r="I121" s="228">
        <v>44</v>
      </c>
      <c r="J121" s="228" t="s">
        <v>423</v>
      </c>
      <c r="K121" s="228">
        <v>5</v>
      </c>
      <c r="L121" s="228">
        <v>35</v>
      </c>
      <c r="M121" s="228">
        <v>83.33</v>
      </c>
      <c r="N121" s="228">
        <v>1.3900000000000001</v>
      </c>
    </row>
    <row r="122" spans="1:14" x14ac:dyDescent="0.2">
      <c r="A122" s="401"/>
      <c r="B122" s="225" t="s">
        <v>448</v>
      </c>
      <c r="C122" s="225" t="s">
        <v>556</v>
      </c>
      <c r="D122" s="226">
        <v>7.4</v>
      </c>
      <c r="E122" s="226">
        <v>12</v>
      </c>
      <c r="F122" s="226">
        <v>0.62</v>
      </c>
      <c r="G122" s="226">
        <v>1.01</v>
      </c>
      <c r="H122" s="226">
        <v>23</v>
      </c>
      <c r="I122" s="226">
        <v>44</v>
      </c>
      <c r="J122" s="226" t="s">
        <v>423</v>
      </c>
      <c r="K122" s="226">
        <v>19</v>
      </c>
      <c r="L122" s="226">
        <v>35</v>
      </c>
      <c r="M122" s="226">
        <v>66.67</v>
      </c>
      <c r="N122" s="226">
        <v>1.1200000000000001</v>
      </c>
    </row>
    <row r="123" spans="1:14" x14ac:dyDescent="0.2">
      <c r="A123" s="401"/>
      <c r="B123" s="227" t="s">
        <v>449</v>
      </c>
      <c r="C123" s="227" t="s">
        <v>557</v>
      </c>
      <c r="D123" s="228">
        <v>1.3000000000000003</v>
      </c>
      <c r="E123" s="228">
        <v>6</v>
      </c>
      <c r="F123" s="228">
        <v>0.22</v>
      </c>
      <c r="G123" s="228">
        <v>0.35000000000000003</v>
      </c>
      <c r="H123" s="228">
        <v>43</v>
      </c>
      <c r="I123" s="228">
        <v>44</v>
      </c>
      <c r="J123" s="228" t="s">
        <v>423</v>
      </c>
      <c r="K123" s="228">
        <v>34</v>
      </c>
      <c r="L123" s="228">
        <v>35</v>
      </c>
      <c r="M123" s="228">
        <v>0</v>
      </c>
      <c r="N123" s="228">
        <v>0</v>
      </c>
    </row>
    <row r="124" spans="1:14" x14ac:dyDescent="0.2">
      <c r="A124" s="401"/>
      <c r="B124" s="225" t="s">
        <v>450</v>
      </c>
      <c r="C124" s="225" t="s">
        <v>559</v>
      </c>
      <c r="D124" s="226">
        <v>22.499999999999989</v>
      </c>
      <c r="E124" s="226">
        <v>36</v>
      </c>
      <c r="F124" s="226">
        <v>0.62</v>
      </c>
      <c r="G124" s="226">
        <v>1.02</v>
      </c>
      <c r="H124" s="226">
        <v>22</v>
      </c>
      <c r="I124" s="226">
        <v>44</v>
      </c>
      <c r="J124" s="226" t="s">
        <v>423</v>
      </c>
      <c r="K124" s="226">
        <v>18</v>
      </c>
      <c r="L124" s="226">
        <v>35</v>
      </c>
      <c r="M124" s="226">
        <v>61.11</v>
      </c>
      <c r="N124" s="226">
        <v>1.02</v>
      </c>
    </row>
    <row r="125" spans="1:14" x14ac:dyDescent="0.2">
      <c r="A125" s="401"/>
      <c r="B125" s="225" t="s">
        <v>452</v>
      </c>
      <c r="C125" s="225" t="s">
        <v>563</v>
      </c>
      <c r="D125" s="226">
        <v>8.7000000000000011</v>
      </c>
      <c r="E125" s="226">
        <v>16</v>
      </c>
      <c r="F125" s="226">
        <v>0.54</v>
      </c>
      <c r="G125" s="226">
        <v>0.89</v>
      </c>
      <c r="H125" s="226">
        <v>34</v>
      </c>
      <c r="I125" s="226">
        <v>44</v>
      </c>
      <c r="J125" s="226" t="s">
        <v>423</v>
      </c>
      <c r="K125" s="226">
        <v>26</v>
      </c>
      <c r="L125" s="226">
        <v>35</v>
      </c>
      <c r="M125" s="226">
        <v>37.5</v>
      </c>
      <c r="N125" s="226">
        <v>0.63</v>
      </c>
    </row>
    <row r="126" spans="1:14" x14ac:dyDescent="0.2">
      <c r="A126" s="401"/>
      <c r="B126" s="225" t="s">
        <v>453</v>
      </c>
      <c r="C126" s="225" t="s">
        <v>566</v>
      </c>
      <c r="D126" s="226">
        <v>18.399999999999995</v>
      </c>
      <c r="E126" s="226">
        <v>26</v>
      </c>
      <c r="F126" s="226">
        <v>0.71</v>
      </c>
      <c r="G126" s="226">
        <v>1.1599999999999999</v>
      </c>
      <c r="H126" s="226">
        <v>12</v>
      </c>
      <c r="I126" s="226">
        <v>44</v>
      </c>
      <c r="J126" s="226" t="s">
        <v>423</v>
      </c>
      <c r="K126" s="226">
        <v>11</v>
      </c>
      <c r="L126" s="226">
        <v>35</v>
      </c>
      <c r="M126" s="226">
        <v>76.92</v>
      </c>
      <c r="N126" s="226">
        <v>1.29</v>
      </c>
    </row>
    <row r="127" spans="1:14" x14ac:dyDescent="0.2">
      <c r="A127" s="401"/>
      <c r="B127" s="225" t="s">
        <v>454</v>
      </c>
      <c r="C127" s="225" t="s">
        <v>520</v>
      </c>
      <c r="D127" s="226">
        <v>11.5</v>
      </c>
      <c r="E127" s="226">
        <v>20</v>
      </c>
      <c r="F127" s="226">
        <v>0.57000000000000006</v>
      </c>
      <c r="G127" s="226">
        <v>0.94000000000000006</v>
      </c>
      <c r="H127" s="226">
        <v>29</v>
      </c>
      <c r="I127" s="226">
        <v>44</v>
      </c>
      <c r="J127" s="226" t="s">
        <v>423</v>
      </c>
      <c r="K127" s="226">
        <v>22</v>
      </c>
      <c r="L127" s="226">
        <v>35</v>
      </c>
      <c r="M127" s="226">
        <v>50</v>
      </c>
      <c r="N127" s="226">
        <v>0.84</v>
      </c>
    </row>
    <row r="128" spans="1:14" x14ac:dyDescent="0.2">
      <c r="A128" s="401"/>
      <c r="B128" s="225" t="s">
        <v>455</v>
      </c>
      <c r="C128" s="225" t="s">
        <v>570</v>
      </c>
      <c r="D128" s="226">
        <v>5.8</v>
      </c>
      <c r="E128" s="226">
        <v>12</v>
      </c>
      <c r="F128" s="226">
        <v>0.48</v>
      </c>
      <c r="G128" s="226">
        <v>0.79</v>
      </c>
      <c r="H128" s="226">
        <v>37</v>
      </c>
      <c r="I128" s="226">
        <v>44</v>
      </c>
      <c r="J128" s="226" t="s">
        <v>423</v>
      </c>
      <c r="K128" s="226">
        <v>29</v>
      </c>
      <c r="L128" s="226">
        <v>35</v>
      </c>
      <c r="M128" s="226">
        <v>41.67</v>
      </c>
      <c r="N128" s="226">
        <v>0.70000000000000007</v>
      </c>
    </row>
    <row r="129" spans="1:14" x14ac:dyDescent="0.2">
      <c r="A129" s="401"/>
      <c r="B129" s="225" t="s">
        <v>457</v>
      </c>
      <c r="C129" s="225" t="s">
        <v>570</v>
      </c>
      <c r="D129" s="226">
        <v>15.7</v>
      </c>
      <c r="E129" s="226">
        <v>26</v>
      </c>
      <c r="F129" s="226">
        <v>0.6</v>
      </c>
      <c r="G129" s="226">
        <v>0.99</v>
      </c>
      <c r="H129" s="226">
        <v>27</v>
      </c>
      <c r="I129" s="226">
        <v>44</v>
      </c>
      <c r="J129" s="226" t="s">
        <v>423</v>
      </c>
      <c r="K129" s="226">
        <v>21</v>
      </c>
      <c r="L129" s="226">
        <v>35</v>
      </c>
      <c r="M129" s="226">
        <v>57.69</v>
      </c>
      <c r="N129" s="226">
        <v>0.97</v>
      </c>
    </row>
    <row r="130" spans="1:14" x14ac:dyDescent="0.2">
      <c r="A130" s="401"/>
      <c r="B130" s="225" t="s">
        <v>458</v>
      </c>
      <c r="C130" s="225" t="s">
        <v>571</v>
      </c>
      <c r="D130" s="226">
        <v>21.499999999999996</v>
      </c>
      <c r="E130" s="226">
        <v>29</v>
      </c>
      <c r="F130" s="226">
        <v>0.74</v>
      </c>
      <c r="G130" s="226">
        <v>1.21</v>
      </c>
      <c r="H130" s="226">
        <v>11</v>
      </c>
      <c r="I130" s="226">
        <v>44</v>
      </c>
      <c r="J130" s="226" t="s">
        <v>423</v>
      </c>
      <c r="K130" s="226">
        <v>10</v>
      </c>
      <c r="L130" s="226">
        <v>35</v>
      </c>
      <c r="M130" s="226">
        <v>79.31</v>
      </c>
      <c r="N130" s="226">
        <v>1.33</v>
      </c>
    </row>
    <row r="131" spans="1:14" x14ac:dyDescent="0.2">
      <c r="A131" s="401"/>
      <c r="B131" s="225" t="s">
        <v>459</v>
      </c>
      <c r="C131" s="225" t="s">
        <v>0</v>
      </c>
      <c r="D131" s="226">
        <v>48.000000000000014</v>
      </c>
      <c r="E131" s="226">
        <v>78</v>
      </c>
      <c r="F131" s="226">
        <v>0.62</v>
      </c>
      <c r="G131" s="226">
        <v>1.01</v>
      </c>
      <c r="H131" s="226">
        <v>23</v>
      </c>
      <c r="I131" s="226">
        <v>44</v>
      </c>
      <c r="J131" s="226" t="s">
        <v>421</v>
      </c>
      <c r="K131" s="226">
        <v>3</v>
      </c>
      <c r="L131" s="226">
        <v>7</v>
      </c>
      <c r="M131" s="226">
        <v>64.099999999999994</v>
      </c>
      <c r="N131" s="226">
        <v>1.07</v>
      </c>
    </row>
    <row r="132" spans="1:14" x14ac:dyDescent="0.2">
      <c r="A132" s="401"/>
      <c r="B132" s="225" t="s">
        <v>462</v>
      </c>
      <c r="C132" s="225" t="s">
        <v>13</v>
      </c>
      <c r="D132" s="226">
        <v>62.000000000000007</v>
      </c>
      <c r="E132" s="226">
        <v>82</v>
      </c>
      <c r="F132" s="226">
        <v>0.76</v>
      </c>
      <c r="G132" s="226">
        <v>1.24</v>
      </c>
      <c r="H132" s="226">
        <v>9</v>
      </c>
      <c r="I132" s="226">
        <v>44</v>
      </c>
      <c r="J132" s="226" t="s">
        <v>421</v>
      </c>
      <c r="K132" s="226">
        <v>1</v>
      </c>
      <c r="L132" s="226">
        <v>7</v>
      </c>
      <c r="M132" s="226">
        <v>74.39</v>
      </c>
      <c r="N132" s="226">
        <v>1.24</v>
      </c>
    </row>
    <row r="133" spans="1:14" x14ac:dyDescent="0.2">
      <c r="A133" s="401"/>
      <c r="B133" s="225" t="s">
        <v>464</v>
      </c>
      <c r="C133" s="225" t="s">
        <v>579</v>
      </c>
      <c r="D133" s="226">
        <v>6.2</v>
      </c>
      <c r="E133" s="226">
        <v>18</v>
      </c>
      <c r="F133" s="226">
        <v>0.34</v>
      </c>
      <c r="G133" s="226">
        <v>0.56000000000000005</v>
      </c>
      <c r="H133" s="226">
        <v>42</v>
      </c>
      <c r="I133" s="226">
        <v>44</v>
      </c>
      <c r="J133" s="226" t="s">
        <v>423</v>
      </c>
      <c r="K133" s="226">
        <v>33</v>
      </c>
      <c r="L133" s="226">
        <v>35</v>
      </c>
      <c r="M133" s="226">
        <v>38.89</v>
      </c>
      <c r="N133" s="226">
        <v>0.65</v>
      </c>
    </row>
    <row r="134" spans="1:14" x14ac:dyDescent="0.2">
      <c r="A134" s="401"/>
      <c r="B134" s="227" t="s">
        <v>467</v>
      </c>
      <c r="C134" s="227" t="s">
        <v>583</v>
      </c>
      <c r="D134" s="228">
        <v>4.5</v>
      </c>
      <c r="E134" s="228">
        <v>8</v>
      </c>
      <c r="F134" s="228">
        <v>0.56000000000000005</v>
      </c>
      <c r="G134" s="228">
        <v>0.92</v>
      </c>
      <c r="H134" s="228">
        <v>31</v>
      </c>
      <c r="I134" s="228">
        <v>44</v>
      </c>
      <c r="J134" s="228" t="s">
        <v>423</v>
      </c>
      <c r="K134" s="228">
        <v>23</v>
      </c>
      <c r="L134" s="228">
        <v>35</v>
      </c>
      <c r="M134" s="228">
        <v>62.5</v>
      </c>
      <c r="N134" s="228">
        <v>1.05</v>
      </c>
    </row>
    <row r="135" spans="1:14" x14ac:dyDescent="0.2">
      <c r="A135" s="401"/>
      <c r="B135" s="225" t="s">
        <v>468</v>
      </c>
      <c r="C135" s="225" t="s">
        <v>13</v>
      </c>
      <c r="D135" s="226">
        <v>46.9</v>
      </c>
      <c r="E135" s="226">
        <v>70</v>
      </c>
      <c r="F135" s="226">
        <v>0.67</v>
      </c>
      <c r="G135" s="226">
        <v>1.1000000000000001</v>
      </c>
      <c r="H135" s="226">
        <v>15</v>
      </c>
      <c r="I135" s="226">
        <v>44</v>
      </c>
      <c r="J135" s="226" t="s">
        <v>421</v>
      </c>
      <c r="K135" s="226">
        <v>2</v>
      </c>
      <c r="L135" s="226">
        <v>7</v>
      </c>
      <c r="M135" s="226">
        <v>60</v>
      </c>
      <c r="N135" s="226">
        <v>1</v>
      </c>
    </row>
    <row r="136" spans="1:14" x14ac:dyDescent="0.2">
      <c r="A136" s="401"/>
      <c r="B136" s="225" t="s">
        <v>468</v>
      </c>
      <c r="C136" s="225" t="s">
        <v>584</v>
      </c>
      <c r="D136" s="226">
        <v>9.2000000000000011</v>
      </c>
      <c r="E136" s="226">
        <v>12</v>
      </c>
      <c r="F136" s="226">
        <v>0.77</v>
      </c>
      <c r="G136" s="226">
        <v>1.25</v>
      </c>
      <c r="H136" s="226">
        <v>8</v>
      </c>
      <c r="I136" s="226">
        <v>44</v>
      </c>
      <c r="J136" s="226" t="s">
        <v>423</v>
      </c>
      <c r="K136" s="226">
        <v>8</v>
      </c>
      <c r="L136" s="226">
        <v>35</v>
      </c>
      <c r="M136" s="226">
        <v>75</v>
      </c>
      <c r="N136" s="226">
        <v>1.25</v>
      </c>
    </row>
    <row r="137" spans="1:14" x14ac:dyDescent="0.2">
      <c r="A137" s="401"/>
      <c r="B137" s="225" t="s">
        <v>468</v>
      </c>
      <c r="C137" s="225" t="s">
        <v>585</v>
      </c>
      <c r="D137" s="226">
        <v>8.4</v>
      </c>
      <c r="E137" s="226">
        <v>12</v>
      </c>
      <c r="F137" s="226">
        <v>0.70000000000000007</v>
      </c>
      <c r="G137" s="226">
        <v>1.1500000000000001</v>
      </c>
      <c r="H137" s="226">
        <v>13</v>
      </c>
      <c r="I137" s="226">
        <v>44</v>
      </c>
      <c r="J137" s="226" t="s">
        <v>423</v>
      </c>
      <c r="K137" s="226">
        <v>12</v>
      </c>
      <c r="L137" s="226">
        <v>35</v>
      </c>
      <c r="M137" s="226">
        <v>66.67</v>
      </c>
      <c r="N137" s="226">
        <v>1.1200000000000001</v>
      </c>
    </row>
    <row r="138" spans="1:14" x14ac:dyDescent="0.2">
      <c r="A138" s="401"/>
      <c r="B138" s="227" t="s">
        <v>471</v>
      </c>
      <c r="C138" s="227" t="s">
        <v>588</v>
      </c>
      <c r="D138" s="228">
        <v>3.7</v>
      </c>
      <c r="E138" s="228">
        <v>8</v>
      </c>
      <c r="F138" s="228">
        <v>0.46</v>
      </c>
      <c r="G138" s="228">
        <v>0.76</v>
      </c>
      <c r="H138" s="228">
        <v>38</v>
      </c>
      <c r="I138" s="228">
        <v>44</v>
      </c>
      <c r="J138" s="228" t="s">
        <v>423</v>
      </c>
      <c r="K138" s="228">
        <v>30</v>
      </c>
      <c r="L138" s="228">
        <v>35</v>
      </c>
      <c r="M138" s="228">
        <v>37.5</v>
      </c>
      <c r="N138" s="228">
        <v>0.63</v>
      </c>
    </row>
    <row r="139" spans="1:14" x14ac:dyDescent="0.2">
      <c r="A139" s="401"/>
      <c r="B139" s="225" t="s">
        <v>472</v>
      </c>
      <c r="C139" s="225" t="s">
        <v>13</v>
      </c>
      <c r="D139" s="226">
        <v>84.900000000000119</v>
      </c>
      <c r="E139" s="226">
        <v>134</v>
      </c>
      <c r="F139" s="226">
        <v>0.63</v>
      </c>
      <c r="G139" s="226">
        <v>1.04</v>
      </c>
      <c r="H139" s="226">
        <v>20</v>
      </c>
      <c r="I139" s="226">
        <v>44</v>
      </c>
      <c r="J139" s="226" t="s">
        <v>427</v>
      </c>
      <c r="K139" s="226">
        <v>1</v>
      </c>
      <c r="L139" s="226">
        <v>2</v>
      </c>
      <c r="M139" s="226">
        <v>65.67</v>
      </c>
      <c r="N139" s="226">
        <v>1.1000000000000001</v>
      </c>
    </row>
    <row r="140" spans="1:14" x14ac:dyDescent="0.2">
      <c r="A140" s="401"/>
      <c r="B140" s="225" t="s">
        <v>474</v>
      </c>
      <c r="C140" s="225" t="s">
        <v>593</v>
      </c>
      <c r="D140" s="226">
        <v>12.200000000000001</v>
      </c>
      <c r="E140" s="226">
        <v>18</v>
      </c>
      <c r="F140" s="226">
        <v>0.68</v>
      </c>
      <c r="G140" s="226">
        <v>1.1100000000000001</v>
      </c>
      <c r="H140" s="226">
        <v>14</v>
      </c>
      <c r="I140" s="226">
        <v>44</v>
      </c>
      <c r="J140" s="226" t="s">
        <v>423</v>
      </c>
      <c r="K140" s="226">
        <v>13</v>
      </c>
      <c r="L140" s="226">
        <v>35</v>
      </c>
      <c r="M140" s="226">
        <v>61.11</v>
      </c>
      <c r="N140" s="226">
        <v>1.02</v>
      </c>
    </row>
    <row r="141" spans="1:14" x14ac:dyDescent="0.2">
      <c r="A141" s="401"/>
      <c r="B141" s="227" t="s">
        <v>475</v>
      </c>
      <c r="C141" s="227" t="s">
        <v>594</v>
      </c>
      <c r="D141" s="228">
        <v>5.3</v>
      </c>
      <c r="E141" s="228">
        <v>8</v>
      </c>
      <c r="F141" s="228">
        <v>0.66</v>
      </c>
      <c r="G141" s="228">
        <v>1.08</v>
      </c>
      <c r="H141" s="228">
        <v>16</v>
      </c>
      <c r="I141" s="228">
        <v>44</v>
      </c>
      <c r="J141" s="228" t="s">
        <v>423</v>
      </c>
      <c r="K141" s="228">
        <v>14</v>
      </c>
      <c r="L141" s="228">
        <v>35</v>
      </c>
      <c r="M141" s="228">
        <v>62.5</v>
      </c>
      <c r="N141" s="228">
        <v>1.05</v>
      </c>
    </row>
    <row r="142" spans="1:14" x14ac:dyDescent="0.2">
      <c r="A142" s="401"/>
      <c r="B142" s="225" t="s">
        <v>477</v>
      </c>
      <c r="C142" s="225" t="s">
        <v>520</v>
      </c>
      <c r="D142" s="226">
        <v>28.699999999999996</v>
      </c>
      <c r="E142" s="226">
        <v>47</v>
      </c>
      <c r="F142" s="226">
        <v>0.61</v>
      </c>
      <c r="G142" s="226">
        <v>1</v>
      </c>
      <c r="H142" s="226">
        <v>25</v>
      </c>
      <c r="I142" s="226">
        <v>44</v>
      </c>
      <c r="J142" s="226" t="s">
        <v>423</v>
      </c>
      <c r="K142" s="226">
        <v>20</v>
      </c>
      <c r="L142" s="226">
        <v>35</v>
      </c>
      <c r="M142" s="226">
        <v>61.7</v>
      </c>
      <c r="N142" s="226">
        <v>1.03</v>
      </c>
    </row>
    <row r="143" spans="1:14" x14ac:dyDescent="0.2">
      <c r="A143" s="401"/>
      <c r="B143" s="225" t="s">
        <v>479</v>
      </c>
      <c r="C143" s="225" t="s">
        <v>599</v>
      </c>
      <c r="D143" s="226">
        <v>23.799999999999994</v>
      </c>
      <c r="E143" s="226">
        <v>37</v>
      </c>
      <c r="F143" s="226">
        <v>0.64</v>
      </c>
      <c r="G143" s="226">
        <v>1.05</v>
      </c>
      <c r="H143" s="226">
        <v>19</v>
      </c>
      <c r="I143" s="226">
        <v>44</v>
      </c>
      <c r="J143" s="226" t="s">
        <v>423</v>
      </c>
      <c r="K143" s="226">
        <v>17</v>
      </c>
      <c r="L143" s="226">
        <v>35</v>
      </c>
      <c r="M143" s="226">
        <v>62.160000000000004</v>
      </c>
      <c r="N143" s="226">
        <v>1.04</v>
      </c>
    </row>
    <row r="144" spans="1:14" ht="16" thickBot="1" x14ac:dyDescent="0.25">
      <c r="A144" s="402"/>
      <c r="B144" s="234" t="s">
        <v>481</v>
      </c>
      <c r="C144" s="234" t="s">
        <v>13</v>
      </c>
      <c r="D144" s="235">
        <v>27.699999999999992</v>
      </c>
      <c r="E144" s="235">
        <v>42</v>
      </c>
      <c r="F144" s="235">
        <v>0.66</v>
      </c>
      <c r="G144" s="235">
        <v>1.08</v>
      </c>
      <c r="H144" s="235">
        <v>16</v>
      </c>
      <c r="I144" s="235">
        <v>44</v>
      </c>
      <c r="J144" s="235" t="s">
        <v>423</v>
      </c>
      <c r="K144" s="235">
        <v>14</v>
      </c>
      <c r="L144" s="235">
        <v>35</v>
      </c>
      <c r="M144" s="235">
        <v>66.67</v>
      </c>
      <c r="N144" s="235">
        <v>1.1200000000000001</v>
      </c>
    </row>
  </sheetData>
  <mergeCells count="3">
    <mergeCell ref="A5:A100"/>
    <mergeCell ref="A101:A144"/>
    <mergeCell ref="A1:N3"/>
  </mergeCells>
  <pageMargins left="0.7" right="0.7" top="0.75" bottom="0.75" header="0.3" footer="0.3"/>
  <pageSetup paperSize="9" scale="6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4"/>
  <sheetViews>
    <sheetView workbookViewId="0">
      <selection activeCell="E24" sqref="E24"/>
    </sheetView>
  </sheetViews>
  <sheetFormatPr baseColWidth="10" defaultColWidth="9.1640625" defaultRowHeight="15" x14ac:dyDescent="0.2"/>
  <cols>
    <col min="1" max="1" width="22.1640625" style="6" customWidth="1"/>
    <col min="2" max="2" width="14.6640625" style="6" customWidth="1"/>
    <col min="3" max="3" width="13.83203125" style="6" customWidth="1"/>
    <col min="4" max="16384" width="9.1640625" style="6"/>
  </cols>
  <sheetData>
    <row r="1" spans="1:5" ht="15" customHeight="1" x14ac:dyDescent="0.2">
      <c r="A1" s="340" t="s">
        <v>194</v>
      </c>
      <c r="B1" s="340"/>
      <c r="C1" s="340"/>
    </row>
    <row r="2" spans="1:5" x14ac:dyDescent="0.2">
      <c r="A2" s="341"/>
      <c r="B2" s="341"/>
      <c r="C2" s="341"/>
    </row>
    <row r="3" spans="1:5" x14ac:dyDescent="0.2">
      <c r="A3" s="7" t="s">
        <v>16</v>
      </c>
      <c r="B3" s="18" t="s">
        <v>195</v>
      </c>
      <c r="C3" s="18" t="s">
        <v>219</v>
      </c>
      <c r="E3" s="78"/>
    </row>
    <row r="4" spans="1:5" x14ac:dyDescent="0.2">
      <c r="A4" s="19" t="s">
        <v>1</v>
      </c>
      <c r="B4" s="35">
        <v>1032</v>
      </c>
      <c r="C4" s="35">
        <v>992</v>
      </c>
    </row>
    <row r="5" spans="1:5" x14ac:dyDescent="0.2">
      <c r="A5" s="19" t="s">
        <v>10</v>
      </c>
      <c r="B5" s="35">
        <v>38</v>
      </c>
      <c r="C5" s="35">
        <v>37</v>
      </c>
    </row>
    <row r="6" spans="1:5" x14ac:dyDescent="0.2">
      <c r="A6" s="19" t="s">
        <v>2</v>
      </c>
      <c r="B6" s="35">
        <v>172</v>
      </c>
      <c r="C6" s="35">
        <v>153</v>
      </c>
    </row>
    <row r="7" spans="1:5" x14ac:dyDescent="0.2">
      <c r="A7" s="19" t="s">
        <v>3</v>
      </c>
      <c r="B7" s="35">
        <v>430</v>
      </c>
      <c r="C7" s="35">
        <v>378</v>
      </c>
    </row>
    <row r="8" spans="1:5" x14ac:dyDescent="0.2">
      <c r="A8" s="19" t="s">
        <v>4</v>
      </c>
      <c r="B8" s="35">
        <v>68</v>
      </c>
      <c r="C8" s="35">
        <v>68</v>
      </c>
    </row>
    <row r="9" spans="1:5" x14ac:dyDescent="0.2">
      <c r="A9" s="19" t="s">
        <v>5</v>
      </c>
      <c r="B9" s="35">
        <v>834</v>
      </c>
      <c r="C9" s="35">
        <v>738</v>
      </c>
    </row>
    <row r="10" spans="1:5" x14ac:dyDescent="0.2">
      <c r="A10" s="19" t="s">
        <v>6</v>
      </c>
      <c r="B10" s="35">
        <v>136</v>
      </c>
      <c r="C10" s="35">
        <v>132</v>
      </c>
    </row>
    <row r="11" spans="1:5" x14ac:dyDescent="0.2">
      <c r="A11" s="19" t="s">
        <v>7</v>
      </c>
      <c r="B11" s="35">
        <v>334</v>
      </c>
      <c r="C11" s="35">
        <v>281</v>
      </c>
    </row>
    <row r="12" spans="1:5" x14ac:dyDescent="0.2">
      <c r="A12" s="19" t="s">
        <v>8</v>
      </c>
      <c r="B12" s="35">
        <v>302</v>
      </c>
      <c r="C12" s="35">
        <v>249</v>
      </c>
    </row>
    <row r="13" spans="1:5" x14ac:dyDescent="0.2">
      <c r="A13" s="19" t="s">
        <v>9</v>
      </c>
      <c r="B13" s="35">
        <v>151</v>
      </c>
      <c r="C13" s="35">
        <v>148</v>
      </c>
    </row>
    <row r="14" spans="1:5" x14ac:dyDescent="0.2">
      <c r="A14" s="20" t="s">
        <v>56</v>
      </c>
      <c r="B14" s="57">
        <v>3497</v>
      </c>
      <c r="C14" s="57">
        <v>3176</v>
      </c>
    </row>
  </sheetData>
  <mergeCells count="1">
    <mergeCell ref="A1:C2"/>
  </mergeCells>
  <printOptions horizontalCentered="1"/>
  <pageMargins left="0.70866141732283472" right="0.70866141732283472" top="0.74803149606299213" bottom="0.74803149606299213" header="0.31496062992125984" footer="0.31496062992125984"/>
  <pageSetup paperSize="9" orientation="portrait" r:id="rId1"/>
  <headerFooter>
    <oddHeader>&amp;F</oddHead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N220"/>
  <sheetViews>
    <sheetView workbookViewId="0">
      <selection activeCell="A4" sqref="A4"/>
    </sheetView>
  </sheetViews>
  <sheetFormatPr baseColWidth="10" defaultColWidth="8.83203125" defaultRowHeight="15" x14ac:dyDescent="0.2"/>
  <cols>
    <col min="1" max="1" width="15.33203125" style="223" customWidth="1"/>
    <col min="2" max="2" width="24.1640625" style="223" customWidth="1"/>
    <col min="3" max="3" width="71.33203125" style="223" customWidth="1"/>
    <col min="4" max="6" width="8.83203125" style="223"/>
    <col min="7" max="7" width="11.33203125" style="223" customWidth="1"/>
    <col min="8" max="8" width="8.83203125" style="223"/>
    <col min="9" max="9" width="10.1640625" style="223" customWidth="1"/>
    <col min="10" max="10" width="10.33203125" style="223" customWidth="1"/>
    <col min="11" max="11" width="8.83203125" style="223"/>
    <col min="12" max="12" width="10" style="223" customWidth="1"/>
    <col min="13" max="16384" width="8.83203125" style="223"/>
  </cols>
  <sheetData>
    <row r="1" spans="1:14" ht="14" customHeight="1" x14ac:dyDescent="0.2">
      <c r="A1" s="399" t="s">
        <v>2032</v>
      </c>
      <c r="B1" s="399"/>
      <c r="C1" s="399"/>
      <c r="D1" s="399"/>
      <c r="E1" s="399"/>
      <c r="F1" s="399"/>
      <c r="G1" s="399"/>
      <c r="H1" s="399"/>
      <c r="I1" s="399"/>
      <c r="J1" s="399"/>
      <c r="K1" s="399"/>
      <c r="L1" s="399"/>
      <c r="M1" s="399"/>
      <c r="N1" s="399"/>
    </row>
    <row r="2" spans="1:14" x14ac:dyDescent="0.2">
      <c r="A2" s="399"/>
      <c r="B2" s="399"/>
      <c r="C2" s="399"/>
      <c r="D2" s="399"/>
      <c r="E2" s="399"/>
      <c r="F2" s="399"/>
      <c r="G2" s="399"/>
      <c r="H2" s="399"/>
      <c r="I2" s="399"/>
      <c r="J2" s="399"/>
      <c r="K2" s="399"/>
      <c r="L2" s="399"/>
      <c r="M2" s="399"/>
      <c r="N2" s="399"/>
    </row>
    <row r="3" spans="1:14" x14ac:dyDescent="0.2">
      <c r="A3" s="399"/>
      <c r="B3" s="399"/>
      <c r="C3" s="399"/>
      <c r="D3" s="399"/>
      <c r="E3" s="399"/>
      <c r="F3" s="399"/>
      <c r="G3" s="399"/>
      <c r="H3" s="399"/>
      <c r="I3" s="399"/>
      <c r="J3" s="399"/>
      <c r="K3" s="399"/>
      <c r="L3" s="399"/>
      <c r="M3" s="399"/>
      <c r="N3" s="399"/>
    </row>
    <row r="4" spans="1:14" ht="42" x14ac:dyDescent="0.2">
      <c r="A4" s="224" t="s">
        <v>484</v>
      </c>
      <c r="B4" s="224" t="s">
        <v>411</v>
      </c>
      <c r="C4" s="224" t="s">
        <v>505</v>
      </c>
      <c r="D4" s="224" t="s">
        <v>184</v>
      </c>
      <c r="E4" s="224" t="s">
        <v>185</v>
      </c>
      <c r="F4" s="224" t="s">
        <v>186</v>
      </c>
      <c r="G4" s="224" t="s">
        <v>412</v>
      </c>
      <c r="H4" s="224" t="s">
        <v>413</v>
      </c>
      <c r="I4" s="224" t="s">
        <v>506</v>
      </c>
      <c r="J4" s="224" t="s">
        <v>415</v>
      </c>
      <c r="K4" s="224" t="s">
        <v>416</v>
      </c>
      <c r="L4" s="224" t="s">
        <v>507</v>
      </c>
      <c r="M4" s="224" t="s">
        <v>418</v>
      </c>
      <c r="N4" s="224" t="s">
        <v>419</v>
      </c>
    </row>
    <row r="5" spans="1:14" x14ac:dyDescent="0.2">
      <c r="A5" s="404" t="s">
        <v>0</v>
      </c>
      <c r="B5" s="225" t="s">
        <v>420</v>
      </c>
      <c r="C5" s="225" t="s">
        <v>13</v>
      </c>
      <c r="D5" s="226">
        <v>25.599999999999998</v>
      </c>
      <c r="E5" s="226">
        <v>56</v>
      </c>
      <c r="F5" s="226">
        <v>0.46</v>
      </c>
      <c r="G5" s="226">
        <v>0.75</v>
      </c>
      <c r="H5" s="226">
        <v>39</v>
      </c>
      <c r="I5" s="226">
        <v>44</v>
      </c>
      <c r="J5" s="226" t="s">
        <v>421</v>
      </c>
      <c r="K5" s="226">
        <v>7</v>
      </c>
      <c r="L5" s="226">
        <v>7</v>
      </c>
      <c r="M5" s="226">
        <v>42.86</v>
      </c>
      <c r="N5" s="226">
        <v>0.72</v>
      </c>
    </row>
    <row r="6" spans="1:14" x14ac:dyDescent="0.2">
      <c r="A6" s="405"/>
      <c r="B6" s="225" t="s">
        <v>426</v>
      </c>
      <c r="C6" s="225" t="s">
        <v>513</v>
      </c>
      <c r="D6" s="226">
        <v>42.900000000000013</v>
      </c>
      <c r="E6" s="226">
        <v>75</v>
      </c>
      <c r="F6" s="226">
        <v>0.57000000000000006</v>
      </c>
      <c r="G6" s="226">
        <v>0.94000000000000006</v>
      </c>
      <c r="H6" s="226">
        <v>29</v>
      </c>
      <c r="I6" s="226">
        <v>44</v>
      </c>
      <c r="J6" s="226" t="s">
        <v>421</v>
      </c>
      <c r="K6" s="226">
        <v>6</v>
      </c>
      <c r="L6" s="226">
        <v>7</v>
      </c>
      <c r="M6" s="226">
        <v>54.67</v>
      </c>
      <c r="N6" s="226">
        <v>0.91</v>
      </c>
    </row>
    <row r="7" spans="1:14" x14ac:dyDescent="0.2">
      <c r="A7" s="405"/>
      <c r="B7" s="225" t="s">
        <v>428</v>
      </c>
      <c r="C7" s="225" t="s">
        <v>516</v>
      </c>
      <c r="D7" s="226">
        <v>17.799999999999997</v>
      </c>
      <c r="E7" s="226">
        <v>22</v>
      </c>
      <c r="F7" s="226">
        <v>0.81</v>
      </c>
      <c r="G7" s="226">
        <v>1.32</v>
      </c>
      <c r="H7" s="226">
        <v>4</v>
      </c>
      <c r="I7" s="226">
        <v>44</v>
      </c>
      <c r="J7" s="226" t="s">
        <v>423</v>
      </c>
      <c r="K7" s="226">
        <v>4</v>
      </c>
      <c r="L7" s="226">
        <v>35</v>
      </c>
      <c r="M7" s="226">
        <v>81.820000000000007</v>
      </c>
      <c r="N7" s="226">
        <v>1.37</v>
      </c>
    </row>
    <row r="8" spans="1:14" x14ac:dyDescent="0.2">
      <c r="A8" s="405"/>
      <c r="B8" s="225" t="s">
        <v>430</v>
      </c>
      <c r="C8" s="225" t="s">
        <v>520</v>
      </c>
      <c r="D8" s="226">
        <v>13.2</v>
      </c>
      <c r="E8" s="226">
        <v>24</v>
      </c>
      <c r="F8" s="226">
        <v>0.55000000000000004</v>
      </c>
      <c r="G8" s="226">
        <v>0.9</v>
      </c>
      <c r="H8" s="226">
        <v>32</v>
      </c>
      <c r="I8" s="226">
        <v>44</v>
      </c>
      <c r="J8" s="226" t="s">
        <v>423</v>
      </c>
      <c r="K8" s="226">
        <v>24</v>
      </c>
      <c r="L8" s="226">
        <v>35</v>
      </c>
      <c r="M8" s="226">
        <v>50</v>
      </c>
      <c r="N8" s="226">
        <v>0.84</v>
      </c>
    </row>
    <row r="9" spans="1:14" x14ac:dyDescent="0.2">
      <c r="A9" s="405"/>
      <c r="B9" s="225" t="s">
        <v>431</v>
      </c>
      <c r="C9" s="225" t="s">
        <v>520</v>
      </c>
      <c r="D9" s="226">
        <v>23.799999999999997</v>
      </c>
      <c r="E9" s="226">
        <v>31</v>
      </c>
      <c r="F9" s="226">
        <v>0.77</v>
      </c>
      <c r="G9" s="226">
        <v>1.26</v>
      </c>
      <c r="H9" s="226">
        <v>7</v>
      </c>
      <c r="I9" s="226">
        <v>44</v>
      </c>
      <c r="J9" s="226" t="s">
        <v>423</v>
      </c>
      <c r="K9" s="226">
        <v>7</v>
      </c>
      <c r="L9" s="226">
        <v>35</v>
      </c>
      <c r="M9" s="226">
        <v>74.19</v>
      </c>
      <c r="N9" s="226">
        <v>1.24</v>
      </c>
    </row>
    <row r="10" spans="1:14" x14ac:dyDescent="0.2">
      <c r="A10" s="405"/>
      <c r="B10" s="225" t="s">
        <v>432</v>
      </c>
      <c r="C10" s="225" t="s">
        <v>524</v>
      </c>
      <c r="D10" s="226">
        <v>6.7</v>
      </c>
      <c r="E10" s="226">
        <v>15</v>
      </c>
      <c r="F10" s="226">
        <v>0.45</v>
      </c>
      <c r="G10" s="226">
        <v>0.73</v>
      </c>
      <c r="H10" s="226">
        <v>40</v>
      </c>
      <c r="I10" s="226">
        <v>44</v>
      </c>
      <c r="J10" s="226" t="s">
        <v>423</v>
      </c>
      <c r="K10" s="226">
        <v>31</v>
      </c>
      <c r="L10" s="226">
        <v>35</v>
      </c>
      <c r="M10" s="226">
        <v>46.67</v>
      </c>
      <c r="N10" s="226">
        <v>0.78</v>
      </c>
    </row>
    <row r="11" spans="1:14" x14ac:dyDescent="0.2">
      <c r="A11" s="405"/>
      <c r="B11" s="227" t="s">
        <v>434</v>
      </c>
      <c r="C11" s="227" t="s">
        <v>527</v>
      </c>
      <c r="D11" s="228">
        <v>5.0999999999999996</v>
      </c>
      <c r="E11" s="228">
        <v>6</v>
      </c>
      <c r="F11" s="228">
        <v>0.85</v>
      </c>
      <c r="G11" s="228">
        <v>1.3900000000000001</v>
      </c>
      <c r="H11" s="228">
        <v>3</v>
      </c>
      <c r="I11" s="228">
        <v>44</v>
      </c>
      <c r="J11" s="228" t="s">
        <v>423</v>
      </c>
      <c r="K11" s="228">
        <v>3</v>
      </c>
      <c r="L11" s="228">
        <v>35</v>
      </c>
      <c r="M11" s="228">
        <v>100</v>
      </c>
      <c r="N11" s="228">
        <v>1.67</v>
      </c>
    </row>
    <row r="12" spans="1:14" x14ac:dyDescent="0.2">
      <c r="A12" s="405"/>
      <c r="B12" s="225" t="s">
        <v>434</v>
      </c>
      <c r="C12" s="225" t="s">
        <v>520</v>
      </c>
      <c r="D12" s="226">
        <v>15.999999999999998</v>
      </c>
      <c r="E12" s="226">
        <v>40</v>
      </c>
      <c r="F12" s="226">
        <v>0.4</v>
      </c>
      <c r="G12" s="226">
        <v>0.65</v>
      </c>
      <c r="H12" s="226">
        <v>41</v>
      </c>
      <c r="I12" s="226">
        <v>44</v>
      </c>
      <c r="J12" s="226" t="s">
        <v>423</v>
      </c>
      <c r="K12" s="226">
        <v>32</v>
      </c>
      <c r="L12" s="226">
        <v>35</v>
      </c>
      <c r="M12" s="226">
        <v>37.5</v>
      </c>
      <c r="N12" s="226">
        <v>0.63</v>
      </c>
    </row>
    <row r="13" spans="1:14" x14ac:dyDescent="0.2">
      <c r="A13" s="405"/>
      <c r="B13" s="225" t="s">
        <v>435</v>
      </c>
      <c r="C13" s="225" t="s">
        <v>528</v>
      </c>
      <c r="D13" s="226">
        <v>7.6000000000000005</v>
      </c>
      <c r="E13" s="226">
        <v>10</v>
      </c>
      <c r="F13" s="226">
        <v>0.76</v>
      </c>
      <c r="G13" s="226">
        <v>1.24</v>
      </c>
      <c r="H13" s="226">
        <v>9</v>
      </c>
      <c r="I13" s="226">
        <v>44</v>
      </c>
      <c r="J13" s="226" t="s">
        <v>423</v>
      </c>
      <c r="K13" s="226">
        <v>9</v>
      </c>
      <c r="L13" s="226">
        <v>35</v>
      </c>
      <c r="M13" s="226">
        <v>80</v>
      </c>
      <c r="N13" s="226">
        <v>1.34</v>
      </c>
    </row>
    <row r="14" spans="1:14" x14ac:dyDescent="0.2">
      <c r="A14" s="405"/>
      <c r="B14" s="227" t="s">
        <v>437</v>
      </c>
      <c r="C14" s="227" t="s">
        <v>531</v>
      </c>
      <c r="D14" s="228">
        <v>7.7</v>
      </c>
      <c r="E14" s="228">
        <v>8</v>
      </c>
      <c r="F14" s="228">
        <v>0.96</v>
      </c>
      <c r="G14" s="228">
        <v>1.58</v>
      </c>
      <c r="H14" s="228">
        <v>2</v>
      </c>
      <c r="I14" s="228">
        <v>44</v>
      </c>
      <c r="J14" s="228" t="s">
        <v>423</v>
      </c>
      <c r="K14" s="228">
        <v>2</v>
      </c>
      <c r="L14" s="228">
        <v>35</v>
      </c>
      <c r="M14" s="228">
        <v>100</v>
      </c>
      <c r="N14" s="228">
        <v>1.67</v>
      </c>
    </row>
    <row r="15" spans="1:14" x14ac:dyDescent="0.2">
      <c r="A15" s="405"/>
      <c r="B15" s="225" t="s">
        <v>438</v>
      </c>
      <c r="C15" s="225" t="s">
        <v>534</v>
      </c>
      <c r="D15" s="226">
        <v>8.8000000000000007</v>
      </c>
      <c r="E15" s="226">
        <v>16</v>
      </c>
      <c r="F15" s="226">
        <v>0.55000000000000004</v>
      </c>
      <c r="G15" s="226">
        <v>0.9</v>
      </c>
      <c r="H15" s="226">
        <v>32</v>
      </c>
      <c r="I15" s="226">
        <v>44</v>
      </c>
      <c r="J15" s="226" t="s">
        <v>423</v>
      </c>
      <c r="K15" s="226">
        <v>24</v>
      </c>
      <c r="L15" s="226">
        <v>35</v>
      </c>
      <c r="M15" s="226">
        <v>43.75</v>
      </c>
      <c r="N15" s="226">
        <v>0.73</v>
      </c>
    </row>
    <row r="16" spans="1:14" x14ac:dyDescent="0.2">
      <c r="A16" s="405"/>
      <c r="B16" s="225" t="s">
        <v>438</v>
      </c>
      <c r="C16" s="225" t="s">
        <v>535</v>
      </c>
      <c r="D16" s="226">
        <v>9.1999999999999993</v>
      </c>
      <c r="E16" s="226">
        <v>14</v>
      </c>
      <c r="F16" s="226">
        <v>0.66</v>
      </c>
      <c r="G16" s="226">
        <v>1.08</v>
      </c>
      <c r="H16" s="226">
        <v>16</v>
      </c>
      <c r="I16" s="226">
        <v>44</v>
      </c>
      <c r="J16" s="226" t="s">
        <v>423</v>
      </c>
      <c r="K16" s="226">
        <v>14</v>
      </c>
      <c r="L16" s="226">
        <v>35</v>
      </c>
      <c r="M16" s="226">
        <v>64.290000000000006</v>
      </c>
      <c r="N16" s="226">
        <v>1.08</v>
      </c>
    </row>
    <row r="17" spans="1:14" x14ac:dyDescent="0.2">
      <c r="A17" s="405"/>
      <c r="B17" s="225" t="s">
        <v>439</v>
      </c>
      <c r="C17" s="225" t="s">
        <v>536</v>
      </c>
      <c r="D17" s="226">
        <v>31.199999999999989</v>
      </c>
      <c r="E17" s="226">
        <v>52</v>
      </c>
      <c r="F17" s="226">
        <v>0.6</v>
      </c>
      <c r="G17" s="226">
        <v>0.98</v>
      </c>
      <c r="H17" s="226">
        <v>28</v>
      </c>
      <c r="I17" s="226">
        <v>44</v>
      </c>
      <c r="J17" s="226" t="s">
        <v>421</v>
      </c>
      <c r="K17" s="226">
        <v>5</v>
      </c>
      <c r="L17" s="226">
        <v>7</v>
      </c>
      <c r="M17" s="226">
        <v>57.69</v>
      </c>
      <c r="N17" s="226">
        <v>0.97</v>
      </c>
    </row>
    <row r="18" spans="1:14" x14ac:dyDescent="0.2">
      <c r="A18" s="405"/>
      <c r="B18" s="227" t="s">
        <v>440</v>
      </c>
      <c r="C18" s="227" t="s">
        <v>540</v>
      </c>
      <c r="D18" s="228">
        <v>4</v>
      </c>
      <c r="E18" s="228">
        <v>8</v>
      </c>
      <c r="F18" s="228">
        <v>0.5</v>
      </c>
      <c r="G18" s="228">
        <v>0.82000000000000006</v>
      </c>
      <c r="H18" s="228">
        <v>36</v>
      </c>
      <c r="I18" s="228">
        <v>44</v>
      </c>
      <c r="J18" s="228" t="s">
        <v>423</v>
      </c>
      <c r="K18" s="228">
        <v>28</v>
      </c>
      <c r="L18" s="228">
        <v>35</v>
      </c>
      <c r="M18" s="228">
        <v>50</v>
      </c>
      <c r="N18" s="228">
        <v>0.84</v>
      </c>
    </row>
    <row r="19" spans="1:14" x14ac:dyDescent="0.2">
      <c r="A19" s="405"/>
      <c r="B19" s="225" t="s">
        <v>440</v>
      </c>
      <c r="C19" s="225" t="s">
        <v>541</v>
      </c>
      <c r="D19" s="226">
        <v>17.5</v>
      </c>
      <c r="E19" s="226">
        <v>22</v>
      </c>
      <c r="F19" s="226">
        <v>0.8</v>
      </c>
      <c r="G19" s="226">
        <v>1.3</v>
      </c>
      <c r="H19" s="226">
        <v>6</v>
      </c>
      <c r="I19" s="226">
        <v>44</v>
      </c>
      <c r="J19" s="226" t="s">
        <v>423</v>
      </c>
      <c r="K19" s="226">
        <v>6</v>
      </c>
      <c r="L19" s="226">
        <v>35</v>
      </c>
      <c r="M19" s="226">
        <v>77.27</v>
      </c>
      <c r="N19" s="226">
        <v>1.29</v>
      </c>
    </row>
    <row r="20" spans="1:14" x14ac:dyDescent="0.2">
      <c r="A20" s="405"/>
      <c r="B20" s="225" t="s">
        <v>441</v>
      </c>
      <c r="C20" s="225" t="s">
        <v>542</v>
      </c>
      <c r="D20" s="226">
        <v>18.499999999999996</v>
      </c>
      <c r="E20" s="226">
        <v>34</v>
      </c>
      <c r="F20" s="226">
        <v>0.54</v>
      </c>
      <c r="G20" s="226">
        <v>0.89</v>
      </c>
      <c r="H20" s="226">
        <v>34</v>
      </c>
      <c r="I20" s="226">
        <v>44</v>
      </c>
      <c r="J20" s="226" t="s">
        <v>423</v>
      </c>
      <c r="K20" s="226">
        <v>26</v>
      </c>
      <c r="L20" s="226">
        <v>35</v>
      </c>
      <c r="M20" s="226">
        <v>55.88</v>
      </c>
      <c r="N20" s="226">
        <v>0.93</v>
      </c>
    </row>
    <row r="21" spans="1:14" x14ac:dyDescent="0.2">
      <c r="A21" s="405"/>
      <c r="B21" s="227" t="s">
        <v>443</v>
      </c>
      <c r="C21" s="227" t="s">
        <v>546</v>
      </c>
      <c r="D21" s="228">
        <v>6</v>
      </c>
      <c r="E21" s="228">
        <v>6</v>
      </c>
      <c r="F21" s="228">
        <v>1</v>
      </c>
      <c r="G21" s="228">
        <v>1.6400000000000001</v>
      </c>
      <c r="H21" s="228">
        <v>1</v>
      </c>
      <c r="I21" s="228">
        <v>44</v>
      </c>
      <c r="J21" s="228" t="s">
        <v>423</v>
      </c>
      <c r="K21" s="228">
        <v>1</v>
      </c>
      <c r="L21" s="228">
        <v>35</v>
      </c>
      <c r="M21" s="228">
        <v>100</v>
      </c>
      <c r="N21" s="228">
        <v>1.67</v>
      </c>
    </row>
    <row r="22" spans="1:14" x14ac:dyDescent="0.2">
      <c r="A22" s="405"/>
      <c r="B22" s="225" t="s">
        <v>444</v>
      </c>
      <c r="C22" s="225" t="s">
        <v>13</v>
      </c>
      <c r="D22" s="226">
        <v>88.7</v>
      </c>
      <c r="E22" s="226">
        <v>139</v>
      </c>
      <c r="F22" s="226">
        <v>0.64</v>
      </c>
      <c r="G22" s="226">
        <v>1.04</v>
      </c>
      <c r="H22" s="226">
        <v>20</v>
      </c>
      <c r="I22" s="226">
        <v>44</v>
      </c>
      <c r="J22" s="226" t="s">
        <v>427</v>
      </c>
      <c r="K22" s="226">
        <v>1</v>
      </c>
      <c r="L22" s="226">
        <v>2</v>
      </c>
      <c r="M22" s="226">
        <v>61.15</v>
      </c>
      <c r="N22" s="226">
        <v>1.02</v>
      </c>
    </row>
    <row r="23" spans="1:14" x14ac:dyDescent="0.2">
      <c r="A23" s="405"/>
      <c r="B23" s="225" t="s">
        <v>445</v>
      </c>
      <c r="C23" s="225" t="s">
        <v>548</v>
      </c>
      <c r="D23" s="226">
        <v>42</v>
      </c>
      <c r="E23" s="226">
        <v>69</v>
      </c>
      <c r="F23" s="226">
        <v>0.61</v>
      </c>
      <c r="G23" s="226">
        <v>1</v>
      </c>
      <c r="H23" s="226">
        <v>25</v>
      </c>
      <c r="I23" s="226">
        <v>44</v>
      </c>
      <c r="J23" s="226" t="s">
        <v>421</v>
      </c>
      <c r="K23" s="226">
        <v>4</v>
      </c>
      <c r="L23" s="226">
        <v>7</v>
      </c>
      <c r="M23" s="226">
        <v>59.42</v>
      </c>
      <c r="N23" s="226">
        <v>0.99</v>
      </c>
    </row>
    <row r="24" spans="1:14" x14ac:dyDescent="0.2">
      <c r="A24" s="405"/>
      <c r="B24" s="227" t="s">
        <v>445</v>
      </c>
      <c r="C24" s="227" t="s">
        <v>550</v>
      </c>
      <c r="D24" s="228">
        <v>0.4</v>
      </c>
      <c r="E24" s="228">
        <v>6</v>
      </c>
      <c r="F24" s="228">
        <v>7.0000000000000007E-2</v>
      </c>
      <c r="G24" s="228">
        <v>0.11</v>
      </c>
      <c r="H24" s="228">
        <v>44</v>
      </c>
      <c r="I24" s="228">
        <v>44</v>
      </c>
      <c r="J24" s="228" t="s">
        <v>423</v>
      </c>
      <c r="K24" s="228">
        <v>35</v>
      </c>
      <c r="L24" s="228">
        <v>35</v>
      </c>
      <c r="M24" s="228">
        <v>0</v>
      </c>
      <c r="N24" s="228">
        <v>0</v>
      </c>
    </row>
    <row r="25" spans="1:14" x14ac:dyDescent="0.2">
      <c r="A25" s="405"/>
      <c r="B25" s="227" t="s">
        <v>447</v>
      </c>
      <c r="C25" s="227" t="s">
        <v>552</v>
      </c>
      <c r="D25" s="228">
        <v>4.8000000000000007</v>
      </c>
      <c r="E25" s="228">
        <v>6</v>
      </c>
      <c r="F25" s="228">
        <v>0.8</v>
      </c>
      <c r="G25" s="228">
        <v>1.31</v>
      </c>
      <c r="H25" s="228">
        <v>5</v>
      </c>
      <c r="I25" s="228">
        <v>44</v>
      </c>
      <c r="J25" s="228" t="s">
        <v>423</v>
      </c>
      <c r="K25" s="228">
        <v>5</v>
      </c>
      <c r="L25" s="228">
        <v>35</v>
      </c>
      <c r="M25" s="228">
        <v>83.33</v>
      </c>
      <c r="N25" s="228">
        <v>1.3900000000000001</v>
      </c>
    </row>
    <row r="26" spans="1:14" x14ac:dyDescent="0.2">
      <c r="A26" s="405"/>
      <c r="B26" s="225" t="s">
        <v>448</v>
      </c>
      <c r="C26" s="225" t="s">
        <v>556</v>
      </c>
      <c r="D26" s="226">
        <v>7.4</v>
      </c>
      <c r="E26" s="226">
        <v>12</v>
      </c>
      <c r="F26" s="226">
        <v>0.62</v>
      </c>
      <c r="G26" s="226">
        <v>1.01</v>
      </c>
      <c r="H26" s="226">
        <v>23</v>
      </c>
      <c r="I26" s="226">
        <v>44</v>
      </c>
      <c r="J26" s="226" t="s">
        <v>423</v>
      </c>
      <c r="K26" s="226">
        <v>19</v>
      </c>
      <c r="L26" s="226">
        <v>35</v>
      </c>
      <c r="M26" s="226">
        <v>66.67</v>
      </c>
      <c r="N26" s="226">
        <v>1.1200000000000001</v>
      </c>
    </row>
    <row r="27" spans="1:14" x14ac:dyDescent="0.2">
      <c r="A27" s="405"/>
      <c r="B27" s="227" t="s">
        <v>449</v>
      </c>
      <c r="C27" s="227" t="s">
        <v>557</v>
      </c>
      <c r="D27" s="228">
        <v>1.3</v>
      </c>
      <c r="E27" s="228">
        <v>6</v>
      </c>
      <c r="F27" s="228">
        <v>0.22</v>
      </c>
      <c r="G27" s="228">
        <v>0.35000000000000003</v>
      </c>
      <c r="H27" s="228">
        <v>43</v>
      </c>
      <c r="I27" s="228">
        <v>44</v>
      </c>
      <c r="J27" s="228" t="s">
        <v>423</v>
      </c>
      <c r="K27" s="228">
        <v>34</v>
      </c>
      <c r="L27" s="228">
        <v>35</v>
      </c>
      <c r="M27" s="228">
        <v>0</v>
      </c>
      <c r="N27" s="228">
        <v>0</v>
      </c>
    </row>
    <row r="28" spans="1:14" x14ac:dyDescent="0.2">
      <c r="A28" s="405"/>
      <c r="B28" s="225" t="s">
        <v>450</v>
      </c>
      <c r="C28" s="225" t="s">
        <v>559</v>
      </c>
      <c r="D28" s="226">
        <v>22.499999999999989</v>
      </c>
      <c r="E28" s="226">
        <v>36</v>
      </c>
      <c r="F28" s="226">
        <v>0.62</v>
      </c>
      <c r="G28" s="226">
        <v>1.02</v>
      </c>
      <c r="H28" s="226">
        <v>22</v>
      </c>
      <c r="I28" s="226">
        <v>44</v>
      </c>
      <c r="J28" s="226" t="s">
        <v>423</v>
      </c>
      <c r="K28" s="226">
        <v>18</v>
      </c>
      <c r="L28" s="226">
        <v>35</v>
      </c>
      <c r="M28" s="226">
        <v>61.11</v>
      </c>
      <c r="N28" s="226">
        <v>1.02</v>
      </c>
    </row>
    <row r="29" spans="1:14" x14ac:dyDescent="0.2">
      <c r="A29" s="405"/>
      <c r="B29" s="225" t="s">
        <v>452</v>
      </c>
      <c r="C29" s="225" t="s">
        <v>563</v>
      </c>
      <c r="D29" s="226">
        <v>8.7000000000000011</v>
      </c>
      <c r="E29" s="226">
        <v>16</v>
      </c>
      <c r="F29" s="226">
        <v>0.54</v>
      </c>
      <c r="G29" s="226">
        <v>0.89</v>
      </c>
      <c r="H29" s="226">
        <v>34</v>
      </c>
      <c r="I29" s="226">
        <v>44</v>
      </c>
      <c r="J29" s="226" t="s">
        <v>423</v>
      </c>
      <c r="K29" s="226">
        <v>26</v>
      </c>
      <c r="L29" s="226">
        <v>35</v>
      </c>
      <c r="M29" s="226">
        <v>37.5</v>
      </c>
      <c r="N29" s="226">
        <v>0.63</v>
      </c>
    </row>
    <row r="30" spans="1:14" x14ac:dyDescent="0.2">
      <c r="A30" s="405"/>
      <c r="B30" s="225" t="s">
        <v>453</v>
      </c>
      <c r="C30" s="225" t="s">
        <v>566</v>
      </c>
      <c r="D30" s="226">
        <v>18.399999999999999</v>
      </c>
      <c r="E30" s="226">
        <v>26</v>
      </c>
      <c r="F30" s="226">
        <v>0.71</v>
      </c>
      <c r="G30" s="226">
        <v>1.1599999999999999</v>
      </c>
      <c r="H30" s="226">
        <v>12</v>
      </c>
      <c r="I30" s="226">
        <v>44</v>
      </c>
      <c r="J30" s="226" t="s">
        <v>423</v>
      </c>
      <c r="K30" s="226">
        <v>11</v>
      </c>
      <c r="L30" s="226">
        <v>35</v>
      </c>
      <c r="M30" s="226">
        <v>76.92</v>
      </c>
      <c r="N30" s="226">
        <v>1.29</v>
      </c>
    </row>
    <row r="31" spans="1:14" x14ac:dyDescent="0.2">
      <c r="A31" s="405"/>
      <c r="B31" s="225" t="s">
        <v>454</v>
      </c>
      <c r="C31" s="225" t="s">
        <v>520</v>
      </c>
      <c r="D31" s="226">
        <v>11.5</v>
      </c>
      <c r="E31" s="226">
        <v>20</v>
      </c>
      <c r="F31" s="226">
        <v>0.57000000000000006</v>
      </c>
      <c r="G31" s="226">
        <v>0.94000000000000006</v>
      </c>
      <c r="H31" s="226">
        <v>29</v>
      </c>
      <c r="I31" s="226">
        <v>44</v>
      </c>
      <c r="J31" s="226" t="s">
        <v>423</v>
      </c>
      <c r="K31" s="226">
        <v>22</v>
      </c>
      <c r="L31" s="226">
        <v>35</v>
      </c>
      <c r="M31" s="226">
        <v>50</v>
      </c>
      <c r="N31" s="226">
        <v>0.84</v>
      </c>
    </row>
    <row r="32" spans="1:14" x14ac:dyDescent="0.2">
      <c r="A32" s="405"/>
      <c r="B32" s="225" t="s">
        <v>455</v>
      </c>
      <c r="C32" s="225" t="s">
        <v>570</v>
      </c>
      <c r="D32" s="226">
        <v>5.8000000000000007</v>
      </c>
      <c r="E32" s="226">
        <v>12</v>
      </c>
      <c r="F32" s="226">
        <v>0.48</v>
      </c>
      <c r="G32" s="226">
        <v>0.79</v>
      </c>
      <c r="H32" s="226">
        <v>37</v>
      </c>
      <c r="I32" s="226">
        <v>44</v>
      </c>
      <c r="J32" s="226" t="s">
        <v>423</v>
      </c>
      <c r="K32" s="226">
        <v>29</v>
      </c>
      <c r="L32" s="226">
        <v>35</v>
      </c>
      <c r="M32" s="226">
        <v>41.67</v>
      </c>
      <c r="N32" s="226">
        <v>0.70000000000000007</v>
      </c>
    </row>
    <row r="33" spans="1:14" x14ac:dyDescent="0.2">
      <c r="A33" s="405"/>
      <c r="B33" s="225" t="s">
        <v>457</v>
      </c>
      <c r="C33" s="225" t="s">
        <v>570</v>
      </c>
      <c r="D33" s="226">
        <v>15.7</v>
      </c>
      <c r="E33" s="226">
        <v>26</v>
      </c>
      <c r="F33" s="226">
        <v>0.6</v>
      </c>
      <c r="G33" s="226">
        <v>0.99</v>
      </c>
      <c r="H33" s="226">
        <v>27</v>
      </c>
      <c r="I33" s="226">
        <v>44</v>
      </c>
      <c r="J33" s="226" t="s">
        <v>423</v>
      </c>
      <c r="K33" s="226">
        <v>21</v>
      </c>
      <c r="L33" s="226">
        <v>35</v>
      </c>
      <c r="M33" s="226">
        <v>57.69</v>
      </c>
      <c r="N33" s="226">
        <v>0.97</v>
      </c>
    </row>
    <row r="34" spans="1:14" x14ac:dyDescent="0.2">
      <c r="A34" s="405"/>
      <c r="B34" s="225" t="s">
        <v>458</v>
      </c>
      <c r="C34" s="225" t="s">
        <v>571</v>
      </c>
      <c r="D34" s="226">
        <v>21.499999999999993</v>
      </c>
      <c r="E34" s="226">
        <v>29</v>
      </c>
      <c r="F34" s="226">
        <v>0.74</v>
      </c>
      <c r="G34" s="226">
        <v>1.21</v>
      </c>
      <c r="H34" s="226">
        <v>11</v>
      </c>
      <c r="I34" s="226">
        <v>44</v>
      </c>
      <c r="J34" s="226" t="s">
        <v>423</v>
      </c>
      <c r="K34" s="226">
        <v>10</v>
      </c>
      <c r="L34" s="226">
        <v>35</v>
      </c>
      <c r="M34" s="226">
        <v>79.31</v>
      </c>
      <c r="N34" s="226">
        <v>1.33</v>
      </c>
    </row>
    <row r="35" spans="1:14" x14ac:dyDescent="0.2">
      <c r="A35" s="405"/>
      <c r="B35" s="225" t="s">
        <v>459</v>
      </c>
      <c r="C35" s="225" t="s">
        <v>0</v>
      </c>
      <c r="D35" s="226">
        <v>48.000000000000007</v>
      </c>
      <c r="E35" s="226">
        <v>78</v>
      </c>
      <c r="F35" s="226">
        <v>0.62</v>
      </c>
      <c r="G35" s="226">
        <v>1.01</v>
      </c>
      <c r="H35" s="226">
        <v>23</v>
      </c>
      <c r="I35" s="226">
        <v>44</v>
      </c>
      <c r="J35" s="226" t="s">
        <v>421</v>
      </c>
      <c r="K35" s="226">
        <v>3</v>
      </c>
      <c r="L35" s="226">
        <v>7</v>
      </c>
      <c r="M35" s="226">
        <v>64.099999999999994</v>
      </c>
      <c r="N35" s="226">
        <v>1.07</v>
      </c>
    </row>
    <row r="36" spans="1:14" x14ac:dyDescent="0.2">
      <c r="A36" s="405"/>
      <c r="B36" s="225" t="s">
        <v>462</v>
      </c>
      <c r="C36" s="225" t="s">
        <v>13</v>
      </c>
      <c r="D36" s="226">
        <v>62.000000000000014</v>
      </c>
      <c r="E36" s="226">
        <v>82</v>
      </c>
      <c r="F36" s="226">
        <v>0.76</v>
      </c>
      <c r="G36" s="226">
        <v>1.24</v>
      </c>
      <c r="H36" s="226">
        <v>9</v>
      </c>
      <c r="I36" s="226">
        <v>44</v>
      </c>
      <c r="J36" s="226" t="s">
        <v>421</v>
      </c>
      <c r="K36" s="226">
        <v>1</v>
      </c>
      <c r="L36" s="226">
        <v>7</v>
      </c>
      <c r="M36" s="226">
        <v>74.39</v>
      </c>
      <c r="N36" s="226">
        <v>1.24</v>
      </c>
    </row>
    <row r="37" spans="1:14" x14ac:dyDescent="0.2">
      <c r="A37" s="405"/>
      <c r="B37" s="225" t="s">
        <v>464</v>
      </c>
      <c r="C37" s="225" t="s">
        <v>579</v>
      </c>
      <c r="D37" s="226">
        <v>6.2</v>
      </c>
      <c r="E37" s="226">
        <v>18</v>
      </c>
      <c r="F37" s="226">
        <v>0.34</v>
      </c>
      <c r="G37" s="226">
        <v>0.56000000000000005</v>
      </c>
      <c r="H37" s="226">
        <v>42</v>
      </c>
      <c r="I37" s="226">
        <v>44</v>
      </c>
      <c r="J37" s="226" t="s">
        <v>423</v>
      </c>
      <c r="K37" s="226">
        <v>33</v>
      </c>
      <c r="L37" s="226">
        <v>35</v>
      </c>
      <c r="M37" s="226">
        <v>38.89</v>
      </c>
      <c r="N37" s="226">
        <v>0.65</v>
      </c>
    </row>
    <row r="38" spans="1:14" x14ac:dyDescent="0.2">
      <c r="A38" s="405"/>
      <c r="B38" s="227" t="s">
        <v>467</v>
      </c>
      <c r="C38" s="227" t="s">
        <v>583</v>
      </c>
      <c r="D38" s="228">
        <v>4.5</v>
      </c>
      <c r="E38" s="228">
        <v>8</v>
      </c>
      <c r="F38" s="228">
        <v>0.56000000000000005</v>
      </c>
      <c r="G38" s="228">
        <v>0.92</v>
      </c>
      <c r="H38" s="228">
        <v>31</v>
      </c>
      <c r="I38" s="228">
        <v>44</v>
      </c>
      <c r="J38" s="228" t="s">
        <v>423</v>
      </c>
      <c r="K38" s="228">
        <v>23</v>
      </c>
      <c r="L38" s="228">
        <v>35</v>
      </c>
      <c r="M38" s="228">
        <v>62.5</v>
      </c>
      <c r="N38" s="228">
        <v>1.05</v>
      </c>
    </row>
    <row r="39" spans="1:14" x14ac:dyDescent="0.2">
      <c r="A39" s="405"/>
      <c r="B39" s="225" t="s">
        <v>468</v>
      </c>
      <c r="C39" s="225" t="s">
        <v>13</v>
      </c>
      <c r="D39" s="226">
        <v>46.900000000000006</v>
      </c>
      <c r="E39" s="226">
        <v>70</v>
      </c>
      <c r="F39" s="226">
        <v>0.67</v>
      </c>
      <c r="G39" s="226">
        <v>1.1000000000000001</v>
      </c>
      <c r="H39" s="226">
        <v>15</v>
      </c>
      <c r="I39" s="226">
        <v>44</v>
      </c>
      <c r="J39" s="226" t="s">
        <v>421</v>
      </c>
      <c r="K39" s="226">
        <v>2</v>
      </c>
      <c r="L39" s="226">
        <v>7</v>
      </c>
      <c r="M39" s="226">
        <v>60</v>
      </c>
      <c r="N39" s="226">
        <v>1</v>
      </c>
    </row>
    <row r="40" spans="1:14" x14ac:dyDescent="0.2">
      <c r="A40" s="405"/>
      <c r="B40" s="225" t="s">
        <v>468</v>
      </c>
      <c r="C40" s="225" t="s">
        <v>584</v>
      </c>
      <c r="D40" s="226">
        <v>9.1999999999999993</v>
      </c>
      <c r="E40" s="226">
        <v>12</v>
      </c>
      <c r="F40" s="226">
        <v>0.77</v>
      </c>
      <c r="G40" s="226">
        <v>1.25</v>
      </c>
      <c r="H40" s="226">
        <v>8</v>
      </c>
      <c r="I40" s="226">
        <v>44</v>
      </c>
      <c r="J40" s="226" t="s">
        <v>423</v>
      </c>
      <c r="K40" s="226">
        <v>8</v>
      </c>
      <c r="L40" s="226">
        <v>35</v>
      </c>
      <c r="M40" s="226">
        <v>75</v>
      </c>
      <c r="N40" s="226">
        <v>1.25</v>
      </c>
    </row>
    <row r="41" spans="1:14" x14ac:dyDescent="0.2">
      <c r="A41" s="405"/>
      <c r="B41" s="225" t="s">
        <v>468</v>
      </c>
      <c r="C41" s="225" t="s">
        <v>585</v>
      </c>
      <c r="D41" s="226">
        <v>8.4</v>
      </c>
      <c r="E41" s="226">
        <v>12</v>
      </c>
      <c r="F41" s="226">
        <v>0.70000000000000007</v>
      </c>
      <c r="G41" s="226">
        <v>1.1500000000000001</v>
      </c>
      <c r="H41" s="226">
        <v>13</v>
      </c>
      <c r="I41" s="226">
        <v>44</v>
      </c>
      <c r="J41" s="226" t="s">
        <v>423</v>
      </c>
      <c r="K41" s="226">
        <v>12</v>
      </c>
      <c r="L41" s="226">
        <v>35</v>
      </c>
      <c r="M41" s="226">
        <v>66.67</v>
      </c>
      <c r="N41" s="226">
        <v>1.1200000000000001</v>
      </c>
    </row>
    <row r="42" spans="1:14" x14ac:dyDescent="0.2">
      <c r="A42" s="405"/>
      <c r="B42" s="227" t="s">
        <v>471</v>
      </c>
      <c r="C42" s="227" t="s">
        <v>588</v>
      </c>
      <c r="D42" s="228">
        <v>3.6999999999999993</v>
      </c>
      <c r="E42" s="228">
        <v>8</v>
      </c>
      <c r="F42" s="228">
        <v>0.46</v>
      </c>
      <c r="G42" s="228">
        <v>0.76</v>
      </c>
      <c r="H42" s="228">
        <v>38</v>
      </c>
      <c r="I42" s="228">
        <v>44</v>
      </c>
      <c r="J42" s="228" t="s">
        <v>423</v>
      </c>
      <c r="K42" s="228">
        <v>30</v>
      </c>
      <c r="L42" s="228">
        <v>35</v>
      </c>
      <c r="M42" s="228">
        <v>37.5</v>
      </c>
      <c r="N42" s="228">
        <v>0.63</v>
      </c>
    </row>
    <row r="43" spans="1:14" x14ac:dyDescent="0.2">
      <c r="A43" s="405"/>
      <c r="B43" s="225" t="s">
        <v>472</v>
      </c>
      <c r="C43" s="225" t="s">
        <v>13</v>
      </c>
      <c r="D43" s="226">
        <v>84.900000000000077</v>
      </c>
      <c r="E43" s="226">
        <v>134</v>
      </c>
      <c r="F43" s="226">
        <v>0.63</v>
      </c>
      <c r="G43" s="226">
        <v>1.04</v>
      </c>
      <c r="H43" s="226">
        <v>20</v>
      </c>
      <c r="I43" s="226">
        <v>44</v>
      </c>
      <c r="J43" s="226" t="s">
        <v>427</v>
      </c>
      <c r="K43" s="226">
        <v>1</v>
      </c>
      <c r="L43" s="226">
        <v>2</v>
      </c>
      <c r="M43" s="226">
        <v>65.67</v>
      </c>
      <c r="N43" s="226">
        <v>1.1000000000000001</v>
      </c>
    </row>
    <row r="44" spans="1:14" x14ac:dyDescent="0.2">
      <c r="A44" s="405"/>
      <c r="B44" s="225" t="s">
        <v>474</v>
      </c>
      <c r="C44" s="225" t="s">
        <v>593</v>
      </c>
      <c r="D44" s="226">
        <v>12.2</v>
      </c>
      <c r="E44" s="226">
        <v>18</v>
      </c>
      <c r="F44" s="226">
        <v>0.68</v>
      </c>
      <c r="G44" s="226">
        <v>1.1100000000000001</v>
      </c>
      <c r="H44" s="226">
        <v>14</v>
      </c>
      <c r="I44" s="226">
        <v>44</v>
      </c>
      <c r="J44" s="226" t="s">
        <v>423</v>
      </c>
      <c r="K44" s="226">
        <v>13</v>
      </c>
      <c r="L44" s="226">
        <v>35</v>
      </c>
      <c r="M44" s="226">
        <v>61.11</v>
      </c>
      <c r="N44" s="226">
        <v>1.02</v>
      </c>
    </row>
    <row r="45" spans="1:14" x14ac:dyDescent="0.2">
      <c r="A45" s="405"/>
      <c r="B45" s="227" t="s">
        <v>475</v>
      </c>
      <c r="C45" s="227" t="s">
        <v>594</v>
      </c>
      <c r="D45" s="228">
        <v>5.3000000000000007</v>
      </c>
      <c r="E45" s="228">
        <v>8</v>
      </c>
      <c r="F45" s="228">
        <v>0.66</v>
      </c>
      <c r="G45" s="228">
        <v>1.08</v>
      </c>
      <c r="H45" s="228">
        <v>16</v>
      </c>
      <c r="I45" s="228">
        <v>44</v>
      </c>
      <c r="J45" s="228" t="s">
        <v>423</v>
      </c>
      <c r="K45" s="228">
        <v>14</v>
      </c>
      <c r="L45" s="228">
        <v>35</v>
      </c>
      <c r="M45" s="228">
        <v>62.5</v>
      </c>
      <c r="N45" s="228">
        <v>1.05</v>
      </c>
    </row>
    <row r="46" spans="1:14" x14ac:dyDescent="0.2">
      <c r="A46" s="405"/>
      <c r="B46" s="225" t="s">
        <v>477</v>
      </c>
      <c r="C46" s="225" t="s">
        <v>520</v>
      </c>
      <c r="D46" s="226">
        <v>28.699999999999996</v>
      </c>
      <c r="E46" s="226">
        <v>47</v>
      </c>
      <c r="F46" s="226">
        <v>0.61</v>
      </c>
      <c r="G46" s="226">
        <v>1</v>
      </c>
      <c r="H46" s="226">
        <v>25</v>
      </c>
      <c r="I46" s="226">
        <v>44</v>
      </c>
      <c r="J46" s="226" t="s">
        <v>423</v>
      </c>
      <c r="K46" s="226">
        <v>20</v>
      </c>
      <c r="L46" s="226">
        <v>35</v>
      </c>
      <c r="M46" s="226">
        <v>61.7</v>
      </c>
      <c r="N46" s="226">
        <v>1.03</v>
      </c>
    </row>
    <row r="47" spans="1:14" x14ac:dyDescent="0.2">
      <c r="A47" s="405"/>
      <c r="B47" s="225" t="s">
        <v>479</v>
      </c>
      <c r="C47" s="225" t="s">
        <v>599</v>
      </c>
      <c r="D47" s="226">
        <v>23.799999999999997</v>
      </c>
      <c r="E47" s="226">
        <v>37</v>
      </c>
      <c r="F47" s="226">
        <v>0.64</v>
      </c>
      <c r="G47" s="226">
        <v>1.05</v>
      </c>
      <c r="H47" s="226">
        <v>19</v>
      </c>
      <c r="I47" s="226">
        <v>44</v>
      </c>
      <c r="J47" s="226" t="s">
        <v>423</v>
      </c>
      <c r="K47" s="226">
        <v>17</v>
      </c>
      <c r="L47" s="226">
        <v>35</v>
      </c>
      <c r="M47" s="226">
        <v>62.160000000000004</v>
      </c>
      <c r="N47" s="226">
        <v>1.04</v>
      </c>
    </row>
    <row r="48" spans="1:14" x14ac:dyDescent="0.2">
      <c r="A48" s="406"/>
      <c r="B48" s="225" t="s">
        <v>481</v>
      </c>
      <c r="C48" s="225" t="s">
        <v>13</v>
      </c>
      <c r="D48" s="226">
        <v>27.699999999999992</v>
      </c>
      <c r="E48" s="226">
        <v>42</v>
      </c>
      <c r="F48" s="226">
        <v>0.66</v>
      </c>
      <c r="G48" s="226">
        <v>1.08</v>
      </c>
      <c r="H48" s="226">
        <v>16</v>
      </c>
      <c r="I48" s="226">
        <v>44</v>
      </c>
      <c r="J48" s="226" t="s">
        <v>423</v>
      </c>
      <c r="K48" s="226">
        <v>14</v>
      </c>
      <c r="L48" s="226">
        <v>35</v>
      </c>
      <c r="M48" s="226">
        <v>66.67</v>
      </c>
      <c r="N48" s="226">
        <v>1.1200000000000001</v>
      </c>
    </row>
    <row r="49" spans="1:14" x14ac:dyDescent="0.2">
      <c r="A49" s="407" t="s">
        <v>222</v>
      </c>
      <c r="B49" s="225" t="s">
        <v>420</v>
      </c>
      <c r="C49" s="225" t="s">
        <v>508</v>
      </c>
      <c r="D49" s="226">
        <v>11.200000000000003</v>
      </c>
      <c r="E49" s="226">
        <v>32</v>
      </c>
      <c r="F49" s="226">
        <v>0.35000000000000003</v>
      </c>
      <c r="G49" s="226">
        <v>0.67</v>
      </c>
      <c r="H49" s="226">
        <v>37</v>
      </c>
      <c r="I49" s="226">
        <v>44</v>
      </c>
      <c r="J49" s="226" t="s">
        <v>421</v>
      </c>
      <c r="K49" s="226">
        <v>10</v>
      </c>
      <c r="L49" s="226">
        <v>12</v>
      </c>
      <c r="M49" s="226">
        <v>25</v>
      </c>
      <c r="N49" s="226">
        <v>0.47000000000000003</v>
      </c>
    </row>
    <row r="50" spans="1:14" x14ac:dyDescent="0.2">
      <c r="A50" s="405"/>
      <c r="B50" s="225" t="s">
        <v>424</v>
      </c>
      <c r="C50" s="225" t="s">
        <v>511</v>
      </c>
      <c r="D50" s="226">
        <v>10.7</v>
      </c>
      <c r="E50" s="226">
        <v>20</v>
      </c>
      <c r="F50" s="226">
        <v>0.53</v>
      </c>
      <c r="G50" s="226">
        <v>1.02</v>
      </c>
      <c r="H50" s="226">
        <v>24</v>
      </c>
      <c r="I50" s="226">
        <v>44</v>
      </c>
      <c r="J50" s="226" t="s">
        <v>423</v>
      </c>
      <c r="K50" s="226">
        <v>16</v>
      </c>
      <c r="L50" s="226">
        <v>24</v>
      </c>
      <c r="M50" s="226">
        <v>50</v>
      </c>
      <c r="N50" s="226">
        <v>0.94000000000000006</v>
      </c>
    </row>
    <row r="51" spans="1:14" x14ac:dyDescent="0.2">
      <c r="A51" s="405"/>
      <c r="B51" s="225" t="s">
        <v>426</v>
      </c>
      <c r="C51" s="225" t="s">
        <v>508</v>
      </c>
      <c r="D51" s="226">
        <v>24.799999999999994</v>
      </c>
      <c r="E51" s="226">
        <v>42</v>
      </c>
      <c r="F51" s="226">
        <v>0.59</v>
      </c>
      <c r="G51" s="226">
        <v>1.1300000000000001</v>
      </c>
      <c r="H51" s="226">
        <v>15</v>
      </c>
      <c r="I51" s="226">
        <v>44</v>
      </c>
      <c r="J51" s="226" t="s">
        <v>421</v>
      </c>
      <c r="K51" s="226">
        <v>2</v>
      </c>
      <c r="L51" s="226">
        <v>12</v>
      </c>
      <c r="M51" s="226">
        <v>61.9</v>
      </c>
      <c r="N51" s="226">
        <v>1.1599999999999999</v>
      </c>
    </row>
    <row r="52" spans="1:14" x14ac:dyDescent="0.2">
      <c r="A52" s="405"/>
      <c r="B52" s="225" t="s">
        <v>429</v>
      </c>
      <c r="C52" s="225" t="s">
        <v>518</v>
      </c>
      <c r="D52" s="226">
        <v>3.6999999999999993</v>
      </c>
      <c r="E52" s="226">
        <v>10</v>
      </c>
      <c r="F52" s="226">
        <v>0.37</v>
      </c>
      <c r="G52" s="226">
        <v>0.71</v>
      </c>
      <c r="H52" s="226">
        <v>36</v>
      </c>
      <c r="I52" s="226">
        <v>44</v>
      </c>
      <c r="J52" s="226" t="s">
        <v>423</v>
      </c>
      <c r="K52" s="226">
        <v>19</v>
      </c>
      <c r="L52" s="226">
        <v>24</v>
      </c>
      <c r="M52" s="226">
        <v>30</v>
      </c>
      <c r="N52" s="226">
        <v>0.56000000000000005</v>
      </c>
    </row>
    <row r="53" spans="1:14" x14ac:dyDescent="0.2">
      <c r="A53" s="405"/>
      <c r="B53" s="225" t="s">
        <v>430</v>
      </c>
      <c r="C53" s="225" t="s">
        <v>520</v>
      </c>
      <c r="D53" s="226">
        <v>10.200000000000001</v>
      </c>
      <c r="E53" s="226">
        <v>19</v>
      </c>
      <c r="F53" s="226">
        <v>0.54</v>
      </c>
      <c r="G53" s="226">
        <v>1.03</v>
      </c>
      <c r="H53" s="226">
        <v>23</v>
      </c>
      <c r="I53" s="226">
        <v>44</v>
      </c>
      <c r="J53" s="226" t="s">
        <v>423</v>
      </c>
      <c r="K53" s="226">
        <v>15</v>
      </c>
      <c r="L53" s="226">
        <v>24</v>
      </c>
      <c r="M53" s="226">
        <v>57.89</v>
      </c>
      <c r="N53" s="226">
        <v>1.0900000000000001</v>
      </c>
    </row>
    <row r="54" spans="1:14" x14ac:dyDescent="0.2">
      <c r="A54" s="405"/>
      <c r="B54" s="225" t="s">
        <v>431</v>
      </c>
      <c r="C54" s="225" t="s">
        <v>520</v>
      </c>
      <c r="D54" s="226">
        <v>8.7000000000000011</v>
      </c>
      <c r="E54" s="226">
        <v>18</v>
      </c>
      <c r="F54" s="226">
        <v>0.48</v>
      </c>
      <c r="G54" s="226">
        <v>0.92</v>
      </c>
      <c r="H54" s="226">
        <v>29</v>
      </c>
      <c r="I54" s="226">
        <v>44</v>
      </c>
      <c r="J54" s="226" t="s">
        <v>423</v>
      </c>
      <c r="K54" s="226">
        <v>17</v>
      </c>
      <c r="L54" s="226">
        <v>24</v>
      </c>
      <c r="M54" s="226">
        <v>55.56</v>
      </c>
      <c r="N54" s="226">
        <v>1.04</v>
      </c>
    </row>
    <row r="55" spans="1:14" x14ac:dyDescent="0.2">
      <c r="A55" s="405"/>
      <c r="B55" s="225" t="s">
        <v>432</v>
      </c>
      <c r="C55" s="225" t="s">
        <v>524</v>
      </c>
      <c r="D55" s="226">
        <v>6.2</v>
      </c>
      <c r="E55" s="226">
        <v>11</v>
      </c>
      <c r="F55" s="226">
        <v>0.56000000000000005</v>
      </c>
      <c r="G55" s="226">
        <v>1.08</v>
      </c>
      <c r="H55" s="226">
        <v>19</v>
      </c>
      <c r="I55" s="226">
        <v>44</v>
      </c>
      <c r="J55" s="226" t="s">
        <v>423</v>
      </c>
      <c r="K55" s="226">
        <v>14</v>
      </c>
      <c r="L55" s="226">
        <v>24</v>
      </c>
      <c r="M55" s="226">
        <v>63.64</v>
      </c>
      <c r="N55" s="226">
        <v>1.2</v>
      </c>
    </row>
    <row r="56" spans="1:14" x14ac:dyDescent="0.2">
      <c r="A56" s="405"/>
      <c r="B56" s="225" t="s">
        <v>434</v>
      </c>
      <c r="C56" s="225" t="s">
        <v>520</v>
      </c>
      <c r="D56" s="226">
        <v>12.899999999999997</v>
      </c>
      <c r="E56" s="226">
        <v>31</v>
      </c>
      <c r="F56" s="226">
        <v>0.42</v>
      </c>
      <c r="G56" s="226">
        <v>0.79</v>
      </c>
      <c r="H56" s="226">
        <v>34</v>
      </c>
      <c r="I56" s="226">
        <v>44</v>
      </c>
      <c r="J56" s="226" t="s">
        <v>421</v>
      </c>
      <c r="K56" s="226">
        <v>9</v>
      </c>
      <c r="L56" s="226">
        <v>12</v>
      </c>
      <c r="M56" s="226">
        <v>41.94</v>
      </c>
      <c r="N56" s="226">
        <v>0.79</v>
      </c>
    </row>
    <row r="57" spans="1:14" x14ac:dyDescent="0.2">
      <c r="A57" s="405"/>
      <c r="B57" s="225" t="s">
        <v>437</v>
      </c>
      <c r="C57" s="225" t="s">
        <v>531</v>
      </c>
      <c r="D57" s="226">
        <v>14.299999999999999</v>
      </c>
      <c r="E57" s="226">
        <v>26</v>
      </c>
      <c r="F57" s="226">
        <v>0.55000000000000004</v>
      </c>
      <c r="G57" s="226">
        <v>1.05</v>
      </c>
      <c r="H57" s="226">
        <v>21</v>
      </c>
      <c r="I57" s="226">
        <v>44</v>
      </c>
      <c r="J57" s="226" t="s">
        <v>421</v>
      </c>
      <c r="K57" s="226">
        <v>3</v>
      </c>
      <c r="L57" s="226">
        <v>12</v>
      </c>
      <c r="M57" s="226">
        <v>57.69</v>
      </c>
      <c r="N57" s="226">
        <v>1.08</v>
      </c>
    </row>
    <row r="58" spans="1:14" x14ac:dyDescent="0.2">
      <c r="A58" s="405"/>
      <c r="B58" s="225" t="s">
        <v>438</v>
      </c>
      <c r="C58" s="225" t="s">
        <v>534</v>
      </c>
      <c r="D58" s="226">
        <v>25.199999999999992</v>
      </c>
      <c r="E58" s="226">
        <v>52</v>
      </c>
      <c r="F58" s="226">
        <v>0.48</v>
      </c>
      <c r="G58" s="226">
        <v>0.93</v>
      </c>
      <c r="H58" s="226">
        <v>28</v>
      </c>
      <c r="I58" s="226">
        <v>44</v>
      </c>
      <c r="J58" s="226" t="s">
        <v>427</v>
      </c>
      <c r="K58" s="226">
        <v>6</v>
      </c>
      <c r="L58" s="226">
        <v>8</v>
      </c>
      <c r="M58" s="226">
        <v>51.92</v>
      </c>
      <c r="N58" s="226">
        <v>0.98</v>
      </c>
    </row>
    <row r="59" spans="1:14" x14ac:dyDescent="0.2">
      <c r="A59" s="405"/>
      <c r="B59" s="225" t="s">
        <v>439</v>
      </c>
      <c r="C59" s="225" t="s">
        <v>538</v>
      </c>
      <c r="D59" s="226">
        <v>19.299999999999997</v>
      </c>
      <c r="E59" s="226">
        <v>40</v>
      </c>
      <c r="F59" s="226">
        <v>0.48</v>
      </c>
      <c r="G59" s="226">
        <v>0.92</v>
      </c>
      <c r="H59" s="226">
        <v>29</v>
      </c>
      <c r="I59" s="226">
        <v>44</v>
      </c>
      <c r="J59" s="226" t="s">
        <v>421</v>
      </c>
      <c r="K59" s="226">
        <v>7</v>
      </c>
      <c r="L59" s="226">
        <v>12</v>
      </c>
      <c r="M59" s="226">
        <v>50</v>
      </c>
      <c r="N59" s="226">
        <v>0.94000000000000006</v>
      </c>
    </row>
    <row r="60" spans="1:14" x14ac:dyDescent="0.2">
      <c r="A60" s="405"/>
      <c r="B60" s="227" t="s">
        <v>440</v>
      </c>
      <c r="C60" s="227" t="s">
        <v>540</v>
      </c>
      <c r="D60" s="228">
        <v>3.5</v>
      </c>
      <c r="E60" s="228">
        <v>5</v>
      </c>
      <c r="F60" s="228">
        <v>0.70000000000000007</v>
      </c>
      <c r="G60" s="228">
        <v>1.34</v>
      </c>
      <c r="H60" s="228">
        <v>7</v>
      </c>
      <c r="I60" s="228">
        <v>44</v>
      </c>
      <c r="J60" s="228" t="s">
        <v>423</v>
      </c>
      <c r="K60" s="228">
        <v>5</v>
      </c>
      <c r="L60" s="228">
        <v>24</v>
      </c>
      <c r="M60" s="228">
        <v>80</v>
      </c>
      <c r="N60" s="228">
        <v>1.5</v>
      </c>
    </row>
    <row r="61" spans="1:14" x14ac:dyDescent="0.2">
      <c r="A61" s="405"/>
      <c r="B61" s="225" t="s">
        <v>441</v>
      </c>
      <c r="C61" s="225" t="s">
        <v>542</v>
      </c>
      <c r="D61" s="226">
        <v>5.8</v>
      </c>
      <c r="E61" s="226">
        <v>20</v>
      </c>
      <c r="F61" s="226">
        <v>0.28999999999999998</v>
      </c>
      <c r="G61" s="226">
        <v>0.55000000000000004</v>
      </c>
      <c r="H61" s="226">
        <v>40</v>
      </c>
      <c r="I61" s="226">
        <v>44</v>
      </c>
      <c r="J61" s="226" t="s">
        <v>423</v>
      </c>
      <c r="K61" s="226">
        <v>21</v>
      </c>
      <c r="L61" s="226">
        <v>24</v>
      </c>
      <c r="M61" s="226">
        <v>35</v>
      </c>
      <c r="N61" s="226">
        <v>0.66</v>
      </c>
    </row>
    <row r="62" spans="1:14" x14ac:dyDescent="0.2">
      <c r="A62" s="405"/>
      <c r="B62" s="227" t="s">
        <v>441</v>
      </c>
      <c r="C62" s="227" t="s">
        <v>543</v>
      </c>
      <c r="D62" s="228">
        <v>0.60000000000000009</v>
      </c>
      <c r="E62" s="228">
        <v>6</v>
      </c>
      <c r="F62" s="228">
        <v>0.1</v>
      </c>
      <c r="G62" s="228">
        <v>0.19</v>
      </c>
      <c r="H62" s="228">
        <v>43</v>
      </c>
      <c r="I62" s="228">
        <v>44</v>
      </c>
      <c r="J62" s="228" t="s">
        <v>423</v>
      </c>
      <c r="K62" s="228">
        <v>23</v>
      </c>
      <c r="L62" s="228">
        <v>24</v>
      </c>
      <c r="M62" s="228">
        <v>0</v>
      </c>
      <c r="N62" s="228">
        <v>0</v>
      </c>
    </row>
    <row r="63" spans="1:14" x14ac:dyDescent="0.2">
      <c r="A63" s="405"/>
      <c r="B63" s="227" t="s">
        <v>442</v>
      </c>
      <c r="C63" s="227" t="s">
        <v>544</v>
      </c>
      <c r="D63" s="228">
        <v>4.5</v>
      </c>
      <c r="E63" s="228">
        <v>6</v>
      </c>
      <c r="F63" s="228">
        <v>0.75</v>
      </c>
      <c r="G63" s="228">
        <v>1.43</v>
      </c>
      <c r="H63" s="228">
        <v>4</v>
      </c>
      <c r="I63" s="228">
        <v>44</v>
      </c>
      <c r="J63" s="228" t="s">
        <v>423</v>
      </c>
      <c r="K63" s="228">
        <v>4</v>
      </c>
      <c r="L63" s="228">
        <v>24</v>
      </c>
      <c r="M63" s="228">
        <v>83.33</v>
      </c>
      <c r="N63" s="228">
        <v>1.57</v>
      </c>
    </row>
    <row r="64" spans="1:14" x14ac:dyDescent="0.2">
      <c r="A64" s="405"/>
      <c r="B64" s="225" t="s">
        <v>443</v>
      </c>
      <c r="C64" s="225" t="s">
        <v>546</v>
      </c>
      <c r="D64" s="226">
        <v>6.8</v>
      </c>
      <c r="E64" s="226">
        <v>24</v>
      </c>
      <c r="F64" s="226">
        <v>0.28000000000000003</v>
      </c>
      <c r="G64" s="226">
        <v>0.54</v>
      </c>
      <c r="H64" s="226">
        <v>41</v>
      </c>
      <c r="I64" s="226">
        <v>44</v>
      </c>
      <c r="J64" s="226" t="s">
        <v>421</v>
      </c>
      <c r="K64" s="226">
        <v>12</v>
      </c>
      <c r="L64" s="226">
        <v>12</v>
      </c>
      <c r="M64" s="226">
        <v>20.830000000000002</v>
      </c>
      <c r="N64" s="226">
        <v>0.39</v>
      </c>
    </row>
    <row r="65" spans="1:14" x14ac:dyDescent="0.2">
      <c r="A65" s="405"/>
      <c r="B65" s="225" t="s">
        <v>444</v>
      </c>
      <c r="C65" s="225" t="s">
        <v>547</v>
      </c>
      <c r="D65" s="226">
        <v>30.79999999999999</v>
      </c>
      <c r="E65" s="226">
        <v>49</v>
      </c>
      <c r="F65" s="226">
        <v>0.63</v>
      </c>
      <c r="G65" s="226">
        <v>1.2</v>
      </c>
      <c r="H65" s="226">
        <v>12</v>
      </c>
      <c r="I65" s="226">
        <v>44</v>
      </c>
      <c r="J65" s="226" t="s">
        <v>427</v>
      </c>
      <c r="K65" s="226">
        <v>2</v>
      </c>
      <c r="L65" s="226">
        <v>8</v>
      </c>
      <c r="M65" s="226">
        <v>67.349999999999994</v>
      </c>
      <c r="N65" s="226">
        <v>1.27</v>
      </c>
    </row>
    <row r="66" spans="1:14" x14ac:dyDescent="0.2">
      <c r="A66" s="405"/>
      <c r="B66" s="225" t="s">
        <v>445</v>
      </c>
      <c r="C66" s="225" t="s">
        <v>549</v>
      </c>
      <c r="D66" s="226">
        <v>13.1</v>
      </c>
      <c r="E66" s="226">
        <v>24</v>
      </c>
      <c r="F66" s="226">
        <v>0.55000000000000004</v>
      </c>
      <c r="G66" s="226">
        <v>1.04</v>
      </c>
      <c r="H66" s="226">
        <v>22</v>
      </c>
      <c r="I66" s="226">
        <v>44</v>
      </c>
      <c r="J66" s="226" t="s">
        <v>421</v>
      </c>
      <c r="K66" s="226">
        <v>4</v>
      </c>
      <c r="L66" s="226">
        <v>12</v>
      </c>
      <c r="M66" s="226">
        <v>50</v>
      </c>
      <c r="N66" s="226">
        <v>0.94000000000000006</v>
      </c>
    </row>
    <row r="67" spans="1:14" x14ac:dyDescent="0.2">
      <c r="A67" s="405"/>
      <c r="B67" s="227" t="s">
        <v>446</v>
      </c>
      <c r="C67" s="227" t="s">
        <v>551</v>
      </c>
      <c r="D67" s="228">
        <v>2.8</v>
      </c>
      <c r="E67" s="228">
        <v>8</v>
      </c>
      <c r="F67" s="228">
        <v>0.35000000000000003</v>
      </c>
      <c r="G67" s="228">
        <v>0.67</v>
      </c>
      <c r="H67" s="228">
        <v>37</v>
      </c>
      <c r="I67" s="228">
        <v>44</v>
      </c>
      <c r="J67" s="228" t="s">
        <v>423</v>
      </c>
      <c r="K67" s="228">
        <v>20</v>
      </c>
      <c r="L67" s="228">
        <v>24</v>
      </c>
      <c r="M67" s="228">
        <v>25</v>
      </c>
      <c r="N67" s="228">
        <v>0.47000000000000003</v>
      </c>
    </row>
    <row r="68" spans="1:14" x14ac:dyDescent="0.2">
      <c r="A68" s="405"/>
      <c r="B68" s="225" t="s">
        <v>447</v>
      </c>
      <c r="C68" s="225" t="s">
        <v>508</v>
      </c>
      <c r="D68" s="226">
        <v>8.6999999999999993</v>
      </c>
      <c r="E68" s="226">
        <v>22</v>
      </c>
      <c r="F68" s="226">
        <v>0.4</v>
      </c>
      <c r="G68" s="226">
        <v>0.76</v>
      </c>
      <c r="H68" s="226">
        <v>35</v>
      </c>
      <c r="I68" s="226">
        <v>44</v>
      </c>
      <c r="J68" s="226" t="s">
        <v>423</v>
      </c>
      <c r="K68" s="226">
        <v>18</v>
      </c>
      <c r="L68" s="226">
        <v>24</v>
      </c>
      <c r="M68" s="226">
        <v>40.910000000000004</v>
      </c>
      <c r="N68" s="226">
        <v>0.77</v>
      </c>
    </row>
    <row r="69" spans="1:14" x14ac:dyDescent="0.2">
      <c r="A69" s="405"/>
      <c r="B69" s="227" t="s">
        <v>448</v>
      </c>
      <c r="C69" s="227" t="s">
        <v>555</v>
      </c>
      <c r="D69" s="228">
        <v>4.6000000000000005</v>
      </c>
      <c r="E69" s="228">
        <v>8</v>
      </c>
      <c r="F69" s="228">
        <v>0.57999999999999996</v>
      </c>
      <c r="G69" s="228">
        <v>1.1000000000000001</v>
      </c>
      <c r="H69" s="228">
        <v>16</v>
      </c>
      <c r="I69" s="228">
        <v>44</v>
      </c>
      <c r="J69" s="228" t="s">
        <v>423</v>
      </c>
      <c r="K69" s="228">
        <v>11</v>
      </c>
      <c r="L69" s="228">
        <v>24</v>
      </c>
      <c r="M69" s="228">
        <v>62.5</v>
      </c>
      <c r="N69" s="228">
        <v>1.18</v>
      </c>
    </row>
    <row r="70" spans="1:14" x14ac:dyDescent="0.2">
      <c r="A70" s="405"/>
      <c r="B70" s="225" t="s">
        <v>448</v>
      </c>
      <c r="C70" s="225" t="s">
        <v>556</v>
      </c>
      <c r="D70" s="226">
        <v>2.8000000000000007</v>
      </c>
      <c r="E70" s="226">
        <v>18</v>
      </c>
      <c r="F70" s="226">
        <v>0.16</v>
      </c>
      <c r="G70" s="226">
        <v>0.3</v>
      </c>
      <c r="H70" s="226">
        <v>42</v>
      </c>
      <c r="I70" s="226">
        <v>44</v>
      </c>
      <c r="J70" s="226" t="s">
        <v>423</v>
      </c>
      <c r="K70" s="226">
        <v>22</v>
      </c>
      <c r="L70" s="226">
        <v>24</v>
      </c>
      <c r="M70" s="226">
        <v>0</v>
      </c>
      <c r="N70" s="226">
        <v>0</v>
      </c>
    </row>
    <row r="71" spans="1:14" x14ac:dyDescent="0.2">
      <c r="A71" s="405"/>
      <c r="B71" s="225" t="s">
        <v>450</v>
      </c>
      <c r="C71" s="225" t="s">
        <v>560</v>
      </c>
      <c r="D71" s="226">
        <v>25.899999999999995</v>
      </c>
      <c r="E71" s="226">
        <v>60</v>
      </c>
      <c r="F71" s="226">
        <v>0.43</v>
      </c>
      <c r="G71" s="226">
        <v>0.82000000000000006</v>
      </c>
      <c r="H71" s="226">
        <v>33</v>
      </c>
      <c r="I71" s="226">
        <v>44</v>
      </c>
      <c r="J71" s="226" t="s">
        <v>427</v>
      </c>
      <c r="K71" s="226">
        <v>8</v>
      </c>
      <c r="L71" s="226">
        <v>8</v>
      </c>
      <c r="M71" s="226">
        <v>43.33</v>
      </c>
      <c r="N71" s="226">
        <v>0.81</v>
      </c>
    </row>
    <row r="72" spans="1:14" x14ac:dyDescent="0.2">
      <c r="A72" s="405"/>
      <c r="B72" s="225" t="s">
        <v>451</v>
      </c>
      <c r="C72" s="225" t="s">
        <v>561</v>
      </c>
      <c r="D72" s="226">
        <v>10.899999999999999</v>
      </c>
      <c r="E72" s="226">
        <v>17</v>
      </c>
      <c r="F72" s="226">
        <v>0.64</v>
      </c>
      <c r="G72" s="226">
        <v>1.22</v>
      </c>
      <c r="H72" s="226">
        <v>11</v>
      </c>
      <c r="I72" s="226">
        <v>44</v>
      </c>
      <c r="J72" s="226" t="s">
        <v>423</v>
      </c>
      <c r="K72" s="226">
        <v>9</v>
      </c>
      <c r="L72" s="226">
        <v>24</v>
      </c>
      <c r="M72" s="226">
        <v>70.59</v>
      </c>
      <c r="N72" s="226">
        <v>1.33</v>
      </c>
    </row>
    <row r="73" spans="1:14" x14ac:dyDescent="0.2">
      <c r="A73" s="405"/>
      <c r="B73" s="225" t="s">
        <v>453</v>
      </c>
      <c r="C73" s="225" t="s">
        <v>566</v>
      </c>
      <c r="D73" s="226">
        <v>31.699999999999989</v>
      </c>
      <c r="E73" s="226">
        <v>61</v>
      </c>
      <c r="F73" s="226">
        <v>0.52</v>
      </c>
      <c r="G73" s="226">
        <v>0.99</v>
      </c>
      <c r="H73" s="226">
        <v>25</v>
      </c>
      <c r="I73" s="226">
        <v>44</v>
      </c>
      <c r="J73" s="226" t="s">
        <v>427</v>
      </c>
      <c r="K73" s="226">
        <v>5</v>
      </c>
      <c r="L73" s="226">
        <v>8</v>
      </c>
      <c r="M73" s="226">
        <v>55.74</v>
      </c>
      <c r="N73" s="226">
        <v>1.05</v>
      </c>
    </row>
    <row r="74" spans="1:14" x14ac:dyDescent="0.2">
      <c r="A74" s="405"/>
      <c r="B74" s="225" t="s">
        <v>454</v>
      </c>
      <c r="C74" s="225" t="s">
        <v>520</v>
      </c>
      <c r="D74" s="226">
        <v>12.399999999999999</v>
      </c>
      <c r="E74" s="226">
        <v>24</v>
      </c>
      <c r="F74" s="226">
        <v>0.52</v>
      </c>
      <c r="G74" s="226">
        <v>0.99</v>
      </c>
      <c r="H74" s="226">
        <v>25</v>
      </c>
      <c r="I74" s="226">
        <v>44</v>
      </c>
      <c r="J74" s="226" t="s">
        <v>421</v>
      </c>
      <c r="K74" s="226">
        <v>5</v>
      </c>
      <c r="L74" s="226">
        <v>12</v>
      </c>
      <c r="M74" s="226">
        <v>58.33</v>
      </c>
      <c r="N74" s="226">
        <v>1.1000000000000001</v>
      </c>
    </row>
    <row r="75" spans="1:14" x14ac:dyDescent="0.2">
      <c r="A75" s="405"/>
      <c r="B75" s="225" t="s">
        <v>455</v>
      </c>
      <c r="C75" s="225" t="s">
        <v>570</v>
      </c>
      <c r="D75" s="226">
        <v>12.599999999999998</v>
      </c>
      <c r="E75" s="226">
        <v>25</v>
      </c>
      <c r="F75" s="226">
        <v>0.5</v>
      </c>
      <c r="G75" s="226">
        <v>0.96</v>
      </c>
      <c r="H75" s="226">
        <v>27</v>
      </c>
      <c r="I75" s="226">
        <v>44</v>
      </c>
      <c r="J75" s="226" t="s">
        <v>421</v>
      </c>
      <c r="K75" s="226">
        <v>6</v>
      </c>
      <c r="L75" s="226">
        <v>12</v>
      </c>
      <c r="M75" s="226">
        <v>52</v>
      </c>
      <c r="N75" s="226">
        <v>0.98</v>
      </c>
    </row>
    <row r="76" spans="1:14" x14ac:dyDescent="0.2">
      <c r="A76" s="405"/>
      <c r="B76" s="225" t="s">
        <v>456</v>
      </c>
      <c r="C76" s="225" t="s">
        <v>566</v>
      </c>
      <c r="D76" s="226">
        <v>17.599999999999998</v>
      </c>
      <c r="E76" s="226">
        <v>22</v>
      </c>
      <c r="F76" s="226">
        <v>0.8</v>
      </c>
      <c r="G76" s="226">
        <v>1.53</v>
      </c>
      <c r="H76" s="226">
        <v>3</v>
      </c>
      <c r="I76" s="226">
        <v>44</v>
      </c>
      <c r="J76" s="226" t="s">
        <v>423</v>
      </c>
      <c r="K76" s="226">
        <v>3</v>
      </c>
      <c r="L76" s="226">
        <v>24</v>
      </c>
      <c r="M76" s="226">
        <v>81.820000000000007</v>
      </c>
      <c r="N76" s="226">
        <v>1.54</v>
      </c>
    </row>
    <row r="77" spans="1:14" x14ac:dyDescent="0.2">
      <c r="A77" s="405"/>
      <c r="B77" s="225" t="s">
        <v>457</v>
      </c>
      <c r="C77" s="225" t="s">
        <v>570</v>
      </c>
      <c r="D77" s="226">
        <v>10.199999999999999</v>
      </c>
      <c r="E77" s="226">
        <v>30</v>
      </c>
      <c r="F77" s="226">
        <v>0.34</v>
      </c>
      <c r="G77" s="226">
        <v>0.65</v>
      </c>
      <c r="H77" s="226">
        <v>39</v>
      </c>
      <c r="I77" s="226">
        <v>44</v>
      </c>
      <c r="J77" s="226" t="s">
        <v>421</v>
      </c>
      <c r="K77" s="226">
        <v>11</v>
      </c>
      <c r="L77" s="226">
        <v>12</v>
      </c>
      <c r="M77" s="226">
        <v>33.33</v>
      </c>
      <c r="N77" s="226">
        <v>0.63</v>
      </c>
    </row>
    <row r="78" spans="1:14" x14ac:dyDescent="0.2">
      <c r="A78" s="405"/>
      <c r="B78" s="225" t="s">
        <v>459</v>
      </c>
      <c r="C78" s="225" t="s">
        <v>566</v>
      </c>
      <c r="D78" s="226">
        <v>39</v>
      </c>
      <c r="E78" s="226">
        <v>53</v>
      </c>
      <c r="F78" s="226">
        <v>0.74</v>
      </c>
      <c r="G78" s="226">
        <v>1.41</v>
      </c>
      <c r="H78" s="226">
        <v>5</v>
      </c>
      <c r="I78" s="226">
        <v>44</v>
      </c>
      <c r="J78" s="226" t="s">
        <v>427</v>
      </c>
      <c r="K78" s="226">
        <v>1</v>
      </c>
      <c r="L78" s="226">
        <v>8</v>
      </c>
      <c r="M78" s="226">
        <v>77.36</v>
      </c>
      <c r="N78" s="226">
        <v>1.45</v>
      </c>
    </row>
    <row r="79" spans="1:14" x14ac:dyDescent="0.2">
      <c r="A79" s="405"/>
      <c r="B79" s="227" t="s">
        <v>460</v>
      </c>
      <c r="C79" s="227" t="s">
        <v>572</v>
      </c>
      <c r="D79" s="228">
        <v>7.5000000000000009</v>
      </c>
      <c r="E79" s="228">
        <v>9</v>
      </c>
      <c r="F79" s="228">
        <v>0.83000000000000007</v>
      </c>
      <c r="G79" s="228">
        <v>1.59</v>
      </c>
      <c r="H79" s="228">
        <v>1</v>
      </c>
      <c r="I79" s="228">
        <v>44</v>
      </c>
      <c r="J79" s="228" t="s">
        <v>423</v>
      </c>
      <c r="K79" s="228">
        <v>1</v>
      </c>
      <c r="L79" s="228">
        <v>24</v>
      </c>
      <c r="M79" s="228">
        <v>77.78</v>
      </c>
      <c r="N79" s="228">
        <v>1.46</v>
      </c>
    </row>
    <row r="80" spans="1:14" x14ac:dyDescent="0.2">
      <c r="A80" s="405"/>
      <c r="B80" s="225" t="s">
        <v>462</v>
      </c>
      <c r="C80" s="225" t="s">
        <v>508</v>
      </c>
      <c r="D80" s="226">
        <v>28.499999999999989</v>
      </c>
      <c r="E80" s="226">
        <v>51</v>
      </c>
      <c r="F80" s="226">
        <v>0.56000000000000005</v>
      </c>
      <c r="G80" s="226">
        <v>1.07</v>
      </c>
      <c r="H80" s="226">
        <v>20</v>
      </c>
      <c r="I80" s="226">
        <v>44</v>
      </c>
      <c r="J80" s="226" t="s">
        <v>427</v>
      </c>
      <c r="K80" s="226">
        <v>4</v>
      </c>
      <c r="L80" s="226">
        <v>8</v>
      </c>
      <c r="M80" s="226">
        <v>54.9</v>
      </c>
      <c r="N80" s="226">
        <v>1.03</v>
      </c>
    </row>
    <row r="81" spans="1:14" x14ac:dyDescent="0.2">
      <c r="A81" s="405"/>
      <c r="B81" s="227" t="s">
        <v>462</v>
      </c>
      <c r="C81" s="227" t="s">
        <v>575</v>
      </c>
      <c r="D81" s="228">
        <v>0.2</v>
      </c>
      <c r="E81" s="228">
        <v>6</v>
      </c>
      <c r="F81" s="228">
        <v>0.03</v>
      </c>
      <c r="G81" s="228">
        <v>0.06</v>
      </c>
      <c r="H81" s="228">
        <v>44</v>
      </c>
      <c r="I81" s="228">
        <v>44</v>
      </c>
      <c r="J81" s="228" t="s">
        <v>423</v>
      </c>
      <c r="K81" s="228">
        <v>24</v>
      </c>
      <c r="L81" s="228">
        <v>24</v>
      </c>
      <c r="M81" s="228">
        <v>0</v>
      </c>
      <c r="N81" s="228">
        <v>0</v>
      </c>
    </row>
    <row r="82" spans="1:14" x14ac:dyDescent="0.2">
      <c r="A82" s="405"/>
      <c r="B82" s="225" t="s">
        <v>464</v>
      </c>
      <c r="C82" s="225" t="s">
        <v>508</v>
      </c>
      <c r="D82" s="226">
        <v>35.299999999999997</v>
      </c>
      <c r="E82" s="226">
        <v>56</v>
      </c>
      <c r="F82" s="226">
        <v>0.63</v>
      </c>
      <c r="G82" s="226">
        <v>1.2</v>
      </c>
      <c r="H82" s="226">
        <v>12</v>
      </c>
      <c r="I82" s="226">
        <v>44</v>
      </c>
      <c r="J82" s="226" t="s">
        <v>427</v>
      </c>
      <c r="K82" s="226">
        <v>2</v>
      </c>
      <c r="L82" s="226">
        <v>8</v>
      </c>
      <c r="M82" s="226">
        <v>66.070000000000007</v>
      </c>
      <c r="N82" s="226">
        <v>1.24</v>
      </c>
    </row>
    <row r="83" spans="1:14" x14ac:dyDescent="0.2">
      <c r="A83" s="405"/>
      <c r="B83" s="225" t="s">
        <v>465</v>
      </c>
      <c r="C83" s="225" t="s">
        <v>580</v>
      </c>
      <c r="D83" s="226">
        <v>18.799999999999997</v>
      </c>
      <c r="E83" s="226">
        <v>26</v>
      </c>
      <c r="F83" s="226">
        <v>0.72</v>
      </c>
      <c r="G83" s="226">
        <v>1.3800000000000001</v>
      </c>
      <c r="H83" s="226">
        <v>6</v>
      </c>
      <c r="I83" s="226">
        <v>44</v>
      </c>
      <c r="J83" s="226" t="s">
        <v>421</v>
      </c>
      <c r="K83" s="226">
        <v>1</v>
      </c>
      <c r="L83" s="226">
        <v>12</v>
      </c>
      <c r="M83" s="226">
        <v>76.92</v>
      </c>
      <c r="N83" s="226">
        <v>1.45</v>
      </c>
    </row>
    <row r="84" spans="1:14" x14ac:dyDescent="0.2">
      <c r="A84" s="405"/>
      <c r="B84" s="225" t="s">
        <v>467</v>
      </c>
      <c r="C84" s="225" t="s">
        <v>583</v>
      </c>
      <c r="D84" s="226">
        <v>10.3</v>
      </c>
      <c r="E84" s="226">
        <v>18</v>
      </c>
      <c r="F84" s="226">
        <v>0.57000000000000006</v>
      </c>
      <c r="G84" s="226">
        <v>1.0900000000000001</v>
      </c>
      <c r="H84" s="226">
        <v>17</v>
      </c>
      <c r="I84" s="226">
        <v>44</v>
      </c>
      <c r="J84" s="226" t="s">
        <v>423</v>
      </c>
      <c r="K84" s="226">
        <v>12</v>
      </c>
      <c r="L84" s="226">
        <v>24</v>
      </c>
      <c r="M84" s="226">
        <v>61.11</v>
      </c>
      <c r="N84" s="226">
        <v>1.1500000000000001</v>
      </c>
    </row>
    <row r="85" spans="1:14" x14ac:dyDescent="0.2">
      <c r="A85" s="405"/>
      <c r="B85" s="225" t="s">
        <v>468</v>
      </c>
      <c r="C85" s="225" t="s">
        <v>508</v>
      </c>
      <c r="D85" s="226">
        <v>14.899999999999997</v>
      </c>
      <c r="E85" s="226">
        <v>31</v>
      </c>
      <c r="F85" s="226">
        <v>0.48</v>
      </c>
      <c r="G85" s="226">
        <v>0.92</v>
      </c>
      <c r="H85" s="226">
        <v>29</v>
      </c>
      <c r="I85" s="226">
        <v>44</v>
      </c>
      <c r="J85" s="226" t="s">
        <v>421</v>
      </c>
      <c r="K85" s="226">
        <v>7</v>
      </c>
      <c r="L85" s="226">
        <v>12</v>
      </c>
      <c r="M85" s="226">
        <v>48.39</v>
      </c>
      <c r="N85" s="226">
        <v>0.91</v>
      </c>
    </row>
    <row r="86" spans="1:14" x14ac:dyDescent="0.2">
      <c r="A86" s="405"/>
      <c r="B86" s="225" t="s">
        <v>471</v>
      </c>
      <c r="C86" s="225" t="s">
        <v>588</v>
      </c>
      <c r="D86" s="226">
        <v>14.7</v>
      </c>
      <c r="E86" s="226">
        <v>22</v>
      </c>
      <c r="F86" s="226">
        <v>0.67</v>
      </c>
      <c r="G86" s="226">
        <v>1.28</v>
      </c>
      <c r="H86" s="226">
        <v>9</v>
      </c>
      <c r="I86" s="226">
        <v>44</v>
      </c>
      <c r="J86" s="226" t="s">
        <v>423</v>
      </c>
      <c r="K86" s="226">
        <v>7</v>
      </c>
      <c r="L86" s="226">
        <v>24</v>
      </c>
      <c r="M86" s="226">
        <v>63.64</v>
      </c>
      <c r="N86" s="226">
        <v>1.2</v>
      </c>
    </row>
    <row r="87" spans="1:14" x14ac:dyDescent="0.2">
      <c r="A87" s="405"/>
      <c r="B87" s="225" t="s">
        <v>472</v>
      </c>
      <c r="C87" s="225" t="s">
        <v>589</v>
      </c>
      <c r="D87" s="226">
        <v>26.499999999999996</v>
      </c>
      <c r="E87" s="226">
        <v>60</v>
      </c>
      <c r="F87" s="226">
        <v>0.44</v>
      </c>
      <c r="G87" s="226">
        <v>0.84</v>
      </c>
      <c r="H87" s="226">
        <v>32</v>
      </c>
      <c r="I87" s="226">
        <v>44</v>
      </c>
      <c r="J87" s="226" t="s">
        <v>427</v>
      </c>
      <c r="K87" s="226">
        <v>7</v>
      </c>
      <c r="L87" s="226">
        <v>8</v>
      </c>
      <c r="M87" s="226">
        <v>40</v>
      </c>
      <c r="N87" s="226">
        <v>0.75</v>
      </c>
    </row>
    <row r="88" spans="1:14" x14ac:dyDescent="0.2">
      <c r="A88" s="405"/>
      <c r="B88" s="225" t="s">
        <v>473</v>
      </c>
      <c r="C88" s="225" t="s">
        <v>591</v>
      </c>
      <c r="D88" s="226">
        <v>13.299999999999999</v>
      </c>
      <c r="E88" s="226">
        <v>22</v>
      </c>
      <c r="F88" s="226">
        <v>0.6</v>
      </c>
      <c r="G88" s="226">
        <v>1.1500000000000001</v>
      </c>
      <c r="H88" s="226">
        <v>14</v>
      </c>
      <c r="I88" s="226">
        <v>44</v>
      </c>
      <c r="J88" s="226" t="s">
        <v>423</v>
      </c>
      <c r="K88" s="226">
        <v>10</v>
      </c>
      <c r="L88" s="226">
        <v>24</v>
      </c>
      <c r="M88" s="226">
        <v>59.09</v>
      </c>
      <c r="N88" s="226">
        <v>1.1100000000000001</v>
      </c>
    </row>
    <row r="89" spans="1:14" x14ac:dyDescent="0.2">
      <c r="A89" s="405"/>
      <c r="B89" s="225" t="s">
        <v>474</v>
      </c>
      <c r="C89" s="225" t="s">
        <v>508</v>
      </c>
      <c r="D89" s="226">
        <v>17.8</v>
      </c>
      <c r="E89" s="226">
        <v>22</v>
      </c>
      <c r="F89" s="226">
        <v>0.81</v>
      </c>
      <c r="G89" s="226">
        <v>1.55</v>
      </c>
      <c r="H89" s="226">
        <v>2</v>
      </c>
      <c r="I89" s="226">
        <v>44</v>
      </c>
      <c r="J89" s="226" t="s">
        <v>423</v>
      </c>
      <c r="K89" s="226">
        <v>2</v>
      </c>
      <c r="L89" s="226">
        <v>24</v>
      </c>
      <c r="M89" s="226">
        <v>81.820000000000007</v>
      </c>
      <c r="N89" s="226">
        <v>1.54</v>
      </c>
    </row>
    <row r="90" spans="1:14" x14ac:dyDescent="0.2">
      <c r="A90" s="405"/>
      <c r="B90" s="225" t="s">
        <v>475</v>
      </c>
      <c r="C90" s="225" t="s">
        <v>594</v>
      </c>
      <c r="D90" s="226">
        <v>10.299999999999999</v>
      </c>
      <c r="E90" s="226">
        <v>18</v>
      </c>
      <c r="F90" s="226">
        <v>0.57000000000000006</v>
      </c>
      <c r="G90" s="226">
        <v>1.0900000000000001</v>
      </c>
      <c r="H90" s="226">
        <v>17</v>
      </c>
      <c r="I90" s="226">
        <v>44</v>
      </c>
      <c r="J90" s="226" t="s">
        <v>423</v>
      </c>
      <c r="K90" s="226">
        <v>12</v>
      </c>
      <c r="L90" s="226">
        <v>24</v>
      </c>
      <c r="M90" s="226">
        <v>50</v>
      </c>
      <c r="N90" s="226">
        <v>0.94000000000000006</v>
      </c>
    </row>
    <row r="91" spans="1:14" x14ac:dyDescent="0.2">
      <c r="A91" s="405"/>
      <c r="B91" s="225" t="s">
        <v>477</v>
      </c>
      <c r="C91" s="225" t="s">
        <v>520</v>
      </c>
      <c r="D91" s="226">
        <v>15.399999999999997</v>
      </c>
      <c r="E91" s="226">
        <v>23</v>
      </c>
      <c r="F91" s="226">
        <v>0.67</v>
      </c>
      <c r="G91" s="226">
        <v>1.28</v>
      </c>
      <c r="H91" s="226">
        <v>9</v>
      </c>
      <c r="I91" s="226">
        <v>44</v>
      </c>
      <c r="J91" s="226" t="s">
        <v>423</v>
      </c>
      <c r="K91" s="226">
        <v>7</v>
      </c>
      <c r="L91" s="226">
        <v>24</v>
      </c>
      <c r="M91" s="226">
        <v>73.91</v>
      </c>
      <c r="N91" s="226">
        <v>1.3900000000000001</v>
      </c>
    </row>
    <row r="92" spans="1:14" x14ac:dyDescent="0.2">
      <c r="A92" s="406"/>
      <c r="B92" s="225" t="s">
        <v>481</v>
      </c>
      <c r="C92" s="225" t="s">
        <v>13</v>
      </c>
      <c r="D92" s="226">
        <v>6.8</v>
      </c>
      <c r="E92" s="226">
        <v>10</v>
      </c>
      <c r="F92" s="226">
        <v>0.68</v>
      </c>
      <c r="G92" s="226">
        <v>1.3</v>
      </c>
      <c r="H92" s="226">
        <v>8</v>
      </c>
      <c r="I92" s="226">
        <v>44</v>
      </c>
      <c r="J92" s="226" t="s">
        <v>423</v>
      </c>
      <c r="K92" s="226">
        <v>6</v>
      </c>
      <c r="L92" s="226">
        <v>24</v>
      </c>
      <c r="M92" s="226">
        <v>80</v>
      </c>
      <c r="N92" s="226">
        <v>1.5</v>
      </c>
    </row>
    <row r="93" spans="1:14" x14ac:dyDescent="0.2">
      <c r="A93" s="407" t="s">
        <v>223</v>
      </c>
      <c r="B93" s="225" t="s">
        <v>420</v>
      </c>
      <c r="C93" s="225" t="s">
        <v>508</v>
      </c>
      <c r="D93" s="226">
        <v>28.749999999999986</v>
      </c>
      <c r="E93" s="226">
        <v>48</v>
      </c>
      <c r="F93" s="226">
        <v>0.6</v>
      </c>
      <c r="G93" s="226">
        <v>0.95000000000000007</v>
      </c>
      <c r="H93" s="226">
        <v>41</v>
      </c>
      <c r="I93" s="226">
        <v>59</v>
      </c>
      <c r="J93" s="226" t="s">
        <v>421</v>
      </c>
      <c r="K93" s="226">
        <v>9</v>
      </c>
      <c r="L93" s="226">
        <v>11</v>
      </c>
      <c r="M93" s="226">
        <v>64.58</v>
      </c>
      <c r="N93" s="226">
        <v>1.01</v>
      </c>
    </row>
    <row r="94" spans="1:14" x14ac:dyDescent="0.2">
      <c r="A94" s="405"/>
      <c r="B94" s="225" t="s">
        <v>422</v>
      </c>
      <c r="C94" s="225" t="s">
        <v>510</v>
      </c>
      <c r="D94" s="226">
        <v>20.2</v>
      </c>
      <c r="E94" s="226">
        <v>26</v>
      </c>
      <c r="F94" s="226">
        <v>0.78</v>
      </c>
      <c r="G94" s="226">
        <v>1.24</v>
      </c>
      <c r="H94" s="226">
        <v>5</v>
      </c>
      <c r="I94" s="226">
        <v>59</v>
      </c>
      <c r="J94" s="226" t="s">
        <v>423</v>
      </c>
      <c r="K94" s="226">
        <v>4</v>
      </c>
      <c r="L94" s="226">
        <v>42</v>
      </c>
      <c r="M94" s="226">
        <v>84.62</v>
      </c>
      <c r="N94" s="226">
        <v>1.32</v>
      </c>
    </row>
    <row r="95" spans="1:14" x14ac:dyDescent="0.2">
      <c r="A95" s="405"/>
      <c r="B95" s="225" t="s">
        <v>424</v>
      </c>
      <c r="C95" s="225" t="s">
        <v>511</v>
      </c>
      <c r="D95" s="226">
        <v>7.8000000000000007</v>
      </c>
      <c r="E95" s="226">
        <v>20</v>
      </c>
      <c r="F95" s="226">
        <v>0.39</v>
      </c>
      <c r="G95" s="226">
        <v>0.62</v>
      </c>
      <c r="H95" s="226">
        <v>52</v>
      </c>
      <c r="I95" s="226">
        <v>59</v>
      </c>
      <c r="J95" s="226" t="s">
        <v>423</v>
      </c>
      <c r="K95" s="226">
        <v>35</v>
      </c>
      <c r="L95" s="226">
        <v>42</v>
      </c>
      <c r="M95" s="226">
        <v>35</v>
      </c>
      <c r="N95" s="226">
        <v>0.55000000000000004</v>
      </c>
    </row>
    <row r="96" spans="1:14" x14ac:dyDescent="0.2">
      <c r="A96" s="405"/>
      <c r="B96" s="225" t="s">
        <v>426</v>
      </c>
      <c r="C96" s="225" t="s">
        <v>508</v>
      </c>
      <c r="D96" s="226">
        <v>37.399999999999991</v>
      </c>
      <c r="E96" s="226">
        <v>57</v>
      </c>
      <c r="F96" s="226">
        <v>0.66</v>
      </c>
      <c r="G96" s="226">
        <v>1.04</v>
      </c>
      <c r="H96" s="226">
        <v>25</v>
      </c>
      <c r="I96" s="226">
        <v>59</v>
      </c>
      <c r="J96" s="226" t="s">
        <v>421</v>
      </c>
      <c r="K96" s="226">
        <v>7</v>
      </c>
      <c r="L96" s="226">
        <v>11</v>
      </c>
      <c r="M96" s="226">
        <v>68.42</v>
      </c>
      <c r="N96" s="226">
        <v>1.07</v>
      </c>
    </row>
    <row r="97" spans="1:14" x14ac:dyDescent="0.2">
      <c r="A97" s="405"/>
      <c r="B97" s="225" t="s">
        <v>429</v>
      </c>
      <c r="C97" s="225" t="s">
        <v>518</v>
      </c>
      <c r="D97" s="226">
        <v>11.200000000000001</v>
      </c>
      <c r="E97" s="226">
        <v>14</v>
      </c>
      <c r="F97" s="226">
        <v>0.8</v>
      </c>
      <c r="G97" s="226">
        <v>1.27</v>
      </c>
      <c r="H97" s="226">
        <v>4</v>
      </c>
      <c r="I97" s="226">
        <v>59</v>
      </c>
      <c r="J97" s="226" t="s">
        <v>423</v>
      </c>
      <c r="K97" s="226">
        <v>3</v>
      </c>
      <c r="L97" s="226">
        <v>42</v>
      </c>
      <c r="M97" s="226">
        <v>85.710000000000008</v>
      </c>
      <c r="N97" s="226">
        <v>1.34</v>
      </c>
    </row>
    <row r="98" spans="1:14" x14ac:dyDescent="0.2">
      <c r="A98" s="405"/>
      <c r="B98" s="225" t="s">
        <v>430</v>
      </c>
      <c r="C98" s="225" t="s">
        <v>520</v>
      </c>
      <c r="D98" s="226">
        <v>8.7999999999999989</v>
      </c>
      <c r="E98" s="226">
        <v>14</v>
      </c>
      <c r="F98" s="226">
        <v>0.63</v>
      </c>
      <c r="G98" s="226">
        <v>1</v>
      </c>
      <c r="H98" s="226">
        <v>28</v>
      </c>
      <c r="I98" s="226">
        <v>59</v>
      </c>
      <c r="J98" s="226" t="s">
        <v>423</v>
      </c>
      <c r="K98" s="226">
        <v>17</v>
      </c>
      <c r="L98" s="226">
        <v>42</v>
      </c>
      <c r="M98" s="226">
        <v>64.290000000000006</v>
      </c>
      <c r="N98" s="226">
        <v>1</v>
      </c>
    </row>
    <row r="99" spans="1:14" x14ac:dyDescent="0.2">
      <c r="A99" s="405"/>
      <c r="B99" s="225" t="s">
        <v>431</v>
      </c>
      <c r="C99" s="225" t="s">
        <v>520</v>
      </c>
      <c r="D99" s="226">
        <v>18.599999999999998</v>
      </c>
      <c r="E99" s="226">
        <v>29</v>
      </c>
      <c r="F99" s="226">
        <v>0.64</v>
      </c>
      <c r="G99" s="226">
        <v>1.02</v>
      </c>
      <c r="H99" s="226">
        <v>27</v>
      </c>
      <c r="I99" s="226">
        <v>59</v>
      </c>
      <c r="J99" s="226" t="s">
        <v>423</v>
      </c>
      <c r="K99" s="226">
        <v>16</v>
      </c>
      <c r="L99" s="226">
        <v>42</v>
      </c>
      <c r="M99" s="226">
        <v>58.620000000000005</v>
      </c>
      <c r="N99" s="226">
        <v>0.91</v>
      </c>
    </row>
    <row r="100" spans="1:14" x14ac:dyDescent="0.2">
      <c r="A100" s="405"/>
      <c r="B100" s="227" t="s">
        <v>432</v>
      </c>
      <c r="C100" s="227" t="s">
        <v>524</v>
      </c>
      <c r="D100" s="228">
        <v>4.9000000000000004</v>
      </c>
      <c r="E100" s="228">
        <v>8</v>
      </c>
      <c r="F100" s="228">
        <v>0.61</v>
      </c>
      <c r="G100" s="228">
        <v>0.97</v>
      </c>
      <c r="H100" s="228">
        <v>35</v>
      </c>
      <c r="I100" s="228">
        <v>59</v>
      </c>
      <c r="J100" s="228" t="s">
        <v>423</v>
      </c>
      <c r="K100" s="228">
        <v>21</v>
      </c>
      <c r="L100" s="228">
        <v>42</v>
      </c>
      <c r="M100" s="228">
        <v>62.5</v>
      </c>
      <c r="N100" s="228">
        <v>0.98</v>
      </c>
    </row>
    <row r="101" spans="1:14" x14ac:dyDescent="0.2">
      <c r="A101" s="405"/>
      <c r="B101" s="227" t="s">
        <v>433</v>
      </c>
      <c r="C101" s="227" t="s">
        <v>525</v>
      </c>
      <c r="D101" s="228">
        <v>5.1999999999999993</v>
      </c>
      <c r="E101" s="228">
        <v>7</v>
      </c>
      <c r="F101" s="228">
        <v>0.74</v>
      </c>
      <c r="G101" s="228">
        <v>1.18</v>
      </c>
      <c r="H101" s="228">
        <v>9</v>
      </c>
      <c r="I101" s="228">
        <v>59</v>
      </c>
      <c r="J101" s="228" t="s">
        <v>423</v>
      </c>
      <c r="K101" s="228">
        <v>8</v>
      </c>
      <c r="L101" s="228">
        <v>42</v>
      </c>
      <c r="M101" s="228">
        <v>71.430000000000007</v>
      </c>
      <c r="N101" s="228">
        <v>1.1100000000000001</v>
      </c>
    </row>
    <row r="102" spans="1:14" x14ac:dyDescent="0.2">
      <c r="A102" s="405"/>
      <c r="B102" s="225" t="s">
        <v>434</v>
      </c>
      <c r="C102" s="225" t="s">
        <v>520</v>
      </c>
      <c r="D102" s="226">
        <v>15.999999999999998</v>
      </c>
      <c r="E102" s="226">
        <v>36</v>
      </c>
      <c r="F102" s="226">
        <v>0.44</v>
      </c>
      <c r="G102" s="226">
        <v>0.71</v>
      </c>
      <c r="H102" s="226">
        <v>51</v>
      </c>
      <c r="I102" s="226">
        <v>59</v>
      </c>
      <c r="J102" s="226" t="s">
        <v>421</v>
      </c>
      <c r="K102" s="226">
        <v>11</v>
      </c>
      <c r="L102" s="226">
        <v>11</v>
      </c>
      <c r="M102" s="226">
        <v>44.44</v>
      </c>
      <c r="N102" s="226">
        <v>0.69000000000000006</v>
      </c>
    </row>
    <row r="103" spans="1:14" x14ac:dyDescent="0.2">
      <c r="A103" s="405"/>
      <c r="B103" s="225" t="s">
        <v>435</v>
      </c>
      <c r="C103" s="225" t="s">
        <v>528</v>
      </c>
      <c r="D103" s="226">
        <v>5</v>
      </c>
      <c r="E103" s="226">
        <v>10</v>
      </c>
      <c r="F103" s="226">
        <v>0.5</v>
      </c>
      <c r="G103" s="226">
        <v>0.8</v>
      </c>
      <c r="H103" s="226">
        <v>47</v>
      </c>
      <c r="I103" s="226">
        <v>59</v>
      </c>
      <c r="J103" s="226" t="s">
        <v>423</v>
      </c>
      <c r="K103" s="226">
        <v>31</v>
      </c>
      <c r="L103" s="226">
        <v>42</v>
      </c>
      <c r="M103" s="226">
        <v>50</v>
      </c>
      <c r="N103" s="226">
        <v>0.78</v>
      </c>
    </row>
    <row r="104" spans="1:14" x14ac:dyDescent="0.2">
      <c r="A104" s="405"/>
      <c r="B104" s="225" t="s">
        <v>437</v>
      </c>
      <c r="C104" s="225" t="s">
        <v>531</v>
      </c>
      <c r="D104" s="226">
        <v>13.199999999999998</v>
      </c>
      <c r="E104" s="226">
        <v>22</v>
      </c>
      <c r="F104" s="226">
        <v>0.6</v>
      </c>
      <c r="G104" s="226">
        <v>0.95000000000000007</v>
      </c>
      <c r="H104" s="226">
        <v>41</v>
      </c>
      <c r="I104" s="226">
        <v>59</v>
      </c>
      <c r="J104" s="226" t="s">
        <v>423</v>
      </c>
      <c r="K104" s="226">
        <v>27</v>
      </c>
      <c r="L104" s="226">
        <v>42</v>
      </c>
      <c r="M104" s="226">
        <v>59.09</v>
      </c>
      <c r="N104" s="226">
        <v>0.92</v>
      </c>
    </row>
    <row r="105" spans="1:14" x14ac:dyDescent="0.2">
      <c r="A105" s="405"/>
      <c r="B105" s="225" t="s">
        <v>438</v>
      </c>
      <c r="C105" s="225" t="s">
        <v>534</v>
      </c>
      <c r="D105" s="226">
        <v>40.549999999999983</v>
      </c>
      <c r="E105" s="226">
        <v>66</v>
      </c>
      <c r="F105" s="226">
        <v>0.61</v>
      </c>
      <c r="G105" s="226">
        <v>0.98</v>
      </c>
      <c r="H105" s="226">
        <v>32</v>
      </c>
      <c r="I105" s="226">
        <v>59</v>
      </c>
      <c r="J105" s="226" t="s">
        <v>427</v>
      </c>
      <c r="K105" s="226">
        <v>6</v>
      </c>
      <c r="L105" s="226">
        <v>6</v>
      </c>
      <c r="M105" s="226">
        <v>63.64</v>
      </c>
      <c r="N105" s="226">
        <v>0.99</v>
      </c>
    </row>
    <row r="106" spans="1:14" x14ac:dyDescent="0.2">
      <c r="A106" s="405"/>
      <c r="B106" s="227" t="s">
        <v>439</v>
      </c>
      <c r="C106" s="227" t="s">
        <v>537</v>
      </c>
      <c r="D106" s="228">
        <v>3.1999999999999997</v>
      </c>
      <c r="E106" s="228">
        <v>9</v>
      </c>
      <c r="F106" s="228">
        <v>0.36</v>
      </c>
      <c r="G106" s="228">
        <v>0.57000000000000006</v>
      </c>
      <c r="H106" s="228">
        <v>54</v>
      </c>
      <c r="I106" s="228">
        <v>59</v>
      </c>
      <c r="J106" s="228" t="s">
        <v>423</v>
      </c>
      <c r="K106" s="228">
        <v>37</v>
      </c>
      <c r="L106" s="228">
        <v>42</v>
      </c>
      <c r="M106" s="228">
        <v>22.22</v>
      </c>
      <c r="N106" s="228">
        <v>0.35000000000000003</v>
      </c>
    </row>
    <row r="107" spans="1:14" x14ac:dyDescent="0.2">
      <c r="A107" s="405"/>
      <c r="B107" s="225" t="s">
        <v>439</v>
      </c>
      <c r="C107" s="225" t="s">
        <v>538</v>
      </c>
      <c r="D107" s="226">
        <v>12.299999999999997</v>
      </c>
      <c r="E107" s="226">
        <v>24</v>
      </c>
      <c r="F107" s="226">
        <v>0.51</v>
      </c>
      <c r="G107" s="226">
        <v>0.82000000000000006</v>
      </c>
      <c r="H107" s="226">
        <v>46</v>
      </c>
      <c r="I107" s="226">
        <v>59</v>
      </c>
      <c r="J107" s="226" t="s">
        <v>423</v>
      </c>
      <c r="K107" s="226">
        <v>30</v>
      </c>
      <c r="L107" s="226">
        <v>42</v>
      </c>
      <c r="M107" s="226">
        <v>54.17</v>
      </c>
      <c r="N107" s="226">
        <v>0.85</v>
      </c>
    </row>
    <row r="108" spans="1:14" x14ac:dyDescent="0.2">
      <c r="A108" s="405"/>
      <c r="B108" s="227" t="s">
        <v>439</v>
      </c>
      <c r="C108" s="227" t="s">
        <v>539</v>
      </c>
      <c r="D108" s="228">
        <v>0.7</v>
      </c>
      <c r="E108" s="228">
        <v>6</v>
      </c>
      <c r="F108" s="228">
        <v>0.12</v>
      </c>
      <c r="G108" s="228">
        <v>0.19</v>
      </c>
      <c r="H108" s="228">
        <v>58</v>
      </c>
      <c r="I108" s="228">
        <v>59</v>
      </c>
      <c r="J108" s="228" t="s">
        <v>423</v>
      </c>
      <c r="K108" s="228">
        <v>41</v>
      </c>
      <c r="L108" s="228">
        <v>42</v>
      </c>
      <c r="M108" s="228">
        <v>0</v>
      </c>
      <c r="N108" s="228">
        <v>0</v>
      </c>
    </row>
    <row r="109" spans="1:14" x14ac:dyDescent="0.2">
      <c r="A109" s="405"/>
      <c r="B109" s="227" t="s">
        <v>440</v>
      </c>
      <c r="C109" s="227" t="s">
        <v>540</v>
      </c>
      <c r="D109" s="228">
        <v>3.2</v>
      </c>
      <c r="E109" s="228">
        <v>7</v>
      </c>
      <c r="F109" s="228">
        <v>0.46</v>
      </c>
      <c r="G109" s="228">
        <v>0.73</v>
      </c>
      <c r="H109" s="228">
        <v>49</v>
      </c>
      <c r="I109" s="228">
        <v>59</v>
      </c>
      <c r="J109" s="228" t="s">
        <v>423</v>
      </c>
      <c r="K109" s="228">
        <v>33</v>
      </c>
      <c r="L109" s="228">
        <v>42</v>
      </c>
      <c r="M109" s="228">
        <v>57.14</v>
      </c>
      <c r="N109" s="228">
        <v>0.89</v>
      </c>
    </row>
    <row r="110" spans="1:14" x14ac:dyDescent="0.2">
      <c r="A110" s="405"/>
      <c r="B110" s="225" t="s">
        <v>441</v>
      </c>
      <c r="C110" s="225" t="s">
        <v>542</v>
      </c>
      <c r="D110" s="226">
        <v>24.799999999999997</v>
      </c>
      <c r="E110" s="226">
        <v>36</v>
      </c>
      <c r="F110" s="226">
        <v>0.69000000000000006</v>
      </c>
      <c r="G110" s="226">
        <v>1.1000000000000001</v>
      </c>
      <c r="H110" s="226">
        <v>15</v>
      </c>
      <c r="I110" s="226">
        <v>59</v>
      </c>
      <c r="J110" s="226" t="s">
        <v>421</v>
      </c>
      <c r="K110" s="226">
        <v>3</v>
      </c>
      <c r="L110" s="226">
        <v>11</v>
      </c>
      <c r="M110" s="226">
        <v>75</v>
      </c>
      <c r="N110" s="226">
        <v>1.17</v>
      </c>
    </row>
    <row r="111" spans="1:14" x14ac:dyDescent="0.2">
      <c r="A111" s="405"/>
      <c r="B111" s="225" t="s">
        <v>442</v>
      </c>
      <c r="C111" s="225" t="s">
        <v>544</v>
      </c>
      <c r="D111" s="226">
        <v>9.6999999999999993</v>
      </c>
      <c r="E111" s="226">
        <v>16</v>
      </c>
      <c r="F111" s="226">
        <v>0.61</v>
      </c>
      <c r="G111" s="226">
        <v>0.96</v>
      </c>
      <c r="H111" s="226">
        <v>39</v>
      </c>
      <c r="I111" s="226">
        <v>59</v>
      </c>
      <c r="J111" s="226" t="s">
        <v>423</v>
      </c>
      <c r="K111" s="226">
        <v>25</v>
      </c>
      <c r="L111" s="226">
        <v>42</v>
      </c>
      <c r="M111" s="226">
        <v>75</v>
      </c>
      <c r="N111" s="226">
        <v>1.17</v>
      </c>
    </row>
    <row r="112" spans="1:14" x14ac:dyDescent="0.2">
      <c r="A112" s="405"/>
      <c r="B112" s="225" t="s">
        <v>443</v>
      </c>
      <c r="C112" s="225" t="s">
        <v>545</v>
      </c>
      <c r="D112" s="226">
        <v>5.3000000000000007</v>
      </c>
      <c r="E112" s="226">
        <v>10</v>
      </c>
      <c r="F112" s="226">
        <v>0.53</v>
      </c>
      <c r="G112" s="226">
        <v>0.84</v>
      </c>
      <c r="H112" s="226">
        <v>45</v>
      </c>
      <c r="I112" s="226">
        <v>59</v>
      </c>
      <c r="J112" s="226" t="s">
        <v>423</v>
      </c>
      <c r="K112" s="226">
        <v>29</v>
      </c>
      <c r="L112" s="226">
        <v>42</v>
      </c>
      <c r="M112" s="226">
        <v>40</v>
      </c>
      <c r="N112" s="226">
        <v>0.62</v>
      </c>
    </row>
    <row r="113" spans="1:14" x14ac:dyDescent="0.2">
      <c r="A113" s="405"/>
      <c r="B113" s="225" t="s">
        <v>443</v>
      </c>
      <c r="C113" s="225" t="s">
        <v>546</v>
      </c>
      <c r="D113" s="226">
        <v>8.2999999999999989</v>
      </c>
      <c r="E113" s="226">
        <v>11</v>
      </c>
      <c r="F113" s="226">
        <v>0.75</v>
      </c>
      <c r="G113" s="226">
        <v>1.2</v>
      </c>
      <c r="H113" s="226">
        <v>8</v>
      </c>
      <c r="I113" s="226">
        <v>59</v>
      </c>
      <c r="J113" s="226" t="s">
        <v>423</v>
      </c>
      <c r="K113" s="226">
        <v>7</v>
      </c>
      <c r="L113" s="226">
        <v>42</v>
      </c>
      <c r="M113" s="226">
        <v>72.73</v>
      </c>
      <c r="N113" s="226">
        <v>1.1300000000000001</v>
      </c>
    </row>
    <row r="114" spans="1:14" x14ac:dyDescent="0.2">
      <c r="A114" s="405"/>
      <c r="B114" s="225" t="s">
        <v>444</v>
      </c>
      <c r="C114" s="225" t="s">
        <v>547</v>
      </c>
      <c r="D114" s="226">
        <v>27.199999999999989</v>
      </c>
      <c r="E114" s="226">
        <v>44</v>
      </c>
      <c r="F114" s="226">
        <v>0.62</v>
      </c>
      <c r="G114" s="226">
        <v>0.98</v>
      </c>
      <c r="H114" s="226">
        <v>32</v>
      </c>
      <c r="I114" s="226">
        <v>59</v>
      </c>
      <c r="J114" s="226" t="s">
        <v>421</v>
      </c>
      <c r="K114" s="226">
        <v>8</v>
      </c>
      <c r="L114" s="226">
        <v>11</v>
      </c>
      <c r="M114" s="226">
        <v>68.180000000000007</v>
      </c>
      <c r="N114" s="226">
        <v>1.06</v>
      </c>
    </row>
    <row r="115" spans="1:14" x14ac:dyDescent="0.2">
      <c r="A115" s="405"/>
      <c r="B115" s="225" t="s">
        <v>445</v>
      </c>
      <c r="C115" s="225" t="s">
        <v>549</v>
      </c>
      <c r="D115" s="226">
        <v>20.399999999999991</v>
      </c>
      <c r="E115" s="226">
        <v>31</v>
      </c>
      <c r="F115" s="226">
        <v>0.66</v>
      </c>
      <c r="G115" s="226">
        <v>1.05</v>
      </c>
      <c r="H115" s="226">
        <v>24</v>
      </c>
      <c r="I115" s="226">
        <v>59</v>
      </c>
      <c r="J115" s="226" t="s">
        <v>423</v>
      </c>
      <c r="K115" s="226">
        <v>14</v>
      </c>
      <c r="L115" s="226">
        <v>42</v>
      </c>
      <c r="M115" s="226">
        <v>70.97</v>
      </c>
      <c r="N115" s="226">
        <v>1.1100000000000001</v>
      </c>
    </row>
    <row r="116" spans="1:14" x14ac:dyDescent="0.2">
      <c r="A116" s="405"/>
      <c r="B116" s="227" t="s">
        <v>446</v>
      </c>
      <c r="C116" s="227" t="s">
        <v>551</v>
      </c>
      <c r="D116" s="228">
        <v>2.0999999999999996</v>
      </c>
      <c r="E116" s="228">
        <v>6</v>
      </c>
      <c r="F116" s="228">
        <v>0.35000000000000003</v>
      </c>
      <c r="G116" s="228">
        <v>0.56000000000000005</v>
      </c>
      <c r="H116" s="228">
        <v>56</v>
      </c>
      <c r="I116" s="228">
        <v>59</v>
      </c>
      <c r="J116" s="228" t="s">
        <v>423</v>
      </c>
      <c r="K116" s="228">
        <v>39</v>
      </c>
      <c r="L116" s="228">
        <v>42</v>
      </c>
      <c r="M116" s="228">
        <v>50</v>
      </c>
      <c r="N116" s="228">
        <v>0.78</v>
      </c>
    </row>
    <row r="117" spans="1:14" x14ac:dyDescent="0.2">
      <c r="A117" s="405"/>
      <c r="B117" s="225" t="s">
        <v>447</v>
      </c>
      <c r="C117" s="225" t="s">
        <v>508</v>
      </c>
      <c r="D117" s="226">
        <v>54.800000000000004</v>
      </c>
      <c r="E117" s="226">
        <v>88</v>
      </c>
      <c r="F117" s="226">
        <v>0.62</v>
      </c>
      <c r="G117" s="226">
        <v>0.99</v>
      </c>
      <c r="H117" s="226">
        <v>30</v>
      </c>
      <c r="I117" s="226">
        <v>59</v>
      </c>
      <c r="J117" s="226" t="s">
        <v>427</v>
      </c>
      <c r="K117" s="226">
        <v>5</v>
      </c>
      <c r="L117" s="226">
        <v>6</v>
      </c>
      <c r="M117" s="226">
        <v>64.77</v>
      </c>
      <c r="N117" s="226">
        <v>1.01</v>
      </c>
    </row>
    <row r="118" spans="1:14" x14ac:dyDescent="0.2">
      <c r="A118" s="405"/>
      <c r="B118" s="225" t="s">
        <v>448</v>
      </c>
      <c r="C118" s="225" t="s">
        <v>556</v>
      </c>
      <c r="D118" s="226">
        <v>11</v>
      </c>
      <c r="E118" s="226">
        <v>18</v>
      </c>
      <c r="F118" s="226">
        <v>0.61</v>
      </c>
      <c r="G118" s="226">
        <v>0.97</v>
      </c>
      <c r="H118" s="226">
        <v>35</v>
      </c>
      <c r="I118" s="226">
        <v>59</v>
      </c>
      <c r="J118" s="226" t="s">
        <v>423</v>
      </c>
      <c r="K118" s="226">
        <v>21</v>
      </c>
      <c r="L118" s="226">
        <v>42</v>
      </c>
      <c r="M118" s="226">
        <v>66.67</v>
      </c>
      <c r="N118" s="226">
        <v>1.04</v>
      </c>
    </row>
    <row r="119" spans="1:14" x14ac:dyDescent="0.2">
      <c r="A119" s="405"/>
      <c r="B119" s="225" t="s">
        <v>450</v>
      </c>
      <c r="C119" s="225" t="s">
        <v>560</v>
      </c>
      <c r="D119" s="226">
        <v>58.100000000000016</v>
      </c>
      <c r="E119" s="226">
        <v>87</v>
      </c>
      <c r="F119" s="226">
        <v>0.67</v>
      </c>
      <c r="G119" s="226">
        <v>1.06</v>
      </c>
      <c r="H119" s="226">
        <v>20</v>
      </c>
      <c r="I119" s="226">
        <v>59</v>
      </c>
      <c r="J119" s="226" t="s">
        <v>427</v>
      </c>
      <c r="K119" s="226">
        <v>4</v>
      </c>
      <c r="L119" s="226">
        <v>6</v>
      </c>
      <c r="M119" s="226">
        <v>68.97</v>
      </c>
      <c r="N119" s="226">
        <v>1.08</v>
      </c>
    </row>
    <row r="120" spans="1:14" x14ac:dyDescent="0.2">
      <c r="A120" s="405"/>
      <c r="B120" s="225" t="s">
        <v>451</v>
      </c>
      <c r="C120" s="225" t="s">
        <v>561</v>
      </c>
      <c r="D120" s="226">
        <v>8.1999999999999993</v>
      </c>
      <c r="E120" s="226">
        <v>14</v>
      </c>
      <c r="F120" s="226">
        <v>0.59</v>
      </c>
      <c r="G120" s="226">
        <v>0.93</v>
      </c>
      <c r="H120" s="226">
        <v>44</v>
      </c>
      <c r="I120" s="226">
        <v>59</v>
      </c>
      <c r="J120" s="226" t="s">
        <v>423</v>
      </c>
      <c r="K120" s="226">
        <v>28</v>
      </c>
      <c r="L120" s="226">
        <v>42</v>
      </c>
      <c r="M120" s="226">
        <v>50</v>
      </c>
      <c r="N120" s="226">
        <v>0.78</v>
      </c>
    </row>
    <row r="121" spans="1:14" x14ac:dyDescent="0.2">
      <c r="A121" s="405"/>
      <c r="B121" s="227" t="s">
        <v>452</v>
      </c>
      <c r="C121" s="227" t="s">
        <v>562</v>
      </c>
      <c r="D121" s="228">
        <v>3.6</v>
      </c>
      <c r="E121" s="228">
        <v>8</v>
      </c>
      <c r="F121" s="228">
        <v>0.45</v>
      </c>
      <c r="G121" s="228">
        <v>0.72</v>
      </c>
      <c r="H121" s="228">
        <v>50</v>
      </c>
      <c r="I121" s="228">
        <v>59</v>
      </c>
      <c r="J121" s="228" t="s">
        <v>423</v>
      </c>
      <c r="K121" s="228">
        <v>34</v>
      </c>
      <c r="L121" s="228">
        <v>42</v>
      </c>
      <c r="M121" s="228">
        <v>50</v>
      </c>
      <c r="N121" s="228">
        <v>0.78</v>
      </c>
    </row>
    <row r="122" spans="1:14" x14ac:dyDescent="0.2">
      <c r="A122" s="405"/>
      <c r="B122" s="227" t="s">
        <v>452</v>
      </c>
      <c r="C122" s="227" t="s">
        <v>564</v>
      </c>
      <c r="D122" s="228">
        <v>3.8999999999999995</v>
      </c>
      <c r="E122" s="228">
        <v>6</v>
      </c>
      <c r="F122" s="228">
        <v>0.65</v>
      </c>
      <c r="G122" s="228">
        <v>1.03</v>
      </c>
      <c r="H122" s="228">
        <v>26</v>
      </c>
      <c r="I122" s="228">
        <v>59</v>
      </c>
      <c r="J122" s="228" t="s">
        <v>423</v>
      </c>
      <c r="K122" s="228">
        <v>15</v>
      </c>
      <c r="L122" s="228">
        <v>42</v>
      </c>
      <c r="M122" s="228">
        <v>66.67</v>
      </c>
      <c r="N122" s="228">
        <v>1.04</v>
      </c>
    </row>
    <row r="123" spans="1:14" x14ac:dyDescent="0.2">
      <c r="A123" s="405"/>
      <c r="B123" s="225" t="s">
        <v>453</v>
      </c>
      <c r="C123" s="225" t="s">
        <v>566</v>
      </c>
      <c r="D123" s="226">
        <v>42.4</v>
      </c>
      <c r="E123" s="226">
        <v>60</v>
      </c>
      <c r="F123" s="226">
        <v>0.71</v>
      </c>
      <c r="G123" s="226">
        <v>1.1200000000000001</v>
      </c>
      <c r="H123" s="226">
        <v>12</v>
      </c>
      <c r="I123" s="226">
        <v>59</v>
      </c>
      <c r="J123" s="226" t="s">
        <v>421</v>
      </c>
      <c r="K123" s="226">
        <v>2</v>
      </c>
      <c r="L123" s="226">
        <v>11</v>
      </c>
      <c r="M123" s="226">
        <v>71.67</v>
      </c>
      <c r="N123" s="226">
        <v>1.1200000000000001</v>
      </c>
    </row>
    <row r="124" spans="1:14" x14ac:dyDescent="0.2">
      <c r="A124" s="405"/>
      <c r="B124" s="225" t="s">
        <v>454</v>
      </c>
      <c r="C124" s="225" t="s">
        <v>568</v>
      </c>
      <c r="D124" s="226">
        <v>1.2000000000000002</v>
      </c>
      <c r="E124" s="226">
        <v>10</v>
      </c>
      <c r="F124" s="226">
        <v>0.12</v>
      </c>
      <c r="G124" s="226">
        <v>0.19</v>
      </c>
      <c r="H124" s="226">
        <v>58</v>
      </c>
      <c r="I124" s="226">
        <v>59</v>
      </c>
      <c r="J124" s="226" t="s">
        <v>423</v>
      </c>
      <c r="K124" s="226">
        <v>41</v>
      </c>
      <c r="L124" s="226">
        <v>42</v>
      </c>
      <c r="M124" s="226">
        <v>0</v>
      </c>
      <c r="N124" s="226">
        <v>0</v>
      </c>
    </row>
    <row r="125" spans="1:14" x14ac:dyDescent="0.2">
      <c r="A125" s="405"/>
      <c r="B125" s="225" t="s">
        <v>454</v>
      </c>
      <c r="C125" s="225" t="s">
        <v>520</v>
      </c>
      <c r="D125" s="226">
        <v>9.9</v>
      </c>
      <c r="E125" s="226">
        <v>26</v>
      </c>
      <c r="F125" s="226">
        <v>0.38</v>
      </c>
      <c r="G125" s="226">
        <v>0.61</v>
      </c>
      <c r="H125" s="226">
        <v>53</v>
      </c>
      <c r="I125" s="226">
        <v>59</v>
      </c>
      <c r="J125" s="226" t="s">
        <v>423</v>
      </c>
      <c r="K125" s="226">
        <v>36</v>
      </c>
      <c r="L125" s="226">
        <v>42</v>
      </c>
      <c r="M125" s="226">
        <v>30.77</v>
      </c>
      <c r="N125" s="226">
        <v>0.48</v>
      </c>
    </row>
    <row r="126" spans="1:14" x14ac:dyDescent="0.2">
      <c r="A126" s="405"/>
      <c r="B126" s="225" t="s">
        <v>455</v>
      </c>
      <c r="C126" s="225" t="s">
        <v>570</v>
      </c>
      <c r="D126" s="226">
        <v>16.8</v>
      </c>
      <c r="E126" s="226">
        <v>27</v>
      </c>
      <c r="F126" s="226">
        <v>0.62</v>
      </c>
      <c r="G126" s="226">
        <v>0.99</v>
      </c>
      <c r="H126" s="226">
        <v>30</v>
      </c>
      <c r="I126" s="226">
        <v>59</v>
      </c>
      <c r="J126" s="226" t="s">
        <v>423</v>
      </c>
      <c r="K126" s="226">
        <v>19</v>
      </c>
      <c r="L126" s="226">
        <v>42</v>
      </c>
      <c r="M126" s="226">
        <v>62.96</v>
      </c>
      <c r="N126" s="226">
        <v>0.98</v>
      </c>
    </row>
    <row r="127" spans="1:14" x14ac:dyDescent="0.2">
      <c r="A127" s="405"/>
      <c r="B127" s="225" t="s">
        <v>456</v>
      </c>
      <c r="C127" s="225" t="s">
        <v>566</v>
      </c>
      <c r="D127" s="226">
        <v>33.599999999999994</v>
      </c>
      <c r="E127" s="226">
        <v>38</v>
      </c>
      <c r="F127" s="226">
        <v>0.88</v>
      </c>
      <c r="G127" s="226">
        <v>1.41</v>
      </c>
      <c r="H127" s="226">
        <v>3</v>
      </c>
      <c r="I127" s="226">
        <v>59</v>
      </c>
      <c r="J127" s="226" t="s">
        <v>421</v>
      </c>
      <c r="K127" s="226">
        <v>1</v>
      </c>
      <c r="L127" s="226">
        <v>11</v>
      </c>
      <c r="M127" s="226">
        <v>97.37</v>
      </c>
      <c r="N127" s="226">
        <v>1.52</v>
      </c>
    </row>
    <row r="128" spans="1:14" x14ac:dyDescent="0.2">
      <c r="A128" s="405"/>
      <c r="B128" s="225" t="s">
        <v>457</v>
      </c>
      <c r="C128" s="225" t="s">
        <v>570</v>
      </c>
      <c r="D128" s="226">
        <v>24.999999999999996</v>
      </c>
      <c r="E128" s="226">
        <v>42</v>
      </c>
      <c r="F128" s="226">
        <v>0.6</v>
      </c>
      <c r="G128" s="226">
        <v>0.95000000000000007</v>
      </c>
      <c r="H128" s="226">
        <v>41</v>
      </c>
      <c r="I128" s="226">
        <v>59</v>
      </c>
      <c r="J128" s="226" t="s">
        <v>421</v>
      </c>
      <c r="K128" s="226">
        <v>9</v>
      </c>
      <c r="L128" s="226">
        <v>11</v>
      </c>
      <c r="M128" s="226">
        <v>52.38</v>
      </c>
      <c r="N128" s="226">
        <v>0.82000000000000006</v>
      </c>
    </row>
    <row r="129" spans="1:14" x14ac:dyDescent="0.2">
      <c r="A129" s="405"/>
      <c r="B129" s="227" t="s">
        <v>458</v>
      </c>
      <c r="C129" s="227" t="s">
        <v>571</v>
      </c>
      <c r="D129" s="228">
        <v>4.4000000000000004</v>
      </c>
      <c r="E129" s="228">
        <v>6</v>
      </c>
      <c r="F129" s="228">
        <v>0.73</v>
      </c>
      <c r="G129" s="228">
        <v>1.17</v>
      </c>
      <c r="H129" s="228">
        <v>10</v>
      </c>
      <c r="I129" s="228">
        <v>59</v>
      </c>
      <c r="J129" s="228" t="s">
        <v>423</v>
      </c>
      <c r="K129" s="228">
        <v>9</v>
      </c>
      <c r="L129" s="228">
        <v>42</v>
      </c>
      <c r="M129" s="228">
        <v>66.67</v>
      </c>
      <c r="N129" s="228">
        <v>1.04</v>
      </c>
    </row>
    <row r="130" spans="1:14" x14ac:dyDescent="0.2">
      <c r="A130" s="405"/>
      <c r="B130" s="225" t="s">
        <v>459</v>
      </c>
      <c r="C130" s="225" t="s">
        <v>566</v>
      </c>
      <c r="D130" s="226">
        <v>42.400000000000013</v>
      </c>
      <c r="E130" s="226">
        <v>63</v>
      </c>
      <c r="F130" s="226">
        <v>0.67</v>
      </c>
      <c r="G130" s="226">
        <v>1.07</v>
      </c>
      <c r="H130" s="226">
        <v>16</v>
      </c>
      <c r="I130" s="226">
        <v>59</v>
      </c>
      <c r="J130" s="226" t="s">
        <v>427</v>
      </c>
      <c r="K130" s="226">
        <v>2</v>
      </c>
      <c r="L130" s="226">
        <v>6</v>
      </c>
      <c r="M130" s="226">
        <v>69.84</v>
      </c>
      <c r="N130" s="226">
        <v>1.0900000000000001</v>
      </c>
    </row>
    <row r="131" spans="1:14" x14ac:dyDescent="0.2">
      <c r="A131" s="405"/>
      <c r="B131" s="227" t="s">
        <v>460</v>
      </c>
      <c r="C131" s="227" t="s">
        <v>572</v>
      </c>
      <c r="D131" s="228">
        <v>7.4</v>
      </c>
      <c r="E131" s="228">
        <v>8</v>
      </c>
      <c r="F131" s="228">
        <v>0.93</v>
      </c>
      <c r="G131" s="228">
        <v>1.47</v>
      </c>
      <c r="H131" s="228">
        <v>1</v>
      </c>
      <c r="I131" s="228">
        <v>59</v>
      </c>
      <c r="J131" s="228" t="s">
        <v>423</v>
      </c>
      <c r="K131" s="228">
        <v>1</v>
      </c>
      <c r="L131" s="228">
        <v>42</v>
      </c>
      <c r="M131" s="228">
        <v>87.5</v>
      </c>
      <c r="N131" s="228">
        <v>1.37</v>
      </c>
    </row>
    <row r="132" spans="1:14" x14ac:dyDescent="0.2">
      <c r="A132" s="405"/>
      <c r="B132" s="227" t="s">
        <v>461</v>
      </c>
      <c r="C132" s="227" t="s">
        <v>573</v>
      </c>
      <c r="D132" s="228">
        <v>4.2</v>
      </c>
      <c r="E132" s="228">
        <v>6</v>
      </c>
      <c r="F132" s="228">
        <v>0.70000000000000007</v>
      </c>
      <c r="G132" s="228">
        <v>1.1100000000000001</v>
      </c>
      <c r="H132" s="228">
        <v>13</v>
      </c>
      <c r="I132" s="228">
        <v>59</v>
      </c>
      <c r="J132" s="228" t="s">
        <v>423</v>
      </c>
      <c r="K132" s="228">
        <v>11</v>
      </c>
      <c r="L132" s="228">
        <v>42</v>
      </c>
      <c r="M132" s="228">
        <v>83.33</v>
      </c>
      <c r="N132" s="228">
        <v>1.3</v>
      </c>
    </row>
    <row r="133" spans="1:14" x14ac:dyDescent="0.2">
      <c r="A133" s="405"/>
      <c r="B133" s="225" t="s">
        <v>462</v>
      </c>
      <c r="C133" s="225" t="s">
        <v>508</v>
      </c>
      <c r="D133" s="226">
        <v>54.000000000000043</v>
      </c>
      <c r="E133" s="226">
        <v>80</v>
      </c>
      <c r="F133" s="226">
        <v>0.68</v>
      </c>
      <c r="G133" s="226">
        <v>1.07</v>
      </c>
      <c r="H133" s="226">
        <v>16</v>
      </c>
      <c r="I133" s="226">
        <v>59</v>
      </c>
      <c r="J133" s="226" t="s">
        <v>427</v>
      </c>
      <c r="K133" s="226">
        <v>2</v>
      </c>
      <c r="L133" s="226">
        <v>6</v>
      </c>
      <c r="M133" s="226">
        <v>73.75</v>
      </c>
      <c r="N133" s="226">
        <v>1.1500000000000001</v>
      </c>
    </row>
    <row r="134" spans="1:14" x14ac:dyDescent="0.2">
      <c r="A134" s="405"/>
      <c r="B134" s="225" t="s">
        <v>462</v>
      </c>
      <c r="C134" s="225" t="s">
        <v>575</v>
      </c>
      <c r="D134" s="226">
        <v>24.7</v>
      </c>
      <c r="E134" s="226">
        <v>37</v>
      </c>
      <c r="F134" s="226">
        <v>0.67</v>
      </c>
      <c r="G134" s="226">
        <v>1.06</v>
      </c>
      <c r="H134" s="226">
        <v>20</v>
      </c>
      <c r="I134" s="226">
        <v>59</v>
      </c>
      <c r="J134" s="226" t="s">
        <v>421</v>
      </c>
      <c r="K134" s="226">
        <v>5</v>
      </c>
      <c r="L134" s="226">
        <v>11</v>
      </c>
      <c r="M134" s="226">
        <v>64.86</v>
      </c>
      <c r="N134" s="226">
        <v>1.01</v>
      </c>
    </row>
    <row r="135" spans="1:14" x14ac:dyDescent="0.2">
      <c r="A135" s="405"/>
      <c r="B135" s="227" t="s">
        <v>462</v>
      </c>
      <c r="C135" s="227" t="s">
        <v>576</v>
      </c>
      <c r="D135" s="228">
        <v>5.4</v>
      </c>
      <c r="E135" s="228">
        <v>8</v>
      </c>
      <c r="F135" s="228">
        <v>0.68</v>
      </c>
      <c r="G135" s="228">
        <v>1.07</v>
      </c>
      <c r="H135" s="228">
        <v>16</v>
      </c>
      <c r="I135" s="228">
        <v>59</v>
      </c>
      <c r="J135" s="228" t="s">
        <v>423</v>
      </c>
      <c r="K135" s="228">
        <v>12</v>
      </c>
      <c r="L135" s="228">
        <v>42</v>
      </c>
      <c r="M135" s="228">
        <v>75</v>
      </c>
      <c r="N135" s="228">
        <v>1.17</v>
      </c>
    </row>
    <row r="136" spans="1:14" x14ac:dyDescent="0.2">
      <c r="A136" s="405"/>
      <c r="B136" s="225" t="s">
        <v>464</v>
      </c>
      <c r="C136" s="225" t="s">
        <v>508</v>
      </c>
      <c r="D136" s="226">
        <v>49.500000000000007</v>
      </c>
      <c r="E136" s="226">
        <v>71</v>
      </c>
      <c r="F136" s="226">
        <v>0.70000000000000007</v>
      </c>
      <c r="G136" s="226">
        <v>1.1100000000000001</v>
      </c>
      <c r="H136" s="226">
        <v>13</v>
      </c>
      <c r="I136" s="226">
        <v>59</v>
      </c>
      <c r="J136" s="226" t="s">
        <v>427</v>
      </c>
      <c r="K136" s="226">
        <v>1</v>
      </c>
      <c r="L136" s="226">
        <v>6</v>
      </c>
      <c r="M136" s="226">
        <v>67.61</v>
      </c>
      <c r="N136" s="226">
        <v>1.05</v>
      </c>
    </row>
    <row r="137" spans="1:14" x14ac:dyDescent="0.2">
      <c r="A137" s="405"/>
      <c r="B137" s="225" t="s">
        <v>465</v>
      </c>
      <c r="C137" s="225" t="s">
        <v>580</v>
      </c>
      <c r="D137" s="226">
        <v>16.7</v>
      </c>
      <c r="E137" s="226">
        <v>22</v>
      </c>
      <c r="F137" s="226">
        <v>0.76</v>
      </c>
      <c r="G137" s="226">
        <v>1.21</v>
      </c>
      <c r="H137" s="226">
        <v>7</v>
      </c>
      <c r="I137" s="226">
        <v>59</v>
      </c>
      <c r="J137" s="226" t="s">
        <v>423</v>
      </c>
      <c r="K137" s="226">
        <v>6</v>
      </c>
      <c r="L137" s="226">
        <v>42</v>
      </c>
      <c r="M137" s="226">
        <v>77.27</v>
      </c>
      <c r="N137" s="226">
        <v>1.21</v>
      </c>
    </row>
    <row r="138" spans="1:14" x14ac:dyDescent="0.2">
      <c r="A138" s="405"/>
      <c r="B138" s="227" t="s">
        <v>466</v>
      </c>
      <c r="C138" s="227" t="s">
        <v>581</v>
      </c>
      <c r="D138" s="228">
        <v>2.5</v>
      </c>
      <c r="E138" s="228">
        <v>7</v>
      </c>
      <c r="F138" s="228">
        <v>0.36</v>
      </c>
      <c r="G138" s="228">
        <v>0.57000000000000006</v>
      </c>
      <c r="H138" s="228">
        <v>54</v>
      </c>
      <c r="I138" s="228">
        <v>59</v>
      </c>
      <c r="J138" s="228" t="s">
        <v>423</v>
      </c>
      <c r="K138" s="228">
        <v>37</v>
      </c>
      <c r="L138" s="228">
        <v>42</v>
      </c>
      <c r="M138" s="228">
        <v>28.57</v>
      </c>
      <c r="N138" s="228">
        <v>0.45</v>
      </c>
    </row>
    <row r="139" spans="1:14" x14ac:dyDescent="0.2">
      <c r="A139" s="405"/>
      <c r="B139" s="225" t="s">
        <v>467</v>
      </c>
      <c r="C139" s="225" t="s">
        <v>583</v>
      </c>
      <c r="D139" s="226">
        <v>14.599999999999998</v>
      </c>
      <c r="E139" s="226">
        <v>24</v>
      </c>
      <c r="F139" s="226">
        <v>0.61</v>
      </c>
      <c r="G139" s="226">
        <v>0.97</v>
      </c>
      <c r="H139" s="226">
        <v>35</v>
      </c>
      <c r="I139" s="226">
        <v>59</v>
      </c>
      <c r="J139" s="226" t="s">
        <v>423</v>
      </c>
      <c r="K139" s="226">
        <v>21</v>
      </c>
      <c r="L139" s="226">
        <v>42</v>
      </c>
      <c r="M139" s="226">
        <v>66.67</v>
      </c>
      <c r="N139" s="226">
        <v>1.04</v>
      </c>
    </row>
    <row r="140" spans="1:14" x14ac:dyDescent="0.2">
      <c r="A140" s="405"/>
      <c r="B140" s="225" t="s">
        <v>468</v>
      </c>
      <c r="C140" s="225" t="s">
        <v>584</v>
      </c>
      <c r="D140" s="226">
        <v>6.1000000000000005</v>
      </c>
      <c r="E140" s="226">
        <v>10</v>
      </c>
      <c r="F140" s="226">
        <v>0.61</v>
      </c>
      <c r="G140" s="226">
        <v>0.97</v>
      </c>
      <c r="H140" s="226">
        <v>35</v>
      </c>
      <c r="I140" s="226">
        <v>59</v>
      </c>
      <c r="J140" s="226" t="s">
        <v>423</v>
      </c>
      <c r="K140" s="226">
        <v>21</v>
      </c>
      <c r="L140" s="226">
        <v>42</v>
      </c>
      <c r="M140" s="226">
        <v>60</v>
      </c>
      <c r="N140" s="226">
        <v>0.94000000000000006</v>
      </c>
    </row>
    <row r="141" spans="1:14" x14ac:dyDescent="0.2">
      <c r="A141" s="405"/>
      <c r="B141" s="225" t="s">
        <v>468</v>
      </c>
      <c r="C141" s="225" t="s">
        <v>508</v>
      </c>
      <c r="D141" s="226">
        <v>8.6000000000000014</v>
      </c>
      <c r="E141" s="226">
        <v>14</v>
      </c>
      <c r="F141" s="226">
        <v>0.61</v>
      </c>
      <c r="G141" s="226">
        <v>0.98</v>
      </c>
      <c r="H141" s="226">
        <v>32</v>
      </c>
      <c r="I141" s="226">
        <v>59</v>
      </c>
      <c r="J141" s="226" t="s">
        <v>423</v>
      </c>
      <c r="K141" s="226">
        <v>20</v>
      </c>
      <c r="L141" s="226">
        <v>42</v>
      </c>
      <c r="M141" s="226">
        <v>64.290000000000006</v>
      </c>
      <c r="N141" s="226">
        <v>1</v>
      </c>
    </row>
    <row r="142" spans="1:14" x14ac:dyDescent="0.2">
      <c r="A142" s="405"/>
      <c r="B142" s="227" t="s">
        <v>469</v>
      </c>
      <c r="C142" s="227" t="s">
        <v>545</v>
      </c>
      <c r="D142" s="228">
        <v>4</v>
      </c>
      <c r="E142" s="228">
        <v>6</v>
      </c>
      <c r="F142" s="228">
        <v>0.67</v>
      </c>
      <c r="G142" s="228">
        <v>1.06</v>
      </c>
      <c r="H142" s="228">
        <v>20</v>
      </c>
      <c r="I142" s="228">
        <v>59</v>
      </c>
      <c r="J142" s="228" t="s">
        <v>423</v>
      </c>
      <c r="K142" s="228">
        <v>13</v>
      </c>
      <c r="L142" s="228">
        <v>42</v>
      </c>
      <c r="M142" s="228">
        <v>66.67</v>
      </c>
      <c r="N142" s="228">
        <v>1.04</v>
      </c>
    </row>
    <row r="143" spans="1:14" x14ac:dyDescent="0.2">
      <c r="A143" s="405"/>
      <c r="B143" s="227" t="s">
        <v>470</v>
      </c>
      <c r="C143" s="227" t="s">
        <v>587</v>
      </c>
      <c r="D143" s="228">
        <v>3.8</v>
      </c>
      <c r="E143" s="228">
        <v>8</v>
      </c>
      <c r="F143" s="228">
        <v>0.48</v>
      </c>
      <c r="G143" s="228">
        <v>0.76</v>
      </c>
      <c r="H143" s="228">
        <v>48</v>
      </c>
      <c r="I143" s="228">
        <v>59</v>
      </c>
      <c r="J143" s="228" t="s">
        <v>423</v>
      </c>
      <c r="K143" s="228">
        <v>32</v>
      </c>
      <c r="L143" s="228">
        <v>42</v>
      </c>
      <c r="M143" s="228">
        <v>50</v>
      </c>
      <c r="N143" s="228">
        <v>0.78</v>
      </c>
    </row>
    <row r="144" spans="1:14" x14ac:dyDescent="0.2">
      <c r="A144" s="405"/>
      <c r="B144" s="225" t="s">
        <v>471</v>
      </c>
      <c r="C144" s="225" t="s">
        <v>588</v>
      </c>
      <c r="D144" s="226">
        <v>1.7999999999999998</v>
      </c>
      <c r="E144" s="226">
        <v>10</v>
      </c>
      <c r="F144" s="226">
        <v>0.18</v>
      </c>
      <c r="G144" s="226">
        <v>0.28999999999999998</v>
      </c>
      <c r="H144" s="226">
        <v>57</v>
      </c>
      <c r="I144" s="226">
        <v>59</v>
      </c>
      <c r="J144" s="226" t="s">
        <v>423</v>
      </c>
      <c r="K144" s="226">
        <v>40</v>
      </c>
      <c r="L144" s="226">
        <v>42</v>
      </c>
      <c r="M144" s="226">
        <v>10</v>
      </c>
      <c r="N144" s="226">
        <v>0.16</v>
      </c>
    </row>
    <row r="145" spans="1:14" x14ac:dyDescent="0.2">
      <c r="A145" s="405"/>
      <c r="B145" s="225" t="s">
        <v>472</v>
      </c>
      <c r="C145" s="225" t="s">
        <v>589</v>
      </c>
      <c r="D145" s="226">
        <v>29.999999999999996</v>
      </c>
      <c r="E145" s="226">
        <v>45</v>
      </c>
      <c r="F145" s="226">
        <v>0.67</v>
      </c>
      <c r="G145" s="226">
        <v>1.06</v>
      </c>
      <c r="H145" s="226">
        <v>20</v>
      </c>
      <c r="I145" s="226">
        <v>59</v>
      </c>
      <c r="J145" s="226" t="s">
        <v>421</v>
      </c>
      <c r="K145" s="226">
        <v>5</v>
      </c>
      <c r="L145" s="226">
        <v>11</v>
      </c>
      <c r="M145" s="226">
        <v>64.44</v>
      </c>
      <c r="N145" s="226">
        <v>1.01</v>
      </c>
    </row>
    <row r="146" spans="1:14" x14ac:dyDescent="0.2">
      <c r="A146" s="405"/>
      <c r="B146" s="225" t="s">
        <v>473</v>
      </c>
      <c r="C146" s="225" t="s">
        <v>591</v>
      </c>
      <c r="D146" s="226">
        <v>28.299999999999994</v>
      </c>
      <c r="E146" s="226">
        <v>42</v>
      </c>
      <c r="F146" s="226">
        <v>0.67</v>
      </c>
      <c r="G146" s="226">
        <v>1.07</v>
      </c>
      <c r="H146" s="226">
        <v>16</v>
      </c>
      <c r="I146" s="226">
        <v>59</v>
      </c>
      <c r="J146" s="226" t="s">
        <v>421</v>
      </c>
      <c r="K146" s="226">
        <v>4</v>
      </c>
      <c r="L146" s="226">
        <v>11</v>
      </c>
      <c r="M146" s="226">
        <v>69.05</v>
      </c>
      <c r="N146" s="226">
        <v>1.08</v>
      </c>
    </row>
    <row r="147" spans="1:14" x14ac:dyDescent="0.2">
      <c r="A147" s="405"/>
      <c r="B147" s="225" t="s">
        <v>474</v>
      </c>
      <c r="C147" s="225" t="s">
        <v>508</v>
      </c>
      <c r="D147" s="226">
        <v>19.499999999999996</v>
      </c>
      <c r="E147" s="226">
        <v>31</v>
      </c>
      <c r="F147" s="226">
        <v>0.63</v>
      </c>
      <c r="G147" s="226">
        <v>1</v>
      </c>
      <c r="H147" s="226">
        <v>28</v>
      </c>
      <c r="I147" s="226">
        <v>59</v>
      </c>
      <c r="J147" s="226" t="s">
        <v>423</v>
      </c>
      <c r="K147" s="226">
        <v>17</v>
      </c>
      <c r="L147" s="226">
        <v>42</v>
      </c>
      <c r="M147" s="226">
        <v>67.739999999999995</v>
      </c>
      <c r="N147" s="226">
        <v>1.06</v>
      </c>
    </row>
    <row r="148" spans="1:14" x14ac:dyDescent="0.2">
      <c r="A148" s="405"/>
      <c r="B148" s="225" t="s">
        <v>475</v>
      </c>
      <c r="C148" s="225" t="s">
        <v>594</v>
      </c>
      <c r="D148" s="226">
        <v>18.399999999999999</v>
      </c>
      <c r="E148" s="226">
        <v>26</v>
      </c>
      <c r="F148" s="226">
        <v>0.71</v>
      </c>
      <c r="G148" s="226">
        <v>1.1300000000000001</v>
      </c>
      <c r="H148" s="226">
        <v>11</v>
      </c>
      <c r="I148" s="226">
        <v>59</v>
      </c>
      <c r="J148" s="226" t="s">
        <v>423</v>
      </c>
      <c r="K148" s="226">
        <v>10</v>
      </c>
      <c r="L148" s="226">
        <v>42</v>
      </c>
      <c r="M148" s="226">
        <v>73.08</v>
      </c>
      <c r="N148" s="226">
        <v>1.1400000000000001</v>
      </c>
    </row>
    <row r="149" spans="1:14" x14ac:dyDescent="0.2">
      <c r="A149" s="405"/>
      <c r="B149" s="225" t="s">
        <v>476</v>
      </c>
      <c r="C149" s="225" t="s">
        <v>595</v>
      </c>
      <c r="D149" s="226">
        <v>11.1</v>
      </c>
      <c r="E149" s="226">
        <v>12</v>
      </c>
      <c r="F149" s="226">
        <v>0.92</v>
      </c>
      <c r="G149" s="226">
        <v>1.47</v>
      </c>
      <c r="H149" s="226">
        <v>1</v>
      </c>
      <c r="I149" s="226">
        <v>59</v>
      </c>
      <c r="J149" s="226" t="s">
        <v>423</v>
      </c>
      <c r="K149" s="226">
        <v>1</v>
      </c>
      <c r="L149" s="226">
        <v>42</v>
      </c>
      <c r="M149" s="226">
        <v>91.67</v>
      </c>
      <c r="N149" s="226">
        <v>1.43</v>
      </c>
    </row>
    <row r="150" spans="1:14" x14ac:dyDescent="0.2">
      <c r="A150" s="405"/>
      <c r="B150" s="225" t="s">
        <v>477</v>
      </c>
      <c r="C150" s="225" t="s">
        <v>520</v>
      </c>
      <c r="D150" s="226">
        <v>10.9</v>
      </c>
      <c r="E150" s="226">
        <v>18</v>
      </c>
      <c r="F150" s="226">
        <v>0.61</v>
      </c>
      <c r="G150" s="226">
        <v>0.96</v>
      </c>
      <c r="H150" s="226">
        <v>39</v>
      </c>
      <c r="I150" s="226">
        <v>59</v>
      </c>
      <c r="J150" s="226" t="s">
        <v>423</v>
      </c>
      <c r="K150" s="226">
        <v>25</v>
      </c>
      <c r="L150" s="226">
        <v>42</v>
      </c>
      <c r="M150" s="226">
        <v>61.11</v>
      </c>
      <c r="N150" s="226">
        <v>0.95000000000000007</v>
      </c>
    </row>
    <row r="151" spans="1:14" x14ac:dyDescent="0.2">
      <c r="A151" s="406"/>
      <c r="B151" s="225" t="s">
        <v>481</v>
      </c>
      <c r="C151" s="225" t="s">
        <v>13</v>
      </c>
      <c r="D151" s="226">
        <v>8.6</v>
      </c>
      <c r="E151" s="226">
        <v>11</v>
      </c>
      <c r="F151" s="226">
        <v>0.78</v>
      </c>
      <c r="G151" s="226">
        <v>1.24</v>
      </c>
      <c r="H151" s="226">
        <v>5</v>
      </c>
      <c r="I151" s="226">
        <v>59</v>
      </c>
      <c r="J151" s="226" t="s">
        <v>423</v>
      </c>
      <c r="K151" s="226">
        <v>4</v>
      </c>
      <c r="L151" s="226">
        <v>42</v>
      </c>
      <c r="M151" s="226">
        <v>81.820000000000007</v>
      </c>
      <c r="N151" s="226">
        <v>1.28</v>
      </c>
    </row>
    <row r="152" spans="1:14" x14ac:dyDescent="0.2">
      <c r="A152" s="407" t="s">
        <v>224</v>
      </c>
      <c r="B152" s="225" t="s">
        <v>420</v>
      </c>
      <c r="C152" s="225" t="s">
        <v>508</v>
      </c>
      <c r="D152" s="226">
        <v>13.699999999999998</v>
      </c>
      <c r="E152" s="226">
        <v>22</v>
      </c>
      <c r="F152" s="226">
        <v>0.62</v>
      </c>
      <c r="G152" s="226">
        <v>0.96</v>
      </c>
      <c r="H152" s="226">
        <v>43</v>
      </c>
      <c r="I152" s="226">
        <v>69</v>
      </c>
      <c r="J152" s="226" t="s">
        <v>423</v>
      </c>
      <c r="K152" s="226">
        <v>36</v>
      </c>
      <c r="L152" s="226">
        <v>57</v>
      </c>
      <c r="M152" s="226">
        <v>63.64</v>
      </c>
      <c r="N152" s="226">
        <v>0.97</v>
      </c>
    </row>
    <row r="153" spans="1:14" x14ac:dyDescent="0.2">
      <c r="A153" s="405"/>
      <c r="B153" s="225" t="s">
        <v>424</v>
      </c>
      <c r="C153" s="225" t="s">
        <v>511</v>
      </c>
      <c r="D153" s="226">
        <v>5.8999999999999995</v>
      </c>
      <c r="E153" s="226">
        <v>12</v>
      </c>
      <c r="F153" s="226">
        <v>0.49</v>
      </c>
      <c r="G153" s="226">
        <v>0.76</v>
      </c>
      <c r="H153" s="226">
        <v>55</v>
      </c>
      <c r="I153" s="226">
        <v>69</v>
      </c>
      <c r="J153" s="226" t="s">
        <v>423</v>
      </c>
      <c r="K153" s="226">
        <v>46</v>
      </c>
      <c r="L153" s="226">
        <v>57</v>
      </c>
      <c r="M153" s="226">
        <v>50</v>
      </c>
      <c r="N153" s="226">
        <v>0.76</v>
      </c>
    </row>
    <row r="154" spans="1:14" x14ac:dyDescent="0.2">
      <c r="A154" s="405"/>
      <c r="B154" s="225" t="s">
        <v>426</v>
      </c>
      <c r="C154" s="225" t="s">
        <v>514</v>
      </c>
      <c r="D154" s="226">
        <v>10.7</v>
      </c>
      <c r="E154" s="226">
        <v>11</v>
      </c>
      <c r="F154" s="226">
        <v>0.97</v>
      </c>
      <c r="G154" s="226">
        <v>1.5</v>
      </c>
      <c r="H154" s="226">
        <v>3</v>
      </c>
      <c r="I154" s="226">
        <v>69</v>
      </c>
      <c r="J154" s="226" t="s">
        <v>423</v>
      </c>
      <c r="K154" s="226">
        <v>3</v>
      </c>
      <c r="L154" s="226">
        <v>57</v>
      </c>
      <c r="M154" s="226">
        <v>100</v>
      </c>
      <c r="N154" s="226">
        <v>1.52</v>
      </c>
    </row>
    <row r="155" spans="1:14" x14ac:dyDescent="0.2">
      <c r="A155" s="405"/>
      <c r="B155" s="225" t="s">
        <v>426</v>
      </c>
      <c r="C155" s="225" t="s">
        <v>508</v>
      </c>
      <c r="D155" s="226">
        <v>37.79999999999999</v>
      </c>
      <c r="E155" s="226">
        <v>58</v>
      </c>
      <c r="F155" s="226">
        <v>0.65</v>
      </c>
      <c r="G155" s="226">
        <v>1</v>
      </c>
      <c r="H155" s="226">
        <v>38</v>
      </c>
      <c r="I155" s="226">
        <v>69</v>
      </c>
      <c r="J155" s="226" t="s">
        <v>427</v>
      </c>
      <c r="K155" s="226">
        <v>2</v>
      </c>
      <c r="L155" s="226">
        <v>3</v>
      </c>
      <c r="M155" s="226">
        <v>65.52</v>
      </c>
      <c r="N155" s="226">
        <v>1</v>
      </c>
    </row>
    <row r="156" spans="1:14" x14ac:dyDescent="0.2">
      <c r="A156" s="405"/>
      <c r="B156" s="227" t="s">
        <v>429</v>
      </c>
      <c r="C156" s="227" t="s">
        <v>517</v>
      </c>
      <c r="D156" s="228">
        <v>7.7</v>
      </c>
      <c r="E156" s="228">
        <v>8</v>
      </c>
      <c r="F156" s="228">
        <v>0.96</v>
      </c>
      <c r="G156" s="228">
        <v>1.48</v>
      </c>
      <c r="H156" s="228">
        <v>4</v>
      </c>
      <c r="I156" s="228">
        <v>69</v>
      </c>
      <c r="J156" s="228" t="s">
        <v>423</v>
      </c>
      <c r="K156" s="228">
        <v>4</v>
      </c>
      <c r="L156" s="228">
        <v>57</v>
      </c>
      <c r="M156" s="228">
        <v>100</v>
      </c>
      <c r="N156" s="228">
        <v>1.52</v>
      </c>
    </row>
    <row r="157" spans="1:14" x14ac:dyDescent="0.2">
      <c r="A157" s="405"/>
      <c r="B157" s="225" t="s">
        <v>429</v>
      </c>
      <c r="C157" s="225" t="s">
        <v>518</v>
      </c>
      <c r="D157" s="226">
        <v>8.1999999999999993</v>
      </c>
      <c r="E157" s="226">
        <v>10</v>
      </c>
      <c r="F157" s="226">
        <v>0.82000000000000006</v>
      </c>
      <c r="G157" s="226">
        <v>1.26</v>
      </c>
      <c r="H157" s="226">
        <v>19</v>
      </c>
      <c r="I157" s="226">
        <v>69</v>
      </c>
      <c r="J157" s="226" t="s">
        <v>423</v>
      </c>
      <c r="K157" s="226">
        <v>17</v>
      </c>
      <c r="L157" s="226">
        <v>57</v>
      </c>
      <c r="M157" s="226">
        <v>80</v>
      </c>
      <c r="N157" s="226">
        <v>1.22</v>
      </c>
    </row>
    <row r="158" spans="1:14" x14ac:dyDescent="0.2">
      <c r="A158" s="405"/>
      <c r="B158" s="225" t="s">
        <v>430</v>
      </c>
      <c r="C158" s="225" t="s">
        <v>520</v>
      </c>
      <c r="D158" s="226">
        <v>9.1000000000000014</v>
      </c>
      <c r="E158" s="226">
        <v>15</v>
      </c>
      <c r="F158" s="226">
        <v>0.61</v>
      </c>
      <c r="G158" s="226">
        <v>0.93</v>
      </c>
      <c r="H158" s="226">
        <v>47</v>
      </c>
      <c r="I158" s="226">
        <v>69</v>
      </c>
      <c r="J158" s="226" t="s">
        <v>423</v>
      </c>
      <c r="K158" s="226">
        <v>39</v>
      </c>
      <c r="L158" s="226">
        <v>57</v>
      </c>
      <c r="M158" s="226">
        <v>66.67</v>
      </c>
      <c r="N158" s="226">
        <v>1.01</v>
      </c>
    </row>
    <row r="159" spans="1:14" x14ac:dyDescent="0.2">
      <c r="A159" s="405"/>
      <c r="B159" s="227" t="s">
        <v>431</v>
      </c>
      <c r="C159" s="227" t="s">
        <v>521</v>
      </c>
      <c r="D159" s="228">
        <v>2.2000000000000002</v>
      </c>
      <c r="E159" s="228">
        <v>6</v>
      </c>
      <c r="F159" s="228">
        <v>0.37</v>
      </c>
      <c r="G159" s="228">
        <v>0.56000000000000005</v>
      </c>
      <c r="H159" s="228">
        <v>66</v>
      </c>
      <c r="I159" s="228">
        <v>69</v>
      </c>
      <c r="J159" s="228" t="s">
        <v>423</v>
      </c>
      <c r="K159" s="228">
        <v>54</v>
      </c>
      <c r="L159" s="228">
        <v>57</v>
      </c>
      <c r="M159" s="228">
        <v>33.33</v>
      </c>
      <c r="N159" s="228">
        <v>0.51</v>
      </c>
    </row>
    <row r="160" spans="1:14" x14ac:dyDescent="0.2">
      <c r="A160" s="405"/>
      <c r="B160" s="225" t="s">
        <v>431</v>
      </c>
      <c r="C160" s="225" t="s">
        <v>522</v>
      </c>
      <c r="D160" s="226">
        <v>9.3000000000000007</v>
      </c>
      <c r="E160" s="226">
        <v>12</v>
      </c>
      <c r="F160" s="226">
        <v>0.78</v>
      </c>
      <c r="G160" s="226">
        <v>1.19</v>
      </c>
      <c r="H160" s="226">
        <v>25</v>
      </c>
      <c r="I160" s="226">
        <v>69</v>
      </c>
      <c r="J160" s="226" t="s">
        <v>423</v>
      </c>
      <c r="K160" s="226">
        <v>23</v>
      </c>
      <c r="L160" s="226">
        <v>57</v>
      </c>
      <c r="M160" s="226">
        <v>75</v>
      </c>
      <c r="N160" s="226">
        <v>1.1400000000000001</v>
      </c>
    </row>
    <row r="161" spans="1:14" x14ac:dyDescent="0.2">
      <c r="A161" s="405"/>
      <c r="B161" s="225" t="s">
        <v>431</v>
      </c>
      <c r="C161" s="225" t="s">
        <v>523</v>
      </c>
      <c r="D161" s="226">
        <v>11.2</v>
      </c>
      <c r="E161" s="226">
        <v>13</v>
      </c>
      <c r="F161" s="226">
        <v>0.86</v>
      </c>
      <c r="G161" s="226">
        <v>1.33</v>
      </c>
      <c r="H161" s="226">
        <v>12</v>
      </c>
      <c r="I161" s="226">
        <v>69</v>
      </c>
      <c r="J161" s="226" t="s">
        <v>423</v>
      </c>
      <c r="K161" s="226">
        <v>10</v>
      </c>
      <c r="L161" s="226">
        <v>57</v>
      </c>
      <c r="M161" s="226">
        <v>92.31</v>
      </c>
      <c r="N161" s="226">
        <v>1.4000000000000001</v>
      </c>
    </row>
    <row r="162" spans="1:14" x14ac:dyDescent="0.2">
      <c r="A162" s="405"/>
      <c r="B162" s="225" t="s">
        <v>431</v>
      </c>
      <c r="C162" s="225" t="s">
        <v>520</v>
      </c>
      <c r="D162" s="226">
        <v>5.0999999999999996</v>
      </c>
      <c r="E162" s="226">
        <v>11</v>
      </c>
      <c r="F162" s="226">
        <v>0.46</v>
      </c>
      <c r="G162" s="226">
        <v>0.71</v>
      </c>
      <c r="H162" s="226">
        <v>58</v>
      </c>
      <c r="I162" s="226">
        <v>69</v>
      </c>
      <c r="J162" s="226" t="s">
        <v>423</v>
      </c>
      <c r="K162" s="226">
        <v>48</v>
      </c>
      <c r="L162" s="226">
        <v>57</v>
      </c>
      <c r="M162" s="226">
        <v>45.45</v>
      </c>
      <c r="N162" s="226">
        <v>0.69000000000000006</v>
      </c>
    </row>
    <row r="163" spans="1:14" x14ac:dyDescent="0.2">
      <c r="A163" s="405"/>
      <c r="B163" s="225" t="s">
        <v>432</v>
      </c>
      <c r="C163" s="225" t="s">
        <v>524</v>
      </c>
      <c r="D163" s="226">
        <v>5.9</v>
      </c>
      <c r="E163" s="226">
        <v>15</v>
      </c>
      <c r="F163" s="226">
        <v>0.39</v>
      </c>
      <c r="G163" s="226">
        <v>0.61</v>
      </c>
      <c r="H163" s="226">
        <v>65</v>
      </c>
      <c r="I163" s="226">
        <v>69</v>
      </c>
      <c r="J163" s="226" t="s">
        <v>423</v>
      </c>
      <c r="K163" s="226">
        <v>53</v>
      </c>
      <c r="L163" s="226">
        <v>57</v>
      </c>
      <c r="M163" s="226">
        <v>33.33</v>
      </c>
      <c r="N163" s="226">
        <v>0.51</v>
      </c>
    </row>
    <row r="164" spans="1:14" x14ac:dyDescent="0.2">
      <c r="A164" s="405"/>
      <c r="B164" s="225" t="s">
        <v>434</v>
      </c>
      <c r="C164" s="225" t="s">
        <v>520</v>
      </c>
      <c r="D164" s="226">
        <v>14.799999999999999</v>
      </c>
      <c r="E164" s="226">
        <v>22</v>
      </c>
      <c r="F164" s="226">
        <v>0.67</v>
      </c>
      <c r="G164" s="226">
        <v>1.04</v>
      </c>
      <c r="H164" s="226">
        <v>34</v>
      </c>
      <c r="I164" s="226">
        <v>69</v>
      </c>
      <c r="J164" s="226" t="s">
        <v>423</v>
      </c>
      <c r="K164" s="226">
        <v>31</v>
      </c>
      <c r="L164" s="226">
        <v>57</v>
      </c>
      <c r="M164" s="226">
        <v>68.180000000000007</v>
      </c>
      <c r="N164" s="226">
        <v>1.04</v>
      </c>
    </row>
    <row r="165" spans="1:14" x14ac:dyDescent="0.2">
      <c r="A165" s="405"/>
      <c r="B165" s="225" t="s">
        <v>437</v>
      </c>
      <c r="C165" s="225" t="s">
        <v>531</v>
      </c>
      <c r="D165" s="226">
        <v>12.899999999999999</v>
      </c>
      <c r="E165" s="226">
        <v>18</v>
      </c>
      <c r="F165" s="226">
        <v>0.72</v>
      </c>
      <c r="G165" s="226">
        <v>1.1000000000000001</v>
      </c>
      <c r="H165" s="226">
        <v>30</v>
      </c>
      <c r="I165" s="226">
        <v>69</v>
      </c>
      <c r="J165" s="226" t="s">
        <v>423</v>
      </c>
      <c r="K165" s="226">
        <v>27</v>
      </c>
      <c r="L165" s="226">
        <v>57</v>
      </c>
      <c r="M165" s="226">
        <v>66.67</v>
      </c>
      <c r="N165" s="226">
        <v>1.01</v>
      </c>
    </row>
    <row r="166" spans="1:14" x14ac:dyDescent="0.2">
      <c r="A166" s="405"/>
      <c r="B166" s="227" t="s">
        <v>438</v>
      </c>
      <c r="C166" s="227" t="s">
        <v>532</v>
      </c>
      <c r="D166" s="228">
        <v>7.4</v>
      </c>
      <c r="E166" s="228">
        <v>8</v>
      </c>
      <c r="F166" s="228">
        <v>0.93</v>
      </c>
      <c r="G166" s="228">
        <v>1.43</v>
      </c>
      <c r="H166" s="228">
        <v>8</v>
      </c>
      <c r="I166" s="228">
        <v>69</v>
      </c>
      <c r="J166" s="228" t="s">
        <v>423</v>
      </c>
      <c r="K166" s="228">
        <v>8</v>
      </c>
      <c r="L166" s="228">
        <v>57</v>
      </c>
      <c r="M166" s="228">
        <v>100</v>
      </c>
      <c r="N166" s="228">
        <v>1.52</v>
      </c>
    </row>
    <row r="167" spans="1:14" x14ac:dyDescent="0.2">
      <c r="A167" s="405"/>
      <c r="B167" s="227" t="s">
        <v>438</v>
      </c>
      <c r="C167" s="227" t="s">
        <v>533</v>
      </c>
      <c r="D167" s="228">
        <v>5.7</v>
      </c>
      <c r="E167" s="228">
        <v>6</v>
      </c>
      <c r="F167" s="228">
        <v>0.95000000000000007</v>
      </c>
      <c r="G167" s="228">
        <v>1.46</v>
      </c>
      <c r="H167" s="228">
        <v>5</v>
      </c>
      <c r="I167" s="228">
        <v>69</v>
      </c>
      <c r="J167" s="228" t="s">
        <v>423</v>
      </c>
      <c r="K167" s="228">
        <v>5</v>
      </c>
      <c r="L167" s="228">
        <v>57</v>
      </c>
      <c r="M167" s="228">
        <v>100</v>
      </c>
      <c r="N167" s="228">
        <v>1.52</v>
      </c>
    </row>
    <row r="168" spans="1:14" x14ac:dyDescent="0.2">
      <c r="A168" s="405"/>
      <c r="B168" s="225" t="s">
        <v>438</v>
      </c>
      <c r="C168" s="225" t="s">
        <v>534</v>
      </c>
      <c r="D168" s="226">
        <v>10.299999999999999</v>
      </c>
      <c r="E168" s="226">
        <v>21</v>
      </c>
      <c r="F168" s="226">
        <v>0.49</v>
      </c>
      <c r="G168" s="226">
        <v>0.76</v>
      </c>
      <c r="H168" s="226">
        <v>55</v>
      </c>
      <c r="I168" s="226">
        <v>69</v>
      </c>
      <c r="J168" s="226" t="s">
        <v>423</v>
      </c>
      <c r="K168" s="226">
        <v>46</v>
      </c>
      <c r="L168" s="226">
        <v>57</v>
      </c>
      <c r="M168" s="226">
        <v>38.1</v>
      </c>
      <c r="N168" s="226">
        <v>0.57999999999999996</v>
      </c>
    </row>
    <row r="169" spans="1:14" x14ac:dyDescent="0.2">
      <c r="A169" s="405"/>
      <c r="B169" s="227" t="s">
        <v>439</v>
      </c>
      <c r="C169" s="227" t="s">
        <v>528</v>
      </c>
      <c r="D169" s="228">
        <v>2.7</v>
      </c>
      <c r="E169" s="228">
        <v>6</v>
      </c>
      <c r="F169" s="228">
        <v>0.45</v>
      </c>
      <c r="G169" s="228">
        <v>0.69000000000000006</v>
      </c>
      <c r="H169" s="228">
        <v>60</v>
      </c>
      <c r="I169" s="228">
        <v>69</v>
      </c>
      <c r="J169" s="228" t="s">
        <v>423</v>
      </c>
      <c r="K169" s="228">
        <v>49</v>
      </c>
      <c r="L169" s="228">
        <v>57</v>
      </c>
      <c r="M169" s="228">
        <v>33.33</v>
      </c>
      <c r="N169" s="228">
        <v>0.51</v>
      </c>
    </row>
    <row r="170" spans="1:14" x14ac:dyDescent="0.2">
      <c r="A170" s="405"/>
      <c r="B170" s="227" t="s">
        <v>439</v>
      </c>
      <c r="C170" s="227" t="s">
        <v>536</v>
      </c>
      <c r="D170" s="228">
        <v>5.1000000000000005</v>
      </c>
      <c r="E170" s="228">
        <v>6</v>
      </c>
      <c r="F170" s="228">
        <v>0.85</v>
      </c>
      <c r="G170" s="228">
        <v>1.31</v>
      </c>
      <c r="H170" s="228">
        <v>13</v>
      </c>
      <c r="I170" s="228">
        <v>69</v>
      </c>
      <c r="J170" s="228" t="s">
        <v>423</v>
      </c>
      <c r="K170" s="228">
        <v>11</v>
      </c>
      <c r="L170" s="228">
        <v>57</v>
      </c>
      <c r="M170" s="228">
        <v>100</v>
      </c>
      <c r="N170" s="228">
        <v>1.52</v>
      </c>
    </row>
    <row r="171" spans="1:14" x14ac:dyDescent="0.2">
      <c r="A171" s="405"/>
      <c r="B171" s="225" t="s">
        <v>439</v>
      </c>
      <c r="C171" s="225" t="s">
        <v>537</v>
      </c>
      <c r="D171" s="226">
        <v>5.1000000000000005</v>
      </c>
      <c r="E171" s="226">
        <v>12</v>
      </c>
      <c r="F171" s="226">
        <v>0.43</v>
      </c>
      <c r="G171" s="226">
        <v>0.65</v>
      </c>
      <c r="H171" s="226">
        <v>62</v>
      </c>
      <c r="I171" s="226">
        <v>69</v>
      </c>
      <c r="J171" s="226" t="s">
        <v>423</v>
      </c>
      <c r="K171" s="226">
        <v>50</v>
      </c>
      <c r="L171" s="226">
        <v>57</v>
      </c>
      <c r="M171" s="226">
        <v>50</v>
      </c>
      <c r="N171" s="226">
        <v>0.76</v>
      </c>
    </row>
    <row r="172" spans="1:14" x14ac:dyDescent="0.2">
      <c r="A172" s="405"/>
      <c r="B172" s="225" t="s">
        <v>439</v>
      </c>
      <c r="C172" s="225" t="s">
        <v>538</v>
      </c>
      <c r="D172" s="226">
        <v>9.6</v>
      </c>
      <c r="E172" s="226">
        <v>19</v>
      </c>
      <c r="F172" s="226">
        <v>0.51</v>
      </c>
      <c r="G172" s="226">
        <v>0.78</v>
      </c>
      <c r="H172" s="226">
        <v>54</v>
      </c>
      <c r="I172" s="226">
        <v>69</v>
      </c>
      <c r="J172" s="226" t="s">
        <v>423</v>
      </c>
      <c r="K172" s="226">
        <v>45</v>
      </c>
      <c r="L172" s="226">
        <v>57</v>
      </c>
      <c r="M172" s="226">
        <v>47.37</v>
      </c>
      <c r="N172" s="226">
        <v>0.72</v>
      </c>
    </row>
    <row r="173" spans="1:14" x14ac:dyDescent="0.2">
      <c r="A173" s="405"/>
      <c r="B173" s="225" t="s">
        <v>440</v>
      </c>
      <c r="C173" s="225" t="s">
        <v>540</v>
      </c>
      <c r="D173" s="226">
        <v>9.4</v>
      </c>
      <c r="E173" s="226">
        <v>10</v>
      </c>
      <c r="F173" s="226">
        <v>0.94000000000000006</v>
      </c>
      <c r="G173" s="226">
        <v>1.45</v>
      </c>
      <c r="H173" s="226">
        <v>7</v>
      </c>
      <c r="I173" s="226">
        <v>69</v>
      </c>
      <c r="J173" s="226" t="s">
        <v>423</v>
      </c>
      <c r="K173" s="226">
        <v>7</v>
      </c>
      <c r="L173" s="226">
        <v>57</v>
      </c>
      <c r="M173" s="226">
        <v>100</v>
      </c>
      <c r="N173" s="226">
        <v>1.52</v>
      </c>
    </row>
    <row r="174" spans="1:14" x14ac:dyDescent="0.2">
      <c r="A174" s="405"/>
      <c r="B174" s="225" t="s">
        <v>441</v>
      </c>
      <c r="C174" s="225" t="s">
        <v>542</v>
      </c>
      <c r="D174" s="226">
        <v>10.999999999999998</v>
      </c>
      <c r="E174" s="226">
        <v>14</v>
      </c>
      <c r="F174" s="226">
        <v>0.79</v>
      </c>
      <c r="G174" s="226">
        <v>1.21</v>
      </c>
      <c r="H174" s="226">
        <v>24</v>
      </c>
      <c r="I174" s="226">
        <v>69</v>
      </c>
      <c r="J174" s="226" t="s">
        <v>423</v>
      </c>
      <c r="K174" s="226">
        <v>22</v>
      </c>
      <c r="L174" s="226">
        <v>57</v>
      </c>
      <c r="M174" s="226">
        <v>85.710000000000008</v>
      </c>
      <c r="N174" s="226">
        <v>1.3</v>
      </c>
    </row>
    <row r="175" spans="1:14" x14ac:dyDescent="0.2">
      <c r="A175" s="405"/>
      <c r="B175" s="225" t="s">
        <v>443</v>
      </c>
      <c r="C175" s="225" t="s">
        <v>546</v>
      </c>
      <c r="D175" s="226">
        <v>13.999999999999998</v>
      </c>
      <c r="E175" s="226">
        <v>31</v>
      </c>
      <c r="F175" s="226">
        <v>0.45</v>
      </c>
      <c r="G175" s="226">
        <v>0.70000000000000007</v>
      </c>
      <c r="H175" s="226">
        <v>59</v>
      </c>
      <c r="I175" s="226">
        <v>69</v>
      </c>
      <c r="J175" s="226" t="s">
        <v>421</v>
      </c>
      <c r="K175" s="226">
        <v>8</v>
      </c>
      <c r="L175" s="226">
        <v>9</v>
      </c>
      <c r="M175" s="226">
        <v>38.71</v>
      </c>
      <c r="N175" s="226">
        <v>0.59</v>
      </c>
    </row>
    <row r="176" spans="1:14" x14ac:dyDescent="0.2">
      <c r="A176" s="405"/>
      <c r="B176" s="225" t="s">
        <v>444</v>
      </c>
      <c r="C176" s="225" t="s">
        <v>547</v>
      </c>
      <c r="D176" s="226">
        <v>21.299999999999994</v>
      </c>
      <c r="E176" s="226">
        <v>34</v>
      </c>
      <c r="F176" s="226">
        <v>0.63</v>
      </c>
      <c r="G176" s="226">
        <v>0.97</v>
      </c>
      <c r="H176" s="226">
        <v>42</v>
      </c>
      <c r="I176" s="226">
        <v>69</v>
      </c>
      <c r="J176" s="226" t="s">
        <v>421</v>
      </c>
      <c r="K176" s="226">
        <v>5</v>
      </c>
      <c r="L176" s="226">
        <v>9</v>
      </c>
      <c r="M176" s="226">
        <v>64.710000000000008</v>
      </c>
      <c r="N176" s="226">
        <v>0.98</v>
      </c>
    </row>
    <row r="177" spans="1:14" x14ac:dyDescent="0.2">
      <c r="A177" s="405"/>
      <c r="B177" s="227" t="s">
        <v>445</v>
      </c>
      <c r="C177" s="227" t="s">
        <v>548</v>
      </c>
      <c r="D177" s="228">
        <v>4.8</v>
      </c>
      <c r="E177" s="228">
        <v>6</v>
      </c>
      <c r="F177" s="228">
        <v>0.8</v>
      </c>
      <c r="G177" s="228">
        <v>1.23</v>
      </c>
      <c r="H177" s="228">
        <v>20</v>
      </c>
      <c r="I177" s="228">
        <v>69</v>
      </c>
      <c r="J177" s="228" t="s">
        <v>423</v>
      </c>
      <c r="K177" s="228">
        <v>18</v>
      </c>
      <c r="L177" s="228">
        <v>57</v>
      </c>
      <c r="M177" s="228">
        <v>100</v>
      </c>
      <c r="N177" s="228">
        <v>1.52</v>
      </c>
    </row>
    <row r="178" spans="1:14" x14ac:dyDescent="0.2">
      <c r="A178" s="405"/>
      <c r="B178" s="225" t="s">
        <v>445</v>
      </c>
      <c r="C178" s="225" t="s">
        <v>549</v>
      </c>
      <c r="D178" s="226">
        <v>14.599999999999998</v>
      </c>
      <c r="E178" s="226">
        <v>20</v>
      </c>
      <c r="F178" s="226">
        <v>0.73</v>
      </c>
      <c r="G178" s="226">
        <v>1.1200000000000001</v>
      </c>
      <c r="H178" s="226">
        <v>28</v>
      </c>
      <c r="I178" s="226">
        <v>69</v>
      </c>
      <c r="J178" s="226" t="s">
        <v>423</v>
      </c>
      <c r="K178" s="226">
        <v>25</v>
      </c>
      <c r="L178" s="226">
        <v>57</v>
      </c>
      <c r="M178" s="226">
        <v>70</v>
      </c>
      <c r="N178" s="226">
        <v>1.06</v>
      </c>
    </row>
    <row r="179" spans="1:14" x14ac:dyDescent="0.2">
      <c r="A179" s="405"/>
      <c r="B179" s="227" t="s">
        <v>446</v>
      </c>
      <c r="C179" s="227" t="s">
        <v>551</v>
      </c>
      <c r="D179" s="228">
        <v>5.2</v>
      </c>
      <c r="E179" s="228">
        <v>8</v>
      </c>
      <c r="F179" s="228">
        <v>0.65</v>
      </c>
      <c r="G179" s="228">
        <v>1</v>
      </c>
      <c r="H179" s="228">
        <v>38</v>
      </c>
      <c r="I179" s="228">
        <v>69</v>
      </c>
      <c r="J179" s="228" t="s">
        <v>423</v>
      </c>
      <c r="K179" s="228">
        <v>33</v>
      </c>
      <c r="L179" s="228">
        <v>57</v>
      </c>
      <c r="M179" s="228">
        <v>75</v>
      </c>
      <c r="N179" s="228">
        <v>1.1400000000000001</v>
      </c>
    </row>
    <row r="180" spans="1:14" x14ac:dyDescent="0.2">
      <c r="A180" s="405"/>
      <c r="B180" s="227" t="s">
        <v>447</v>
      </c>
      <c r="C180" s="227" t="s">
        <v>552</v>
      </c>
      <c r="D180" s="228">
        <v>6</v>
      </c>
      <c r="E180" s="228">
        <v>6</v>
      </c>
      <c r="F180" s="228">
        <v>1</v>
      </c>
      <c r="G180" s="228">
        <v>1.54</v>
      </c>
      <c r="H180" s="228">
        <v>1</v>
      </c>
      <c r="I180" s="228">
        <v>69</v>
      </c>
      <c r="J180" s="228" t="s">
        <v>423</v>
      </c>
      <c r="K180" s="228">
        <v>1</v>
      </c>
      <c r="L180" s="228">
        <v>57</v>
      </c>
      <c r="M180" s="228">
        <v>100</v>
      </c>
      <c r="N180" s="228">
        <v>1.52</v>
      </c>
    </row>
    <row r="181" spans="1:14" x14ac:dyDescent="0.2">
      <c r="A181" s="405"/>
      <c r="B181" s="225" t="s">
        <v>447</v>
      </c>
      <c r="C181" s="225" t="s">
        <v>508</v>
      </c>
      <c r="D181" s="226">
        <v>34.599999999999994</v>
      </c>
      <c r="E181" s="226">
        <v>53</v>
      </c>
      <c r="F181" s="226">
        <v>0.65</v>
      </c>
      <c r="G181" s="226">
        <v>1.01</v>
      </c>
      <c r="H181" s="226">
        <v>37</v>
      </c>
      <c r="I181" s="226">
        <v>69</v>
      </c>
      <c r="J181" s="226" t="s">
        <v>427</v>
      </c>
      <c r="K181" s="226">
        <v>1</v>
      </c>
      <c r="L181" s="226">
        <v>3</v>
      </c>
      <c r="M181" s="226">
        <v>67.92</v>
      </c>
      <c r="N181" s="226">
        <v>1.03</v>
      </c>
    </row>
    <row r="182" spans="1:14" x14ac:dyDescent="0.2">
      <c r="A182" s="405"/>
      <c r="B182" s="227" t="s">
        <v>448</v>
      </c>
      <c r="C182" s="227" t="s">
        <v>555</v>
      </c>
      <c r="D182" s="228">
        <v>6.8000000000000007</v>
      </c>
      <c r="E182" s="228">
        <v>8</v>
      </c>
      <c r="F182" s="228">
        <v>0.85</v>
      </c>
      <c r="G182" s="228">
        <v>1.31</v>
      </c>
      <c r="H182" s="228">
        <v>13</v>
      </c>
      <c r="I182" s="228">
        <v>69</v>
      </c>
      <c r="J182" s="228" t="s">
        <v>423</v>
      </c>
      <c r="K182" s="228">
        <v>11</v>
      </c>
      <c r="L182" s="228">
        <v>57</v>
      </c>
      <c r="M182" s="228">
        <v>100</v>
      </c>
      <c r="N182" s="228">
        <v>1.52</v>
      </c>
    </row>
    <row r="183" spans="1:14" x14ac:dyDescent="0.2">
      <c r="A183" s="405"/>
      <c r="B183" s="225" t="s">
        <v>448</v>
      </c>
      <c r="C183" s="225" t="s">
        <v>556</v>
      </c>
      <c r="D183" s="226">
        <v>7.9</v>
      </c>
      <c r="E183" s="226">
        <v>15</v>
      </c>
      <c r="F183" s="226">
        <v>0.53</v>
      </c>
      <c r="G183" s="226">
        <v>0.81</v>
      </c>
      <c r="H183" s="226">
        <v>52</v>
      </c>
      <c r="I183" s="226">
        <v>69</v>
      </c>
      <c r="J183" s="226" t="s">
        <v>423</v>
      </c>
      <c r="K183" s="226">
        <v>43</v>
      </c>
      <c r="L183" s="226">
        <v>57</v>
      </c>
      <c r="M183" s="226">
        <v>53.33</v>
      </c>
      <c r="N183" s="226">
        <v>0.81</v>
      </c>
    </row>
    <row r="184" spans="1:14" x14ac:dyDescent="0.2">
      <c r="A184" s="405"/>
      <c r="B184" s="227" t="s">
        <v>450</v>
      </c>
      <c r="C184" s="227" t="s">
        <v>559</v>
      </c>
      <c r="D184" s="228">
        <v>2.5</v>
      </c>
      <c r="E184" s="228">
        <v>6</v>
      </c>
      <c r="F184" s="228">
        <v>0.42</v>
      </c>
      <c r="G184" s="228">
        <v>0.64</v>
      </c>
      <c r="H184" s="228">
        <v>63</v>
      </c>
      <c r="I184" s="228">
        <v>69</v>
      </c>
      <c r="J184" s="228" t="s">
        <v>423</v>
      </c>
      <c r="K184" s="228">
        <v>51</v>
      </c>
      <c r="L184" s="228">
        <v>57</v>
      </c>
      <c r="M184" s="228">
        <v>50</v>
      </c>
      <c r="N184" s="228">
        <v>0.76</v>
      </c>
    </row>
    <row r="185" spans="1:14" x14ac:dyDescent="0.2">
      <c r="A185" s="405"/>
      <c r="B185" s="225" t="s">
        <v>450</v>
      </c>
      <c r="C185" s="225" t="s">
        <v>560</v>
      </c>
      <c r="D185" s="226">
        <v>23.199999999999996</v>
      </c>
      <c r="E185" s="226">
        <v>35</v>
      </c>
      <c r="F185" s="226">
        <v>0.66</v>
      </c>
      <c r="G185" s="226">
        <v>1.02</v>
      </c>
      <c r="H185" s="226">
        <v>36</v>
      </c>
      <c r="I185" s="226">
        <v>69</v>
      </c>
      <c r="J185" s="226" t="s">
        <v>421</v>
      </c>
      <c r="K185" s="226">
        <v>4</v>
      </c>
      <c r="L185" s="226">
        <v>9</v>
      </c>
      <c r="M185" s="226">
        <v>71.430000000000007</v>
      </c>
      <c r="N185" s="226">
        <v>1.0900000000000001</v>
      </c>
    </row>
    <row r="186" spans="1:14" x14ac:dyDescent="0.2">
      <c r="A186" s="405"/>
      <c r="B186" s="225" t="s">
        <v>451</v>
      </c>
      <c r="C186" s="225" t="s">
        <v>561</v>
      </c>
      <c r="D186" s="226">
        <v>12</v>
      </c>
      <c r="E186" s="226">
        <v>16</v>
      </c>
      <c r="F186" s="226">
        <v>0.75</v>
      </c>
      <c r="G186" s="226">
        <v>1.1599999999999999</v>
      </c>
      <c r="H186" s="226">
        <v>26</v>
      </c>
      <c r="I186" s="226">
        <v>69</v>
      </c>
      <c r="J186" s="226" t="s">
        <v>423</v>
      </c>
      <c r="K186" s="226">
        <v>24</v>
      </c>
      <c r="L186" s="226">
        <v>57</v>
      </c>
      <c r="M186" s="226">
        <v>75</v>
      </c>
      <c r="N186" s="226">
        <v>1.1400000000000001</v>
      </c>
    </row>
    <row r="187" spans="1:14" x14ac:dyDescent="0.2">
      <c r="A187" s="405"/>
      <c r="B187" s="227" t="s">
        <v>452</v>
      </c>
      <c r="C187" s="227" t="s">
        <v>563</v>
      </c>
      <c r="D187" s="228">
        <v>2</v>
      </c>
      <c r="E187" s="228">
        <v>8</v>
      </c>
      <c r="F187" s="228">
        <v>0.25</v>
      </c>
      <c r="G187" s="228">
        <v>0.39</v>
      </c>
      <c r="H187" s="228">
        <v>68</v>
      </c>
      <c r="I187" s="228">
        <v>69</v>
      </c>
      <c r="J187" s="228" t="s">
        <v>423</v>
      </c>
      <c r="K187" s="228">
        <v>56</v>
      </c>
      <c r="L187" s="228">
        <v>57</v>
      </c>
      <c r="M187" s="228">
        <v>12.5</v>
      </c>
      <c r="N187" s="228">
        <v>0.19</v>
      </c>
    </row>
    <row r="188" spans="1:14" x14ac:dyDescent="0.2">
      <c r="A188" s="405"/>
      <c r="B188" s="225" t="s">
        <v>453</v>
      </c>
      <c r="C188" s="225" t="s">
        <v>565</v>
      </c>
      <c r="D188" s="226">
        <v>7.0000000000000009</v>
      </c>
      <c r="E188" s="226">
        <v>10</v>
      </c>
      <c r="F188" s="226">
        <v>0.70000000000000007</v>
      </c>
      <c r="G188" s="226">
        <v>1.08</v>
      </c>
      <c r="H188" s="226">
        <v>31</v>
      </c>
      <c r="I188" s="226">
        <v>69</v>
      </c>
      <c r="J188" s="226" t="s">
        <v>423</v>
      </c>
      <c r="K188" s="226">
        <v>28</v>
      </c>
      <c r="L188" s="226">
        <v>57</v>
      </c>
      <c r="M188" s="226">
        <v>80</v>
      </c>
      <c r="N188" s="226">
        <v>1.22</v>
      </c>
    </row>
    <row r="189" spans="1:14" x14ac:dyDescent="0.2">
      <c r="A189" s="405"/>
      <c r="B189" s="227" t="s">
        <v>453</v>
      </c>
      <c r="C189" s="227" t="s">
        <v>519</v>
      </c>
      <c r="D189" s="228">
        <v>5.7</v>
      </c>
      <c r="E189" s="228">
        <v>6</v>
      </c>
      <c r="F189" s="228">
        <v>0.95000000000000007</v>
      </c>
      <c r="G189" s="228">
        <v>1.46</v>
      </c>
      <c r="H189" s="228">
        <v>5</v>
      </c>
      <c r="I189" s="228">
        <v>69</v>
      </c>
      <c r="J189" s="228" t="s">
        <v>423</v>
      </c>
      <c r="K189" s="228">
        <v>5</v>
      </c>
      <c r="L189" s="228">
        <v>57</v>
      </c>
      <c r="M189" s="228">
        <v>100</v>
      </c>
      <c r="N189" s="228">
        <v>1.52</v>
      </c>
    </row>
    <row r="190" spans="1:14" x14ac:dyDescent="0.2">
      <c r="A190" s="405"/>
      <c r="B190" s="225" t="s">
        <v>453</v>
      </c>
      <c r="C190" s="225" t="s">
        <v>566</v>
      </c>
      <c r="D190" s="226">
        <v>25.499999999999993</v>
      </c>
      <c r="E190" s="226">
        <v>41</v>
      </c>
      <c r="F190" s="226">
        <v>0.62</v>
      </c>
      <c r="G190" s="226">
        <v>0.96</v>
      </c>
      <c r="H190" s="226">
        <v>43</v>
      </c>
      <c r="I190" s="226">
        <v>69</v>
      </c>
      <c r="J190" s="226" t="s">
        <v>427</v>
      </c>
      <c r="K190" s="226">
        <v>3</v>
      </c>
      <c r="L190" s="226">
        <v>3</v>
      </c>
      <c r="M190" s="226">
        <v>68.290000000000006</v>
      </c>
      <c r="N190" s="226">
        <v>1.04</v>
      </c>
    </row>
    <row r="191" spans="1:14" x14ac:dyDescent="0.2">
      <c r="A191" s="405"/>
      <c r="B191" s="227" t="s">
        <v>454</v>
      </c>
      <c r="C191" s="227" t="s">
        <v>569</v>
      </c>
      <c r="D191" s="228">
        <v>4.1999999999999993</v>
      </c>
      <c r="E191" s="228">
        <v>6</v>
      </c>
      <c r="F191" s="228">
        <v>0.70000000000000007</v>
      </c>
      <c r="G191" s="228">
        <v>1.08</v>
      </c>
      <c r="H191" s="228">
        <v>31</v>
      </c>
      <c r="I191" s="228">
        <v>69</v>
      </c>
      <c r="J191" s="228" t="s">
        <v>423</v>
      </c>
      <c r="K191" s="228">
        <v>28</v>
      </c>
      <c r="L191" s="228">
        <v>57</v>
      </c>
      <c r="M191" s="228">
        <v>83.33</v>
      </c>
      <c r="N191" s="228">
        <v>1.27</v>
      </c>
    </row>
    <row r="192" spans="1:14" x14ac:dyDescent="0.2">
      <c r="A192" s="405"/>
      <c r="B192" s="225" t="s">
        <v>454</v>
      </c>
      <c r="C192" s="225" t="s">
        <v>520</v>
      </c>
      <c r="D192" s="226">
        <v>8.7000000000000011</v>
      </c>
      <c r="E192" s="226">
        <v>12</v>
      </c>
      <c r="F192" s="226">
        <v>0.73</v>
      </c>
      <c r="G192" s="226">
        <v>1.1200000000000001</v>
      </c>
      <c r="H192" s="226">
        <v>28</v>
      </c>
      <c r="I192" s="226">
        <v>69</v>
      </c>
      <c r="J192" s="226" t="s">
        <v>423</v>
      </c>
      <c r="K192" s="226">
        <v>25</v>
      </c>
      <c r="L192" s="226">
        <v>57</v>
      </c>
      <c r="M192" s="226">
        <v>75</v>
      </c>
      <c r="N192" s="226">
        <v>1.1400000000000001</v>
      </c>
    </row>
    <row r="193" spans="1:14" x14ac:dyDescent="0.2">
      <c r="A193" s="405"/>
      <c r="B193" s="225" t="s">
        <v>455</v>
      </c>
      <c r="C193" s="225" t="s">
        <v>570</v>
      </c>
      <c r="D193" s="226">
        <v>7.7999999999999989</v>
      </c>
      <c r="E193" s="226">
        <v>12</v>
      </c>
      <c r="F193" s="226">
        <v>0.65</v>
      </c>
      <c r="G193" s="226">
        <v>1</v>
      </c>
      <c r="H193" s="226">
        <v>38</v>
      </c>
      <c r="I193" s="226">
        <v>69</v>
      </c>
      <c r="J193" s="226" t="s">
        <v>423</v>
      </c>
      <c r="K193" s="226">
        <v>33</v>
      </c>
      <c r="L193" s="226">
        <v>57</v>
      </c>
      <c r="M193" s="226">
        <v>75</v>
      </c>
      <c r="N193" s="226">
        <v>1.1400000000000001</v>
      </c>
    </row>
    <row r="194" spans="1:14" x14ac:dyDescent="0.2">
      <c r="A194" s="405"/>
      <c r="B194" s="225" t="s">
        <v>456</v>
      </c>
      <c r="C194" s="225" t="s">
        <v>566</v>
      </c>
      <c r="D194" s="226">
        <v>24.099999999999998</v>
      </c>
      <c r="E194" s="226">
        <v>32</v>
      </c>
      <c r="F194" s="226">
        <v>0.75</v>
      </c>
      <c r="G194" s="226">
        <v>1.1599999999999999</v>
      </c>
      <c r="H194" s="226">
        <v>26</v>
      </c>
      <c r="I194" s="226">
        <v>69</v>
      </c>
      <c r="J194" s="226" t="s">
        <v>421</v>
      </c>
      <c r="K194" s="226">
        <v>3</v>
      </c>
      <c r="L194" s="226">
        <v>9</v>
      </c>
      <c r="M194" s="226">
        <v>68.75</v>
      </c>
      <c r="N194" s="226">
        <v>1.04</v>
      </c>
    </row>
    <row r="195" spans="1:14" x14ac:dyDescent="0.2">
      <c r="A195" s="405"/>
      <c r="B195" s="225" t="s">
        <v>457</v>
      </c>
      <c r="C195" s="225" t="s">
        <v>570</v>
      </c>
      <c r="D195" s="226">
        <v>5.9</v>
      </c>
      <c r="E195" s="226">
        <v>10</v>
      </c>
      <c r="F195" s="226">
        <v>0.59</v>
      </c>
      <c r="G195" s="226">
        <v>0.91</v>
      </c>
      <c r="H195" s="226">
        <v>50</v>
      </c>
      <c r="I195" s="226">
        <v>69</v>
      </c>
      <c r="J195" s="226" t="s">
        <v>423</v>
      </c>
      <c r="K195" s="226">
        <v>41</v>
      </c>
      <c r="L195" s="226">
        <v>57</v>
      </c>
      <c r="M195" s="226">
        <v>60</v>
      </c>
      <c r="N195" s="226">
        <v>0.91</v>
      </c>
    </row>
    <row r="196" spans="1:14" x14ac:dyDescent="0.2">
      <c r="A196" s="405"/>
      <c r="B196" s="225" t="s">
        <v>459</v>
      </c>
      <c r="C196" s="225" t="s">
        <v>0</v>
      </c>
      <c r="D196" s="226">
        <v>16.699999999999996</v>
      </c>
      <c r="E196" s="226">
        <v>20</v>
      </c>
      <c r="F196" s="226">
        <v>0.83000000000000007</v>
      </c>
      <c r="G196" s="226">
        <v>1.29</v>
      </c>
      <c r="H196" s="226">
        <v>16</v>
      </c>
      <c r="I196" s="226">
        <v>69</v>
      </c>
      <c r="J196" s="226" t="s">
        <v>423</v>
      </c>
      <c r="K196" s="226">
        <v>14</v>
      </c>
      <c r="L196" s="226">
        <v>57</v>
      </c>
      <c r="M196" s="226">
        <v>95</v>
      </c>
      <c r="N196" s="226">
        <v>1.44</v>
      </c>
    </row>
    <row r="197" spans="1:14" x14ac:dyDescent="0.2">
      <c r="A197" s="405"/>
      <c r="B197" s="225" t="s">
        <v>459</v>
      </c>
      <c r="C197" s="225" t="s">
        <v>566</v>
      </c>
      <c r="D197" s="226">
        <v>10.6</v>
      </c>
      <c r="E197" s="226">
        <v>24</v>
      </c>
      <c r="F197" s="226">
        <v>0.44</v>
      </c>
      <c r="G197" s="226">
        <v>0.68</v>
      </c>
      <c r="H197" s="226">
        <v>61</v>
      </c>
      <c r="I197" s="226">
        <v>69</v>
      </c>
      <c r="J197" s="226" t="s">
        <v>421</v>
      </c>
      <c r="K197" s="226">
        <v>9</v>
      </c>
      <c r="L197" s="226">
        <v>9</v>
      </c>
      <c r="M197" s="226">
        <v>41.67</v>
      </c>
      <c r="N197" s="226">
        <v>0.63</v>
      </c>
    </row>
    <row r="198" spans="1:14" x14ac:dyDescent="0.2">
      <c r="A198" s="405"/>
      <c r="B198" s="225" t="s">
        <v>462</v>
      </c>
      <c r="C198" s="225" t="s">
        <v>574</v>
      </c>
      <c r="D198" s="226">
        <v>9.6</v>
      </c>
      <c r="E198" s="226">
        <v>12</v>
      </c>
      <c r="F198" s="226">
        <v>0.8</v>
      </c>
      <c r="G198" s="226">
        <v>1.23</v>
      </c>
      <c r="H198" s="226">
        <v>20</v>
      </c>
      <c r="I198" s="226">
        <v>69</v>
      </c>
      <c r="J198" s="226" t="s">
        <v>423</v>
      </c>
      <c r="K198" s="226">
        <v>18</v>
      </c>
      <c r="L198" s="226">
        <v>57</v>
      </c>
      <c r="M198" s="226">
        <v>83.33</v>
      </c>
      <c r="N198" s="226">
        <v>1.27</v>
      </c>
    </row>
    <row r="199" spans="1:14" x14ac:dyDescent="0.2">
      <c r="A199" s="405"/>
      <c r="B199" s="225" t="s">
        <v>462</v>
      </c>
      <c r="C199" s="225" t="s">
        <v>508</v>
      </c>
      <c r="D199" s="226">
        <v>17.399999999999999</v>
      </c>
      <c r="E199" s="226">
        <v>29</v>
      </c>
      <c r="F199" s="226">
        <v>0.6</v>
      </c>
      <c r="G199" s="226">
        <v>0.92</v>
      </c>
      <c r="H199" s="226">
        <v>48</v>
      </c>
      <c r="I199" s="226">
        <v>69</v>
      </c>
      <c r="J199" s="226" t="s">
        <v>421</v>
      </c>
      <c r="K199" s="226">
        <v>6</v>
      </c>
      <c r="L199" s="226">
        <v>9</v>
      </c>
      <c r="M199" s="226">
        <v>58.620000000000005</v>
      </c>
      <c r="N199" s="226">
        <v>0.89</v>
      </c>
    </row>
    <row r="200" spans="1:14" x14ac:dyDescent="0.2">
      <c r="A200" s="405"/>
      <c r="B200" s="225" t="s">
        <v>462</v>
      </c>
      <c r="C200" s="225" t="s">
        <v>575</v>
      </c>
      <c r="D200" s="226">
        <v>6.4</v>
      </c>
      <c r="E200" s="226">
        <v>16</v>
      </c>
      <c r="F200" s="226">
        <v>0.4</v>
      </c>
      <c r="G200" s="226">
        <v>0.62</v>
      </c>
      <c r="H200" s="226">
        <v>64</v>
      </c>
      <c r="I200" s="226">
        <v>69</v>
      </c>
      <c r="J200" s="226" t="s">
        <v>423</v>
      </c>
      <c r="K200" s="226">
        <v>52</v>
      </c>
      <c r="L200" s="226">
        <v>57</v>
      </c>
      <c r="M200" s="226">
        <v>43.75</v>
      </c>
      <c r="N200" s="226">
        <v>0.66</v>
      </c>
    </row>
    <row r="201" spans="1:14" x14ac:dyDescent="0.2">
      <c r="A201" s="405"/>
      <c r="B201" s="227" t="s">
        <v>462</v>
      </c>
      <c r="C201" s="227" t="s">
        <v>576</v>
      </c>
      <c r="D201" s="228">
        <v>0.79999999999999993</v>
      </c>
      <c r="E201" s="228">
        <v>6</v>
      </c>
      <c r="F201" s="228">
        <v>0.13</v>
      </c>
      <c r="G201" s="228">
        <v>0.21</v>
      </c>
      <c r="H201" s="228">
        <v>69</v>
      </c>
      <c r="I201" s="228">
        <v>69</v>
      </c>
      <c r="J201" s="228" t="s">
        <v>423</v>
      </c>
      <c r="K201" s="228">
        <v>57</v>
      </c>
      <c r="L201" s="228">
        <v>57</v>
      </c>
      <c r="M201" s="228">
        <v>16.670000000000002</v>
      </c>
      <c r="N201" s="228">
        <v>0.25</v>
      </c>
    </row>
    <row r="202" spans="1:14" x14ac:dyDescent="0.2">
      <c r="A202" s="405"/>
      <c r="B202" s="227" t="s">
        <v>464</v>
      </c>
      <c r="C202" s="227" t="s">
        <v>578</v>
      </c>
      <c r="D202" s="228">
        <v>5.0999999999999996</v>
      </c>
      <c r="E202" s="228">
        <v>6</v>
      </c>
      <c r="F202" s="228">
        <v>0.85</v>
      </c>
      <c r="G202" s="228">
        <v>1.31</v>
      </c>
      <c r="H202" s="228">
        <v>13</v>
      </c>
      <c r="I202" s="228">
        <v>69</v>
      </c>
      <c r="J202" s="228" t="s">
        <v>423</v>
      </c>
      <c r="K202" s="228">
        <v>11</v>
      </c>
      <c r="L202" s="228">
        <v>57</v>
      </c>
      <c r="M202" s="228">
        <v>83.33</v>
      </c>
      <c r="N202" s="228">
        <v>1.27</v>
      </c>
    </row>
    <row r="203" spans="1:14" x14ac:dyDescent="0.2">
      <c r="A203" s="405"/>
      <c r="B203" s="225" t="s">
        <v>464</v>
      </c>
      <c r="C203" s="225" t="s">
        <v>508</v>
      </c>
      <c r="D203" s="226">
        <v>21.299999999999997</v>
      </c>
      <c r="E203" s="226">
        <v>24</v>
      </c>
      <c r="F203" s="226">
        <v>0.89</v>
      </c>
      <c r="G203" s="226">
        <v>1.37</v>
      </c>
      <c r="H203" s="226">
        <v>9</v>
      </c>
      <c r="I203" s="226">
        <v>69</v>
      </c>
      <c r="J203" s="226" t="s">
        <v>421</v>
      </c>
      <c r="K203" s="226">
        <v>1</v>
      </c>
      <c r="L203" s="226">
        <v>9</v>
      </c>
      <c r="M203" s="226">
        <v>87.5</v>
      </c>
      <c r="N203" s="226">
        <v>1.33</v>
      </c>
    </row>
    <row r="204" spans="1:14" x14ac:dyDescent="0.2">
      <c r="A204" s="405"/>
      <c r="B204" s="227" t="s">
        <v>465</v>
      </c>
      <c r="C204" s="227" t="s">
        <v>545</v>
      </c>
      <c r="D204" s="228">
        <v>6</v>
      </c>
      <c r="E204" s="228">
        <v>6</v>
      </c>
      <c r="F204" s="228">
        <v>1</v>
      </c>
      <c r="G204" s="228">
        <v>1.54</v>
      </c>
      <c r="H204" s="228">
        <v>1</v>
      </c>
      <c r="I204" s="228">
        <v>69</v>
      </c>
      <c r="J204" s="228" t="s">
        <v>423</v>
      </c>
      <c r="K204" s="228">
        <v>1</v>
      </c>
      <c r="L204" s="228">
        <v>57</v>
      </c>
      <c r="M204" s="228">
        <v>100</v>
      </c>
      <c r="N204" s="228">
        <v>1.52</v>
      </c>
    </row>
    <row r="205" spans="1:14" x14ac:dyDescent="0.2">
      <c r="A205" s="405"/>
      <c r="B205" s="225" t="s">
        <v>465</v>
      </c>
      <c r="C205" s="225" t="s">
        <v>580</v>
      </c>
      <c r="D205" s="226">
        <v>9.9</v>
      </c>
      <c r="E205" s="226">
        <v>12</v>
      </c>
      <c r="F205" s="226">
        <v>0.83000000000000007</v>
      </c>
      <c r="G205" s="226">
        <v>1.27</v>
      </c>
      <c r="H205" s="226">
        <v>17</v>
      </c>
      <c r="I205" s="226">
        <v>69</v>
      </c>
      <c r="J205" s="226" t="s">
        <v>423</v>
      </c>
      <c r="K205" s="226">
        <v>15</v>
      </c>
      <c r="L205" s="226">
        <v>57</v>
      </c>
      <c r="M205" s="226">
        <v>91.67</v>
      </c>
      <c r="N205" s="226">
        <v>1.3900000000000001</v>
      </c>
    </row>
    <row r="206" spans="1:14" x14ac:dyDescent="0.2">
      <c r="A206" s="405"/>
      <c r="B206" s="225" t="s">
        <v>467</v>
      </c>
      <c r="C206" s="225" t="s">
        <v>582</v>
      </c>
      <c r="D206" s="226">
        <v>9.9000000000000021</v>
      </c>
      <c r="E206" s="226">
        <v>12</v>
      </c>
      <c r="F206" s="226">
        <v>0.83000000000000007</v>
      </c>
      <c r="G206" s="226">
        <v>1.27</v>
      </c>
      <c r="H206" s="226">
        <v>17</v>
      </c>
      <c r="I206" s="226">
        <v>69</v>
      </c>
      <c r="J206" s="226" t="s">
        <v>423</v>
      </c>
      <c r="K206" s="226">
        <v>15</v>
      </c>
      <c r="L206" s="226">
        <v>57</v>
      </c>
      <c r="M206" s="226">
        <v>91.67</v>
      </c>
      <c r="N206" s="226">
        <v>1.3900000000000001</v>
      </c>
    </row>
    <row r="207" spans="1:14" x14ac:dyDescent="0.2">
      <c r="A207" s="405"/>
      <c r="B207" s="227" t="s">
        <v>467</v>
      </c>
      <c r="C207" s="227" t="s">
        <v>583</v>
      </c>
      <c r="D207" s="228">
        <v>4.6999999999999993</v>
      </c>
      <c r="E207" s="228">
        <v>8</v>
      </c>
      <c r="F207" s="228">
        <v>0.59</v>
      </c>
      <c r="G207" s="228">
        <v>0.91</v>
      </c>
      <c r="H207" s="228">
        <v>50</v>
      </c>
      <c r="I207" s="228">
        <v>69</v>
      </c>
      <c r="J207" s="228" t="s">
        <v>423</v>
      </c>
      <c r="K207" s="228">
        <v>41</v>
      </c>
      <c r="L207" s="228">
        <v>57</v>
      </c>
      <c r="M207" s="228">
        <v>62.5</v>
      </c>
      <c r="N207" s="228">
        <v>0.95000000000000007</v>
      </c>
    </row>
    <row r="208" spans="1:14" x14ac:dyDescent="0.2">
      <c r="A208" s="405"/>
      <c r="B208" s="225" t="s">
        <v>468</v>
      </c>
      <c r="C208" s="225" t="s">
        <v>508</v>
      </c>
      <c r="D208" s="226">
        <v>14.399999999999999</v>
      </c>
      <c r="E208" s="226">
        <v>18</v>
      </c>
      <c r="F208" s="226">
        <v>0.8</v>
      </c>
      <c r="G208" s="226">
        <v>1.23</v>
      </c>
      <c r="H208" s="226">
        <v>20</v>
      </c>
      <c r="I208" s="226">
        <v>69</v>
      </c>
      <c r="J208" s="226" t="s">
        <v>423</v>
      </c>
      <c r="K208" s="226">
        <v>18</v>
      </c>
      <c r="L208" s="226">
        <v>57</v>
      </c>
      <c r="M208" s="226">
        <v>88.89</v>
      </c>
      <c r="N208" s="226">
        <v>1.35</v>
      </c>
    </row>
    <row r="209" spans="1:14" x14ac:dyDescent="0.2">
      <c r="A209" s="405"/>
      <c r="B209" s="225" t="s">
        <v>471</v>
      </c>
      <c r="C209" s="225" t="s">
        <v>588</v>
      </c>
      <c r="D209" s="226">
        <v>7.8</v>
      </c>
      <c r="E209" s="226">
        <v>12</v>
      </c>
      <c r="F209" s="226">
        <v>0.65</v>
      </c>
      <c r="G209" s="226">
        <v>1</v>
      </c>
      <c r="H209" s="226">
        <v>38</v>
      </c>
      <c r="I209" s="226">
        <v>69</v>
      </c>
      <c r="J209" s="226" t="s">
        <v>423</v>
      </c>
      <c r="K209" s="226">
        <v>33</v>
      </c>
      <c r="L209" s="226">
        <v>57</v>
      </c>
      <c r="M209" s="226">
        <v>66.67</v>
      </c>
      <c r="N209" s="226">
        <v>1.01</v>
      </c>
    </row>
    <row r="210" spans="1:14" x14ac:dyDescent="0.2">
      <c r="A210" s="405"/>
      <c r="B210" s="225" t="s">
        <v>472</v>
      </c>
      <c r="C210" s="225" t="s">
        <v>589</v>
      </c>
      <c r="D210" s="226">
        <v>15.799999999999999</v>
      </c>
      <c r="E210" s="226">
        <v>33</v>
      </c>
      <c r="F210" s="226">
        <v>0.48</v>
      </c>
      <c r="G210" s="226">
        <v>0.74</v>
      </c>
      <c r="H210" s="226">
        <v>57</v>
      </c>
      <c r="I210" s="226">
        <v>69</v>
      </c>
      <c r="J210" s="226" t="s">
        <v>421</v>
      </c>
      <c r="K210" s="226">
        <v>7</v>
      </c>
      <c r="L210" s="226">
        <v>9</v>
      </c>
      <c r="M210" s="226">
        <v>42.42</v>
      </c>
      <c r="N210" s="226">
        <v>0.64</v>
      </c>
    </row>
    <row r="211" spans="1:14" x14ac:dyDescent="0.2">
      <c r="A211" s="405"/>
      <c r="B211" s="227" t="s">
        <v>473</v>
      </c>
      <c r="C211" s="227" t="s">
        <v>590</v>
      </c>
      <c r="D211" s="228">
        <v>2</v>
      </c>
      <c r="E211" s="228">
        <v>6</v>
      </c>
      <c r="F211" s="228">
        <v>0.33</v>
      </c>
      <c r="G211" s="228">
        <v>0.51</v>
      </c>
      <c r="H211" s="228">
        <v>67</v>
      </c>
      <c r="I211" s="228">
        <v>69</v>
      </c>
      <c r="J211" s="228" t="s">
        <v>423</v>
      </c>
      <c r="K211" s="228">
        <v>55</v>
      </c>
      <c r="L211" s="228">
        <v>57</v>
      </c>
      <c r="M211" s="228">
        <v>33.33</v>
      </c>
      <c r="N211" s="228">
        <v>0.51</v>
      </c>
    </row>
    <row r="212" spans="1:14" x14ac:dyDescent="0.2">
      <c r="A212" s="405"/>
      <c r="B212" s="225" t="s">
        <v>473</v>
      </c>
      <c r="C212" s="225" t="s">
        <v>591</v>
      </c>
      <c r="D212" s="226">
        <v>22.599999999999998</v>
      </c>
      <c r="E212" s="226">
        <v>26</v>
      </c>
      <c r="F212" s="226">
        <v>0.87</v>
      </c>
      <c r="G212" s="226">
        <v>1.34</v>
      </c>
      <c r="H212" s="226">
        <v>11</v>
      </c>
      <c r="I212" s="226">
        <v>69</v>
      </c>
      <c r="J212" s="226" t="s">
        <v>421</v>
      </c>
      <c r="K212" s="226">
        <v>2</v>
      </c>
      <c r="L212" s="226">
        <v>9</v>
      </c>
      <c r="M212" s="226">
        <v>88.460000000000008</v>
      </c>
      <c r="N212" s="226">
        <v>1.34</v>
      </c>
    </row>
    <row r="213" spans="1:14" x14ac:dyDescent="0.2">
      <c r="A213" s="405"/>
      <c r="B213" s="227" t="s">
        <v>474</v>
      </c>
      <c r="C213" s="227" t="s">
        <v>592</v>
      </c>
      <c r="D213" s="228">
        <v>5.4</v>
      </c>
      <c r="E213" s="228">
        <v>8</v>
      </c>
      <c r="F213" s="228">
        <v>0.68</v>
      </c>
      <c r="G213" s="228">
        <v>1.04</v>
      </c>
      <c r="H213" s="228">
        <v>34</v>
      </c>
      <c r="I213" s="228">
        <v>69</v>
      </c>
      <c r="J213" s="228" t="s">
        <v>423</v>
      </c>
      <c r="K213" s="228">
        <v>31</v>
      </c>
      <c r="L213" s="228">
        <v>57</v>
      </c>
      <c r="M213" s="228">
        <v>62.5</v>
      </c>
      <c r="N213" s="228">
        <v>0.95000000000000007</v>
      </c>
    </row>
    <row r="214" spans="1:14" x14ac:dyDescent="0.2">
      <c r="A214" s="405"/>
      <c r="B214" s="227" t="s">
        <v>474</v>
      </c>
      <c r="C214" s="227" t="s">
        <v>508</v>
      </c>
      <c r="D214" s="228">
        <v>4.2</v>
      </c>
      <c r="E214" s="228">
        <v>8</v>
      </c>
      <c r="F214" s="228">
        <v>0.53</v>
      </c>
      <c r="G214" s="228">
        <v>0.81</v>
      </c>
      <c r="H214" s="228">
        <v>52</v>
      </c>
      <c r="I214" s="228">
        <v>69</v>
      </c>
      <c r="J214" s="228" t="s">
        <v>423</v>
      </c>
      <c r="K214" s="228">
        <v>43</v>
      </c>
      <c r="L214" s="228">
        <v>57</v>
      </c>
      <c r="M214" s="228">
        <v>50</v>
      </c>
      <c r="N214" s="228">
        <v>0.76</v>
      </c>
    </row>
    <row r="215" spans="1:14" x14ac:dyDescent="0.2">
      <c r="A215" s="405"/>
      <c r="B215" s="225" t="s">
        <v>475</v>
      </c>
      <c r="C215" s="225" t="s">
        <v>594</v>
      </c>
      <c r="D215" s="226">
        <v>7.4</v>
      </c>
      <c r="E215" s="226">
        <v>12</v>
      </c>
      <c r="F215" s="226">
        <v>0.62</v>
      </c>
      <c r="G215" s="226">
        <v>0.95000000000000007</v>
      </c>
      <c r="H215" s="226">
        <v>45</v>
      </c>
      <c r="I215" s="226">
        <v>69</v>
      </c>
      <c r="J215" s="226" t="s">
        <v>423</v>
      </c>
      <c r="K215" s="226">
        <v>37</v>
      </c>
      <c r="L215" s="226">
        <v>57</v>
      </c>
      <c r="M215" s="226">
        <v>58.33</v>
      </c>
      <c r="N215" s="226">
        <v>0.89</v>
      </c>
    </row>
    <row r="216" spans="1:14" x14ac:dyDescent="0.2">
      <c r="A216" s="405"/>
      <c r="B216" s="225" t="s">
        <v>476</v>
      </c>
      <c r="C216" s="225" t="s">
        <v>595</v>
      </c>
      <c r="D216" s="226">
        <v>15.1</v>
      </c>
      <c r="E216" s="226">
        <v>17</v>
      </c>
      <c r="F216" s="226">
        <v>0.89</v>
      </c>
      <c r="G216" s="226">
        <v>1.37</v>
      </c>
      <c r="H216" s="226">
        <v>9</v>
      </c>
      <c r="I216" s="226">
        <v>69</v>
      </c>
      <c r="J216" s="226" t="s">
        <v>423</v>
      </c>
      <c r="K216" s="226">
        <v>9</v>
      </c>
      <c r="L216" s="226">
        <v>57</v>
      </c>
      <c r="M216" s="226">
        <v>88.24</v>
      </c>
      <c r="N216" s="226">
        <v>1.34</v>
      </c>
    </row>
    <row r="217" spans="1:14" x14ac:dyDescent="0.2">
      <c r="A217" s="405"/>
      <c r="B217" s="227" t="s">
        <v>477</v>
      </c>
      <c r="C217" s="227" t="s">
        <v>596</v>
      </c>
      <c r="D217" s="228">
        <v>3.6</v>
      </c>
      <c r="E217" s="228">
        <v>6</v>
      </c>
      <c r="F217" s="228">
        <v>0.6</v>
      </c>
      <c r="G217" s="228">
        <v>0.92</v>
      </c>
      <c r="H217" s="228">
        <v>48</v>
      </c>
      <c r="I217" s="228">
        <v>69</v>
      </c>
      <c r="J217" s="228" t="s">
        <v>423</v>
      </c>
      <c r="K217" s="228">
        <v>40</v>
      </c>
      <c r="L217" s="228">
        <v>57</v>
      </c>
      <c r="M217" s="228">
        <v>50</v>
      </c>
      <c r="N217" s="228">
        <v>0.76</v>
      </c>
    </row>
    <row r="218" spans="1:14" x14ac:dyDescent="0.2">
      <c r="A218" s="405"/>
      <c r="B218" s="225" t="s">
        <v>477</v>
      </c>
      <c r="C218" s="225" t="s">
        <v>520</v>
      </c>
      <c r="D218" s="226">
        <v>7.4</v>
      </c>
      <c r="E218" s="226">
        <v>12</v>
      </c>
      <c r="F218" s="226">
        <v>0.62</v>
      </c>
      <c r="G218" s="226">
        <v>0.95000000000000007</v>
      </c>
      <c r="H218" s="226">
        <v>45</v>
      </c>
      <c r="I218" s="226">
        <v>69</v>
      </c>
      <c r="J218" s="226" t="s">
        <v>423</v>
      </c>
      <c r="K218" s="226">
        <v>37</v>
      </c>
      <c r="L218" s="226">
        <v>57</v>
      </c>
      <c r="M218" s="226">
        <v>58.33</v>
      </c>
      <c r="N218" s="226">
        <v>0.89</v>
      </c>
    </row>
    <row r="219" spans="1:14" x14ac:dyDescent="0.2">
      <c r="A219" s="405"/>
      <c r="B219" s="227" t="s">
        <v>479</v>
      </c>
      <c r="C219" s="227" t="s">
        <v>598</v>
      </c>
      <c r="D219" s="228">
        <v>4.0999999999999996</v>
      </c>
      <c r="E219" s="228">
        <v>6</v>
      </c>
      <c r="F219" s="228">
        <v>0.68</v>
      </c>
      <c r="G219" s="228">
        <v>1.05</v>
      </c>
      <c r="H219" s="228">
        <v>33</v>
      </c>
      <c r="I219" s="228">
        <v>69</v>
      </c>
      <c r="J219" s="228" t="s">
        <v>423</v>
      </c>
      <c r="K219" s="228">
        <v>30</v>
      </c>
      <c r="L219" s="228">
        <v>57</v>
      </c>
      <c r="M219" s="228">
        <v>66.67</v>
      </c>
      <c r="N219" s="228">
        <v>1.01</v>
      </c>
    </row>
    <row r="220" spans="1:14" x14ac:dyDescent="0.2">
      <c r="A220" s="406"/>
      <c r="B220" s="227" t="s">
        <v>481</v>
      </c>
      <c r="C220" s="227" t="s">
        <v>13</v>
      </c>
      <c r="D220" s="228">
        <v>4.8</v>
      </c>
      <c r="E220" s="228">
        <v>6</v>
      </c>
      <c r="F220" s="228">
        <v>0.8</v>
      </c>
      <c r="G220" s="228">
        <v>1.23</v>
      </c>
      <c r="H220" s="228">
        <v>20</v>
      </c>
      <c r="I220" s="228">
        <v>69</v>
      </c>
      <c r="J220" s="228" t="s">
        <v>423</v>
      </c>
      <c r="K220" s="228">
        <v>18</v>
      </c>
      <c r="L220" s="228">
        <v>57</v>
      </c>
      <c r="M220" s="228">
        <v>83.33</v>
      </c>
      <c r="N220" s="228">
        <v>1.27</v>
      </c>
    </row>
  </sheetData>
  <autoFilter ref="E1:E220" xr:uid="{00000000-0009-0000-0000-00003B000000}"/>
  <mergeCells count="5">
    <mergeCell ref="A5:A48"/>
    <mergeCell ref="A49:A92"/>
    <mergeCell ref="A93:A151"/>
    <mergeCell ref="A152:A220"/>
    <mergeCell ref="A1:N3"/>
  </mergeCells>
  <pageMargins left="0.7" right="0.7" top="0.75" bottom="0.75" header="0.3" footer="0.3"/>
  <pageSetup paperSize="9" scale="60" orientation="landscape"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N292"/>
  <sheetViews>
    <sheetView zoomScaleNormal="100" workbookViewId="0">
      <selection activeCell="E293" sqref="E293"/>
    </sheetView>
  </sheetViews>
  <sheetFormatPr baseColWidth="10" defaultColWidth="8.83203125" defaultRowHeight="15" x14ac:dyDescent="0.2"/>
  <cols>
    <col min="1" max="1" width="8.83203125" style="223"/>
    <col min="2" max="2" width="24.1640625" style="223" customWidth="1"/>
    <col min="3" max="3" width="71.33203125" style="223" customWidth="1"/>
    <col min="4" max="6" width="8.83203125" style="223"/>
    <col min="7" max="7" width="11.1640625" style="223" customWidth="1"/>
    <col min="8" max="8" width="8.83203125" style="223"/>
    <col min="9" max="9" width="9.83203125" style="223" customWidth="1"/>
    <col min="10" max="10" width="10.33203125" style="223" customWidth="1"/>
    <col min="11" max="11" width="8.83203125" style="223"/>
    <col min="12" max="12" width="10.1640625" style="223" customWidth="1"/>
    <col min="13" max="16384" width="8.83203125" style="223"/>
  </cols>
  <sheetData>
    <row r="1" spans="1:14" ht="14.5" customHeight="1" x14ac:dyDescent="0.2">
      <c r="A1" s="399" t="s">
        <v>2033</v>
      </c>
      <c r="B1" s="399"/>
      <c r="C1" s="399"/>
      <c r="D1" s="399"/>
      <c r="E1" s="399"/>
      <c r="F1" s="399"/>
      <c r="G1" s="399"/>
      <c r="H1" s="399"/>
      <c r="I1" s="399"/>
      <c r="J1" s="399"/>
      <c r="K1" s="399"/>
      <c r="L1" s="399"/>
      <c r="M1" s="399"/>
      <c r="N1" s="399"/>
    </row>
    <row r="2" spans="1:14" x14ac:dyDescent="0.2">
      <c r="A2" s="399"/>
      <c r="B2" s="399"/>
      <c r="C2" s="399"/>
      <c r="D2" s="399"/>
      <c r="E2" s="399"/>
      <c r="F2" s="399"/>
      <c r="G2" s="399"/>
      <c r="H2" s="399"/>
      <c r="I2" s="399"/>
      <c r="J2" s="399"/>
      <c r="K2" s="399"/>
      <c r="L2" s="399"/>
      <c r="M2" s="399"/>
      <c r="N2" s="399"/>
    </row>
    <row r="3" spans="1:14" x14ac:dyDescent="0.2">
      <c r="A3" s="399"/>
      <c r="B3" s="399"/>
      <c r="C3" s="399"/>
      <c r="D3" s="399"/>
      <c r="E3" s="399"/>
      <c r="F3" s="399"/>
      <c r="G3" s="399"/>
      <c r="H3" s="399"/>
      <c r="I3" s="399"/>
      <c r="J3" s="399"/>
      <c r="K3" s="399"/>
      <c r="L3" s="399"/>
      <c r="M3" s="399"/>
      <c r="N3" s="399"/>
    </row>
    <row r="4" spans="1:14" ht="42" x14ac:dyDescent="0.2">
      <c r="A4" s="224" t="s">
        <v>131</v>
      </c>
      <c r="B4" s="224" t="s">
        <v>411</v>
      </c>
      <c r="C4" s="224" t="s">
        <v>505</v>
      </c>
      <c r="D4" s="224" t="s">
        <v>184</v>
      </c>
      <c r="E4" s="224" t="s">
        <v>185</v>
      </c>
      <c r="F4" s="224" t="s">
        <v>186</v>
      </c>
      <c r="G4" s="224" t="s">
        <v>412</v>
      </c>
      <c r="H4" s="224" t="s">
        <v>413</v>
      </c>
      <c r="I4" s="224" t="s">
        <v>506</v>
      </c>
      <c r="J4" s="224" t="s">
        <v>415</v>
      </c>
      <c r="K4" s="224" t="s">
        <v>416</v>
      </c>
      <c r="L4" s="224" t="s">
        <v>507</v>
      </c>
      <c r="M4" s="224" t="s">
        <v>418</v>
      </c>
      <c r="N4" s="224" t="s">
        <v>419</v>
      </c>
    </row>
    <row r="5" spans="1:14" x14ac:dyDescent="0.2">
      <c r="A5" s="404" t="s">
        <v>1</v>
      </c>
      <c r="B5" s="225" t="s">
        <v>420</v>
      </c>
      <c r="C5" s="225" t="s">
        <v>13</v>
      </c>
      <c r="D5" s="226">
        <v>25.599999999999994</v>
      </c>
      <c r="E5" s="226">
        <v>56</v>
      </c>
      <c r="F5" s="226">
        <v>0.46</v>
      </c>
      <c r="G5" s="226">
        <v>0.75</v>
      </c>
      <c r="H5" s="226">
        <v>39</v>
      </c>
      <c r="I5" s="226">
        <v>44</v>
      </c>
      <c r="J5" s="226" t="s">
        <v>421</v>
      </c>
      <c r="K5" s="226">
        <v>7</v>
      </c>
      <c r="L5" s="226">
        <v>7</v>
      </c>
      <c r="M5" s="226">
        <v>42.86</v>
      </c>
      <c r="N5" s="226">
        <v>0.72</v>
      </c>
    </row>
    <row r="6" spans="1:14" x14ac:dyDescent="0.2">
      <c r="A6" s="405"/>
      <c r="B6" s="225" t="s">
        <v>426</v>
      </c>
      <c r="C6" s="225" t="s">
        <v>513</v>
      </c>
      <c r="D6" s="226">
        <v>42.900000000000027</v>
      </c>
      <c r="E6" s="226">
        <v>75</v>
      </c>
      <c r="F6" s="226">
        <v>0.57000000000000006</v>
      </c>
      <c r="G6" s="226">
        <v>0.94000000000000006</v>
      </c>
      <c r="H6" s="226">
        <v>29</v>
      </c>
      <c r="I6" s="226">
        <v>44</v>
      </c>
      <c r="J6" s="226" t="s">
        <v>421</v>
      </c>
      <c r="K6" s="226">
        <v>6</v>
      </c>
      <c r="L6" s="226">
        <v>7</v>
      </c>
      <c r="M6" s="226">
        <v>54.67</v>
      </c>
      <c r="N6" s="226">
        <v>0.91</v>
      </c>
    </row>
    <row r="7" spans="1:14" x14ac:dyDescent="0.2">
      <c r="A7" s="405"/>
      <c r="B7" s="225" t="s">
        <v>428</v>
      </c>
      <c r="C7" s="225" t="s">
        <v>516</v>
      </c>
      <c r="D7" s="226">
        <v>17.8</v>
      </c>
      <c r="E7" s="226">
        <v>22</v>
      </c>
      <c r="F7" s="226">
        <v>0.81</v>
      </c>
      <c r="G7" s="226">
        <v>1.32</v>
      </c>
      <c r="H7" s="226">
        <v>4</v>
      </c>
      <c r="I7" s="226">
        <v>44</v>
      </c>
      <c r="J7" s="226" t="s">
        <v>423</v>
      </c>
      <c r="K7" s="226">
        <v>4</v>
      </c>
      <c r="L7" s="226">
        <v>35</v>
      </c>
      <c r="M7" s="226">
        <v>81.820000000000007</v>
      </c>
      <c r="N7" s="226">
        <v>1.37</v>
      </c>
    </row>
    <row r="8" spans="1:14" x14ac:dyDescent="0.2">
      <c r="A8" s="405"/>
      <c r="B8" s="225" t="s">
        <v>430</v>
      </c>
      <c r="C8" s="225" t="s">
        <v>520</v>
      </c>
      <c r="D8" s="226">
        <v>13.2</v>
      </c>
      <c r="E8" s="226">
        <v>24</v>
      </c>
      <c r="F8" s="226">
        <v>0.55000000000000004</v>
      </c>
      <c r="G8" s="226">
        <v>0.9</v>
      </c>
      <c r="H8" s="226">
        <v>32</v>
      </c>
      <c r="I8" s="226">
        <v>44</v>
      </c>
      <c r="J8" s="226" t="s">
        <v>423</v>
      </c>
      <c r="K8" s="226">
        <v>24</v>
      </c>
      <c r="L8" s="226">
        <v>35</v>
      </c>
      <c r="M8" s="226">
        <v>50</v>
      </c>
      <c r="N8" s="226">
        <v>0.84</v>
      </c>
    </row>
    <row r="9" spans="1:14" x14ac:dyDescent="0.2">
      <c r="A9" s="405"/>
      <c r="B9" s="225" t="s">
        <v>431</v>
      </c>
      <c r="C9" s="225" t="s">
        <v>520</v>
      </c>
      <c r="D9" s="226">
        <v>23.8</v>
      </c>
      <c r="E9" s="226">
        <v>31</v>
      </c>
      <c r="F9" s="226">
        <v>0.77</v>
      </c>
      <c r="G9" s="226">
        <v>1.26</v>
      </c>
      <c r="H9" s="226">
        <v>7</v>
      </c>
      <c r="I9" s="226">
        <v>44</v>
      </c>
      <c r="J9" s="226" t="s">
        <v>423</v>
      </c>
      <c r="K9" s="226">
        <v>7</v>
      </c>
      <c r="L9" s="226">
        <v>35</v>
      </c>
      <c r="M9" s="226">
        <v>74.19</v>
      </c>
      <c r="N9" s="226">
        <v>1.24</v>
      </c>
    </row>
    <row r="10" spans="1:14" x14ac:dyDescent="0.2">
      <c r="A10" s="405"/>
      <c r="B10" s="225" t="s">
        <v>432</v>
      </c>
      <c r="C10" s="225" t="s">
        <v>524</v>
      </c>
      <c r="D10" s="226">
        <v>6.7</v>
      </c>
      <c r="E10" s="226">
        <v>15</v>
      </c>
      <c r="F10" s="226">
        <v>0.45</v>
      </c>
      <c r="G10" s="226">
        <v>0.73</v>
      </c>
      <c r="H10" s="226">
        <v>40</v>
      </c>
      <c r="I10" s="226">
        <v>44</v>
      </c>
      <c r="J10" s="226" t="s">
        <v>423</v>
      </c>
      <c r="K10" s="226">
        <v>31</v>
      </c>
      <c r="L10" s="226">
        <v>35</v>
      </c>
      <c r="M10" s="226">
        <v>46.67</v>
      </c>
      <c r="N10" s="226">
        <v>0.78</v>
      </c>
    </row>
    <row r="11" spans="1:14" x14ac:dyDescent="0.2">
      <c r="A11" s="405"/>
      <c r="B11" s="227" t="s">
        <v>434</v>
      </c>
      <c r="C11" s="227" t="s">
        <v>527</v>
      </c>
      <c r="D11" s="228">
        <v>5.1000000000000005</v>
      </c>
      <c r="E11" s="228">
        <v>6</v>
      </c>
      <c r="F11" s="228">
        <v>0.85</v>
      </c>
      <c r="G11" s="228">
        <v>1.3900000000000001</v>
      </c>
      <c r="H11" s="228">
        <v>3</v>
      </c>
      <c r="I11" s="228">
        <v>44</v>
      </c>
      <c r="J11" s="228" t="s">
        <v>423</v>
      </c>
      <c r="K11" s="228">
        <v>3</v>
      </c>
      <c r="L11" s="228">
        <v>35</v>
      </c>
      <c r="M11" s="228">
        <v>100</v>
      </c>
      <c r="N11" s="228">
        <v>1.67</v>
      </c>
    </row>
    <row r="12" spans="1:14" x14ac:dyDescent="0.2">
      <c r="A12" s="405"/>
      <c r="B12" s="225" t="s">
        <v>434</v>
      </c>
      <c r="C12" s="225" t="s">
        <v>520</v>
      </c>
      <c r="D12" s="226">
        <v>15.999999999999996</v>
      </c>
      <c r="E12" s="226">
        <v>40</v>
      </c>
      <c r="F12" s="226">
        <v>0.4</v>
      </c>
      <c r="G12" s="226">
        <v>0.65</v>
      </c>
      <c r="H12" s="226">
        <v>41</v>
      </c>
      <c r="I12" s="226">
        <v>44</v>
      </c>
      <c r="J12" s="226" t="s">
        <v>423</v>
      </c>
      <c r="K12" s="226">
        <v>32</v>
      </c>
      <c r="L12" s="226">
        <v>35</v>
      </c>
      <c r="M12" s="226">
        <v>37.5</v>
      </c>
      <c r="N12" s="226">
        <v>0.63</v>
      </c>
    </row>
    <row r="13" spans="1:14" x14ac:dyDescent="0.2">
      <c r="A13" s="405"/>
      <c r="B13" s="225" t="s">
        <v>435</v>
      </c>
      <c r="C13" s="225" t="s">
        <v>528</v>
      </c>
      <c r="D13" s="226">
        <v>7.6000000000000005</v>
      </c>
      <c r="E13" s="226">
        <v>10</v>
      </c>
      <c r="F13" s="226">
        <v>0.76</v>
      </c>
      <c r="G13" s="226">
        <v>1.24</v>
      </c>
      <c r="H13" s="226">
        <v>9</v>
      </c>
      <c r="I13" s="226">
        <v>44</v>
      </c>
      <c r="J13" s="226" t="s">
        <v>423</v>
      </c>
      <c r="K13" s="226">
        <v>9</v>
      </c>
      <c r="L13" s="226">
        <v>35</v>
      </c>
      <c r="M13" s="226">
        <v>80</v>
      </c>
      <c r="N13" s="226">
        <v>1.34</v>
      </c>
    </row>
    <row r="14" spans="1:14" x14ac:dyDescent="0.2">
      <c r="A14" s="405"/>
      <c r="B14" s="227" t="s">
        <v>437</v>
      </c>
      <c r="C14" s="227" t="s">
        <v>531</v>
      </c>
      <c r="D14" s="228">
        <v>7.7</v>
      </c>
      <c r="E14" s="228">
        <v>8</v>
      </c>
      <c r="F14" s="228">
        <v>0.96</v>
      </c>
      <c r="G14" s="228">
        <v>1.58</v>
      </c>
      <c r="H14" s="228">
        <v>2</v>
      </c>
      <c r="I14" s="228">
        <v>44</v>
      </c>
      <c r="J14" s="228" t="s">
        <v>423</v>
      </c>
      <c r="K14" s="228">
        <v>2</v>
      </c>
      <c r="L14" s="228">
        <v>35</v>
      </c>
      <c r="M14" s="228">
        <v>100</v>
      </c>
      <c r="N14" s="228">
        <v>1.67</v>
      </c>
    </row>
    <row r="15" spans="1:14" x14ac:dyDescent="0.2">
      <c r="A15" s="405"/>
      <c r="B15" s="225" t="s">
        <v>438</v>
      </c>
      <c r="C15" s="225" t="s">
        <v>534</v>
      </c>
      <c r="D15" s="226">
        <v>8.8000000000000007</v>
      </c>
      <c r="E15" s="226">
        <v>16</v>
      </c>
      <c r="F15" s="226">
        <v>0.55000000000000004</v>
      </c>
      <c r="G15" s="226">
        <v>0.9</v>
      </c>
      <c r="H15" s="226">
        <v>32</v>
      </c>
      <c r="I15" s="226">
        <v>44</v>
      </c>
      <c r="J15" s="226" t="s">
        <v>423</v>
      </c>
      <c r="K15" s="226">
        <v>24</v>
      </c>
      <c r="L15" s="226">
        <v>35</v>
      </c>
      <c r="M15" s="226">
        <v>43.75</v>
      </c>
      <c r="N15" s="226">
        <v>0.73</v>
      </c>
    </row>
    <row r="16" spans="1:14" x14ac:dyDescent="0.2">
      <c r="A16" s="405"/>
      <c r="B16" s="225" t="s">
        <v>438</v>
      </c>
      <c r="C16" s="225" t="s">
        <v>535</v>
      </c>
      <c r="D16" s="226">
        <v>9.1999999999999993</v>
      </c>
      <c r="E16" s="226">
        <v>14</v>
      </c>
      <c r="F16" s="226">
        <v>0.66</v>
      </c>
      <c r="G16" s="226">
        <v>1.08</v>
      </c>
      <c r="H16" s="226">
        <v>16</v>
      </c>
      <c r="I16" s="226">
        <v>44</v>
      </c>
      <c r="J16" s="226" t="s">
        <v>423</v>
      </c>
      <c r="K16" s="226">
        <v>14</v>
      </c>
      <c r="L16" s="226">
        <v>35</v>
      </c>
      <c r="M16" s="226">
        <v>64.290000000000006</v>
      </c>
      <c r="N16" s="226">
        <v>1.08</v>
      </c>
    </row>
    <row r="17" spans="1:14" x14ac:dyDescent="0.2">
      <c r="A17" s="405"/>
      <c r="B17" s="225" t="s">
        <v>439</v>
      </c>
      <c r="C17" s="225" t="s">
        <v>536</v>
      </c>
      <c r="D17" s="226">
        <v>31.199999999999992</v>
      </c>
      <c r="E17" s="226">
        <v>52</v>
      </c>
      <c r="F17" s="226">
        <v>0.6</v>
      </c>
      <c r="G17" s="226">
        <v>0.98</v>
      </c>
      <c r="H17" s="226">
        <v>28</v>
      </c>
      <c r="I17" s="226">
        <v>44</v>
      </c>
      <c r="J17" s="226" t="s">
        <v>421</v>
      </c>
      <c r="K17" s="226">
        <v>5</v>
      </c>
      <c r="L17" s="226">
        <v>7</v>
      </c>
      <c r="M17" s="226">
        <v>57.69</v>
      </c>
      <c r="N17" s="226">
        <v>0.97</v>
      </c>
    </row>
    <row r="18" spans="1:14" x14ac:dyDescent="0.2">
      <c r="A18" s="405"/>
      <c r="B18" s="227" t="s">
        <v>440</v>
      </c>
      <c r="C18" s="227" t="s">
        <v>540</v>
      </c>
      <c r="D18" s="228">
        <v>4</v>
      </c>
      <c r="E18" s="228">
        <v>8</v>
      </c>
      <c r="F18" s="228">
        <v>0.5</v>
      </c>
      <c r="G18" s="228">
        <v>0.82000000000000006</v>
      </c>
      <c r="H18" s="228">
        <v>36</v>
      </c>
      <c r="I18" s="228">
        <v>44</v>
      </c>
      <c r="J18" s="228" t="s">
        <v>423</v>
      </c>
      <c r="K18" s="228">
        <v>28</v>
      </c>
      <c r="L18" s="228">
        <v>35</v>
      </c>
      <c r="M18" s="228">
        <v>50</v>
      </c>
      <c r="N18" s="228">
        <v>0.84</v>
      </c>
    </row>
    <row r="19" spans="1:14" x14ac:dyDescent="0.2">
      <c r="A19" s="405"/>
      <c r="B19" s="225" t="s">
        <v>440</v>
      </c>
      <c r="C19" s="225" t="s">
        <v>541</v>
      </c>
      <c r="D19" s="226">
        <v>17.5</v>
      </c>
      <c r="E19" s="226">
        <v>22</v>
      </c>
      <c r="F19" s="226">
        <v>0.8</v>
      </c>
      <c r="G19" s="226">
        <v>1.3</v>
      </c>
      <c r="H19" s="226">
        <v>6</v>
      </c>
      <c r="I19" s="226">
        <v>44</v>
      </c>
      <c r="J19" s="226" t="s">
        <v>423</v>
      </c>
      <c r="K19" s="226">
        <v>6</v>
      </c>
      <c r="L19" s="226">
        <v>35</v>
      </c>
      <c r="M19" s="226">
        <v>77.27</v>
      </c>
      <c r="N19" s="226">
        <v>1.29</v>
      </c>
    </row>
    <row r="20" spans="1:14" x14ac:dyDescent="0.2">
      <c r="A20" s="405"/>
      <c r="B20" s="225" t="s">
        <v>441</v>
      </c>
      <c r="C20" s="225" t="s">
        <v>542</v>
      </c>
      <c r="D20" s="226">
        <v>18.499999999999993</v>
      </c>
      <c r="E20" s="226">
        <v>34</v>
      </c>
      <c r="F20" s="226">
        <v>0.54</v>
      </c>
      <c r="G20" s="226">
        <v>0.89</v>
      </c>
      <c r="H20" s="226">
        <v>34</v>
      </c>
      <c r="I20" s="226">
        <v>44</v>
      </c>
      <c r="J20" s="226" t="s">
        <v>423</v>
      </c>
      <c r="K20" s="226">
        <v>26</v>
      </c>
      <c r="L20" s="226">
        <v>35</v>
      </c>
      <c r="M20" s="226">
        <v>55.88</v>
      </c>
      <c r="N20" s="226">
        <v>0.93</v>
      </c>
    </row>
    <row r="21" spans="1:14" x14ac:dyDescent="0.2">
      <c r="A21" s="405"/>
      <c r="B21" s="227" t="s">
        <v>443</v>
      </c>
      <c r="C21" s="227" t="s">
        <v>546</v>
      </c>
      <c r="D21" s="228">
        <v>6</v>
      </c>
      <c r="E21" s="228">
        <v>6</v>
      </c>
      <c r="F21" s="228">
        <v>1</v>
      </c>
      <c r="G21" s="228">
        <v>1.6400000000000001</v>
      </c>
      <c r="H21" s="228">
        <v>1</v>
      </c>
      <c r="I21" s="228">
        <v>44</v>
      </c>
      <c r="J21" s="228" t="s">
        <v>423</v>
      </c>
      <c r="K21" s="228">
        <v>1</v>
      </c>
      <c r="L21" s="228">
        <v>35</v>
      </c>
      <c r="M21" s="228">
        <v>100</v>
      </c>
      <c r="N21" s="228">
        <v>1.67</v>
      </c>
    </row>
    <row r="22" spans="1:14" x14ac:dyDescent="0.2">
      <c r="A22" s="405"/>
      <c r="B22" s="225" t="s">
        <v>444</v>
      </c>
      <c r="C22" s="225" t="s">
        <v>13</v>
      </c>
      <c r="D22" s="226">
        <v>88.70000000000006</v>
      </c>
      <c r="E22" s="226">
        <v>139</v>
      </c>
      <c r="F22" s="226">
        <v>0.64</v>
      </c>
      <c r="G22" s="226">
        <v>1.04</v>
      </c>
      <c r="H22" s="226">
        <v>20</v>
      </c>
      <c r="I22" s="226">
        <v>44</v>
      </c>
      <c r="J22" s="226" t="s">
        <v>427</v>
      </c>
      <c r="K22" s="226">
        <v>1</v>
      </c>
      <c r="L22" s="226">
        <v>2</v>
      </c>
      <c r="M22" s="226">
        <v>61.15</v>
      </c>
      <c r="N22" s="226">
        <v>1.02</v>
      </c>
    </row>
    <row r="23" spans="1:14" x14ac:dyDescent="0.2">
      <c r="A23" s="405"/>
      <c r="B23" s="225" t="s">
        <v>445</v>
      </c>
      <c r="C23" s="225" t="s">
        <v>548</v>
      </c>
      <c r="D23" s="226">
        <v>41.999999999999993</v>
      </c>
      <c r="E23" s="226">
        <v>69</v>
      </c>
      <c r="F23" s="226">
        <v>0.61</v>
      </c>
      <c r="G23" s="226">
        <v>1</v>
      </c>
      <c r="H23" s="226">
        <v>25</v>
      </c>
      <c r="I23" s="226">
        <v>44</v>
      </c>
      <c r="J23" s="226" t="s">
        <v>421</v>
      </c>
      <c r="K23" s="226">
        <v>4</v>
      </c>
      <c r="L23" s="226">
        <v>7</v>
      </c>
      <c r="M23" s="226">
        <v>59.42</v>
      </c>
      <c r="N23" s="226">
        <v>0.99</v>
      </c>
    </row>
    <row r="24" spans="1:14" x14ac:dyDescent="0.2">
      <c r="A24" s="405"/>
      <c r="B24" s="227" t="s">
        <v>445</v>
      </c>
      <c r="C24" s="227" t="s">
        <v>550</v>
      </c>
      <c r="D24" s="228">
        <v>0.4</v>
      </c>
      <c r="E24" s="228">
        <v>6</v>
      </c>
      <c r="F24" s="228">
        <v>7.0000000000000007E-2</v>
      </c>
      <c r="G24" s="228">
        <v>0.11</v>
      </c>
      <c r="H24" s="228">
        <v>44</v>
      </c>
      <c r="I24" s="228">
        <v>44</v>
      </c>
      <c r="J24" s="228" t="s">
        <v>423</v>
      </c>
      <c r="K24" s="228">
        <v>35</v>
      </c>
      <c r="L24" s="228">
        <v>35</v>
      </c>
      <c r="M24" s="228">
        <v>0</v>
      </c>
      <c r="N24" s="228">
        <v>0</v>
      </c>
    </row>
    <row r="25" spans="1:14" x14ac:dyDescent="0.2">
      <c r="A25" s="405"/>
      <c r="B25" s="227" t="s">
        <v>447</v>
      </c>
      <c r="C25" s="227" t="s">
        <v>552</v>
      </c>
      <c r="D25" s="228">
        <v>4.8</v>
      </c>
      <c r="E25" s="228">
        <v>6</v>
      </c>
      <c r="F25" s="228">
        <v>0.8</v>
      </c>
      <c r="G25" s="228">
        <v>1.31</v>
      </c>
      <c r="H25" s="228">
        <v>5</v>
      </c>
      <c r="I25" s="228">
        <v>44</v>
      </c>
      <c r="J25" s="228" t="s">
        <v>423</v>
      </c>
      <c r="K25" s="228">
        <v>5</v>
      </c>
      <c r="L25" s="228">
        <v>35</v>
      </c>
      <c r="M25" s="228">
        <v>83.33</v>
      </c>
      <c r="N25" s="228">
        <v>1.3900000000000001</v>
      </c>
    </row>
    <row r="26" spans="1:14" x14ac:dyDescent="0.2">
      <c r="A26" s="405"/>
      <c r="B26" s="225" t="s">
        <v>448</v>
      </c>
      <c r="C26" s="225" t="s">
        <v>556</v>
      </c>
      <c r="D26" s="226">
        <v>7.4</v>
      </c>
      <c r="E26" s="226">
        <v>12</v>
      </c>
      <c r="F26" s="226">
        <v>0.62</v>
      </c>
      <c r="G26" s="226">
        <v>1.01</v>
      </c>
      <c r="H26" s="226">
        <v>23</v>
      </c>
      <c r="I26" s="226">
        <v>44</v>
      </c>
      <c r="J26" s="226" t="s">
        <v>423</v>
      </c>
      <c r="K26" s="226">
        <v>19</v>
      </c>
      <c r="L26" s="226">
        <v>35</v>
      </c>
      <c r="M26" s="226">
        <v>66.67</v>
      </c>
      <c r="N26" s="226">
        <v>1.1200000000000001</v>
      </c>
    </row>
    <row r="27" spans="1:14" x14ac:dyDescent="0.2">
      <c r="A27" s="405"/>
      <c r="B27" s="227" t="s">
        <v>449</v>
      </c>
      <c r="C27" s="227" t="s">
        <v>557</v>
      </c>
      <c r="D27" s="228">
        <v>1.3</v>
      </c>
      <c r="E27" s="228">
        <v>6</v>
      </c>
      <c r="F27" s="228">
        <v>0.22</v>
      </c>
      <c r="G27" s="228">
        <v>0.35000000000000003</v>
      </c>
      <c r="H27" s="228">
        <v>43</v>
      </c>
      <c r="I27" s="228">
        <v>44</v>
      </c>
      <c r="J27" s="228" t="s">
        <v>423</v>
      </c>
      <c r="K27" s="228">
        <v>34</v>
      </c>
      <c r="L27" s="228">
        <v>35</v>
      </c>
      <c r="M27" s="228">
        <v>0</v>
      </c>
      <c r="N27" s="228">
        <v>0</v>
      </c>
    </row>
    <row r="28" spans="1:14" x14ac:dyDescent="0.2">
      <c r="A28" s="405"/>
      <c r="B28" s="225" t="s">
        <v>450</v>
      </c>
      <c r="C28" s="225" t="s">
        <v>559</v>
      </c>
      <c r="D28" s="226">
        <v>22.499999999999989</v>
      </c>
      <c r="E28" s="226">
        <v>36</v>
      </c>
      <c r="F28" s="226">
        <v>0.62</v>
      </c>
      <c r="G28" s="226">
        <v>1.02</v>
      </c>
      <c r="H28" s="226">
        <v>22</v>
      </c>
      <c r="I28" s="226">
        <v>44</v>
      </c>
      <c r="J28" s="226" t="s">
        <v>423</v>
      </c>
      <c r="K28" s="226">
        <v>18</v>
      </c>
      <c r="L28" s="226">
        <v>35</v>
      </c>
      <c r="M28" s="226">
        <v>61.11</v>
      </c>
      <c r="N28" s="226">
        <v>1.02</v>
      </c>
    </row>
    <row r="29" spans="1:14" x14ac:dyDescent="0.2">
      <c r="A29" s="405"/>
      <c r="B29" s="225" t="s">
        <v>452</v>
      </c>
      <c r="C29" s="225" t="s">
        <v>563</v>
      </c>
      <c r="D29" s="226">
        <v>8.7000000000000028</v>
      </c>
      <c r="E29" s="226">
        <v>16</v>
      </c>
      <c r="F29" s="226">
        <v>0.54</v>
      </c>
      <c r="G29" s="226">
        <v>0.89</v>
      </c>
      <c r="H29" s="226">
        <v>34</v>
      </c>
      <c r="I29" s="226">
        <v>44</v>
      </c>
      <c r="J29" s="226" t="s">
        <v>423</v>
      </c>
      <c r="K29" s="226">
        <v>26</v>
      </c>
      <c r="L29" s="226">
        <v>35</v>
      </c>
      <c r="M29" s="226">
        <v>37.5</v>
      </c>
      <c r="N29" s="226">
        <v>0.63</v>
      </c>
    </row>
    <row r="30" spans="1:14" x14ac:dyDescent="0.2">
      <c r="A30" s="405"/>
      <c r="B30" s="225" t="s">
        <v>453</v>
      </c>
      <c r="C30" s="225" t="s">
        <v>566</v>
      </c>
      <c r="D30" s="226">
        <v>18.399999999999995</v>
      </c>
      <c r="E30" s="226">
        <v>26</v>
      </c>
      <c r="F30" s="226">
        <v>0.71</v>
      </c>
      <c r="G30" s="226">
        <v>1.1599999999999999</v>
      </c>
      <c r="H30" s="226">
        <v>12</v>
      </c>
      <c r="I30" s="226">
        <v>44</v>
      </c>
      <c r="J30" s="226" t="s">
        <v>423</v>
      </c>
      <c r="K30" s="226">
        <v>11</v>
      </c>
      <c r="L30" s="226">
        <v>35</v>
      </c>
      <c r="M30" s="226">
        <v>76.92</v>
      </c>
      <c r="N30" s="226">
        <v>1.29</v>
      </c>
    </row>
    <row r="31" spans="1:14" x14ac:dyDescent="0.2">
      <c r="A31" s="405"/>
      <c r="B31" s="225" t="s">
        <v>454</v>
      </c>
      <c r="C31" s="225" t="s">
        <v>520</v>
      </c>
      <c r="D31" s="226">
        <v>11.5</v>
      </c>
      <c r="E31" s="226">
        <v>20</v>
      </c>
      <c r="F31" s="226">
        <v>0.57000000000000006</v>
      </c>
      <c r="G31" s="226">
        <v>0.94000000000000006</v>
      </c>
      <c r="H31" s="226">
        <v>29</v>
      </c>
      <c r="I31" s="226">
        <v>44</v>
      </c>
      <c r="J31" s="226" t="s">
        <v>423</v>
      </c>
      <c r="K31" s="226">
        <v>22</v>
      </c>
      <c r="L31" s="226">
        <v>35</v>
      </c>
      <c r="M31" s="226">
        <v>50</v>
      </c>
      <c r="N31" s="226">
        <v>0.84</v>
      </c>
    </row>
    <row r="32" spans="1:14" x14ac:dyDescent="0.2">
      <c r="A32" s="405"/>
      <c r="B32" s="225" t="s">
        <v>455</v>
      </c>
      <c r="C32" s="225" t="s">
        <v>570</v>
      </c>
      <c r="D32" s="226">
        <v>5.8</v>
      </c>
      <c r="E32" s="226">
        <v>12</v>
      </c>
      <c r="F32" s="226">
        <v>0.48</v>
      </c>
      <c r="G32" s="226">
        <v>0.79</v>
      </c>
      <c r="H32" s="226">
        <v>37</v>
      </c>
      <c r="I32" s="226">
        <v>44</v>
      </c>
      <c r="J32" s="226" t="s">
        <v>423</v>
      </c>
      <c r="K32" s="226">
        <v>29</v>
      </c>
      <c r="L32" s="226">
        <v>35</v>
      </c>
      <c r="M32" s="226">
        <v>41.67</v>
      </c>
      <c r="N32" s="226">
        <v>0.70000000000000007</v>
      </c>
    </row>
    <row r="33" spans="1:14" x14ac:dyDescent="0.2">
      <c r="A33" s="405"/>
      <c r="B33" s="225" t="s">
        <v>457</v>
      </c>
      <c r="C33" s="225" t="s">
        <v>570</v>
      </c>
      <c r="D33" s="226">
        <v>15.7</v>
      </c>
      <c r="E33" s="226">
        <v>26</v>
      </c>
      <c r="F33" s="226">
        <v>0.6</v>
      </c>
      <c r="G33" s="226">
        <v>0.99</v>
      </c>
      <c r="H33" s="226">
        <v>27</v>
      </c>
      <c r="I33" s="226">
        <v>44</v>
      </c>
      <c r="J33" s="226" t="s">
        <v>423</v>
      </c>
      <c r="K33" s="226">
        <v>21</v>
      </c>
      <c r="L33" s="226">
        <v>35</v>
      </c>
      <c r="M33" s="226">
        <v>57.69</v>
      </c>
      <c r="N33" s="226">
        <v>0.97</v>
      </c>
    </row>
    <row r="34" spans="1:14" x14ac:dyDescent="0.2">
      <c r="A34" s="405"/>
      <c r="B34" s="225" t="s">
        <v>458</v>
      </c>
      <c r="C34" s="225" t="s">
        <v>571</v>
      </c>
      <c r="D34" s="226">
        <v>21.499999999999996</v>
      </c>
      <c r="E34" s="226">
        <v>29</v>
      </c>
      <c r="F34" s="226">
        <v>0.74</v>
      </c>
      <c r="G34" s="226">
        <v>1.21</v>
      </c>
      <c r="H34" s="226">
        <v>11</v>
      </c>
      <c r="I34" s="226">
        <v>44</v>
      </c>
      <c r="J34" s="226" t="s">
        <v>423</v>
      </c>
      <c r="K34" s="226">
        <v>10</v>
      </c>
      <c r="L34" s="226">
        <v>35</v>
      </c>
      <c r="M34" s="226">
        <v>79.31</v>
      </c>
      <c r="N34" s="226">
        <v>1.33</v>
      </c>
    </row>
    <row r="35" spans="1:14" x14ac:dyDescent="0.2">
      <c r="A35" s="405"/>
      <c r="B35" s="225" t="s">
        <v>459</v>
      </c>
      <c r="C35" s="225" t="s">
        <v>0</v>
      </c>
      <c r="D35" s="226">
        <v>48.000000000000014</v>
      </c>
      <c r="E35" s="226">
        <v>78</v>
      </c>
      <c r="F35" s="226">
        <v>0.62</v>
      </c>
      <c r="G35" s="226">
        <v>1.01</v>
      </c>
      <c r="H35" s="226">
        <v>23</v>
      </c>
      <c r="I35" s="226">
        <v>44</v>
      </c>
      <c r="J35" s="226" t="s">
        <v>421</v>
      </c>
      <c r="K35" s="226">
        <v>3</v>
      </c>
      <c r="L35" s="226">
        <v>7</v>
      </c>
      <c r="M35" s="226">
        <v>64.099999999999994</v>
      </c>
      <c r="N35" s="226">
        <v>1.07</v>
      </c>
    </row>
    <row r="36" spans="1:14" x14ac:dyDescent="0.2">
      <c r="A36" s="405"/>
      <c r="B36" s="225" t="s">
        <v>462</v>
      </c>
      <c r="C36" s="225" t="s">
        <v>13</v>
      </c>
      <c r="D36" s="226">
        <v>62.000000000000014</v>
      </c>
      <c r="E36" s="226">
        <v>82</v>
      </c>
      <c r="F36" s="226">
        <v>0.76</v>
      </c>
      <c r="G36" s="226">
        <v>1.24</v>
      </c>
      <c r="H36" s="226">
        <v>9</v>
      </c>
      <c r="I36" s="226">
        <v>44</v>
      </c>
      <c r="J36" s="226" t="s">
        <v>421</v>
      </c>
      <c r="K36" s="226">
        <v>1</v>
      </c>
      <c r="L36" s="226">
        <v>7</v>
      </c>
      <c r="M36" s="226">
        <v>74.39</v>
      </c>
      <c r="N36" s="226">
        <v>1.24</v>
      </c>
    </row>
    <row r="37" spans="1:14" x14ac:dyDescent="0.2">
      <c r="A37" s="405"/>
      <c r="B37" s="225" t="s">
        <v>464</v>
      </c>
      <c r="C37" s="225" t="s">
        <v>579</v>
      </c>
      <c r="D37" s="226">
        <v>6.1999999999999993</v>
      </c>
      <c r="E37" s="226">
        <v>18</v>
      </c>
      <c r="F37" s="226">
        <v>0.34</v>
      </c>
      <c r="G37" s="226">
        <v>0.56000000000000005</v>
      </c>
      <c r="H37" s="226">
        <v>42</v>
      </c>
      <c r="I37" s="226">
        <v>44</v>
      </c>
      <c r="J37" s="226" t="s">
        <v>423</v>
      </c>
      <c r="K37" s="226">
        <v>33</v>
      </c>
      <c r="L37" s="226">
        <v>35</v>
      </c>
      <c r="M37" s="226">
        <v>38.89</v>
      </c>
      <c r="N37" s="226">
        <v>0.65</v>
      </c>
    </row>
    <row r="38" spans="1:14" x14ac:dyDescent="0.2">
      <c r="A38" s="405"/>
      <c r="B38" s="227" t="s">
        <v>467</v>
      </c>
      <c r="C38" s="227" t="s">
        <v>583</v>
      </c>
      <c r="D38" s="228">
        <v>4.5</v>
      </c>
      <c r="E38" s="228">
        <v>8</v>
      </c>
      <c r="F38" s="228">
        <v>0.56000000000000005</v>
      </c>
      <c r="G38" s="228">
        <v>0.92</v>
      </c>
      <c r="H38" s="228">
        <v>31</v>
      </c>
      <c r="I38" s="228">
        <v>44</v>
      </c>
      <c r="J38" s="228" t="s">
        <v>423</v>
      </c>
      <c r="K38" s="228">
        <v>23</v>
      </c>
      <c r="L38" s="228">
        <v>35</v>
      </c>
      <c r="M38" s="228">
        <v>62.5</v>
      </c>
      <c r="N38" s="228">
        <v>1.05</v>
      </c>
    </row>
    <row r="39" spans="1:14" x14ac:dyDescent="0.2">
      <c r="A39" s="405"/>
      <c r="B39" s="225" t="s">
        <v>468</v>
      </c>
      <c r="C39" s="225" t="s">
        <v>13</v>
      </c>
      <c r="D39" s="226">
        <v>46.900000000000006</v>
      </c>
      <c r="E39" s="226">
        <v>70</v>
      </c>
      <c r="F39" s="226">
        <v>0.67</v>
      </c>
      <c r="G39" s="226">
        <v>1.1000000000000001</v>
      </c>
      <c r="H39" s="226">
        <v>15</v>
      </c>
      <c r="I39" s="226">
        <v>44</v>
      </c>
      <c r="J39" s="226" t="s">
        <v>421</v>
      </c>
      <c r="K39" s="226">
        <v>2</v>
      </c>
      <c r="L39" s="226">
        <v>7</v>
      </c>
      <c r="M39" s="226">
        <v>60</v>
      </c>
      <c r="N39" s="226">
        <v>1</v>
      </c>
    </row>
    <row r="40" spans="1:14" x14ac:dyDescent="0.2">
      <c r="A40" s="405"/>
      <c r="B40" s="225" t="s">
        <v>468</v>
      </c>
      <c r="C40" s="225" t="s">
        <v>584</v>
      </c>
      <c r="D40" s="226">
        <v>9.2000000000000011</v>
      </c>
      <c r="E40" s="226">
        <v>12</v>
      </c>
      <c r="F40" s="226">
        <v>0.77</v>
      </c>
      <c r="G40" s="226">
        <v>1.25</v>
      </c>
      <c r="H40" s="226">
        <v>8</v>
      </c>
      <c r="I40" s="226">
        <v>44</v>
      </c>
      <c r="J40" s="226" t="s">
        <v>423</v>
      </c>
      <c r="K40" s="226">
        <v>8</v>
      </c>
      <c r="L40" s="226">
        <v>35</v>
      </c>
      <c r="M40" s="226">
        <v>75</v>
      </c>
      <c r="N40" s="226">
        <v>1.25</v>
      </c>
    </row>
    <row r="41" spans="1:14" x14ac:dyDescent="0.2">
      <c r="A41" s="405"/>
      <c r="B41" s="225" t="s">
        <v>468</v>
      </c>
      <c r="C41" s="225" t="s">
        <v>585</v>
      </c>
      <c r="D41" s="226">
        <v>8.4</v>
      </c>
      <c r="E41" s="226">
        <v>12</v>
      </c>
      <c r="F41" s="226">
        <v>0.70000000000000007</v>
      </c>
      <c r="G41" s="226">
        <v>1.1500000000000001</v>
      </c>
      <c r="H41" s="226">
        <v>13</v>
      </c>
      <c r="I41" s="226">
        <v>44</v>
      </c>
      <c r="J41" s="226" t="s">
        <v>423</v>
      </c>
      <c r="K41" s="226">
        <v>12</v>
      </c>
      <c r="L41" s="226">
        <v>35</v>
      </c>
      <c r="M41" s="226">
        <v>66.67</v>
      </c>
      <c r="N41" s="226">
        <v>1.1200000000000001</v>
      </c>
    </row>
    <row r="42" spans="1:14" x14ac:dyDescent="0.2">
      <c r="A42" s="405"/>
      <c r="B42" s="227" t="s">
        <v>471</v>
      </c>
      <c r="C42" s="227" t="s">
        <v>588</v>
      </c>
      <c r="D42" s="228">
        <v>3.6999999999999993</v>
      </c>
      <c r="E42" s="228">
        <v>8</v>
      </c>
      <c r="F42" s="228">
        <v>0.46</v>
      </c>
      <c r="G42" s="228">
        <v>0.76</v>
      </c>
      <c r="H42" s="228">
        <v>38</v>
      </c>
      <c r="I42" s="228">
        <v>44</v>
      </c>
      <c r="J42" s="228" t="s">
        <v>423</v>
      </c>
      <c r="K42" s="228">
        <v>30</v>
      </c>
      <c r="L42" s="228">
        <v>35</v>
      </c>
      <c r="M42" s="228">
        <v>37.5</v>
      </c>
      <c r="N42" s="228">
        <v>0.63</v>
      </c>
    </row>
    <row r="43" spans="1:14" x14ac:dyDescent="0.2">
      <c r="A43" s="405"/>
      <c r="B43" s="225" t="s">
        <v>472</v>
      </c>
      <c r="C43" s="225" t="s">
        <v>13</v>
      </c>
      <c r="D43" s="226">
        <v>84.900000000000091</v>
      </c>
      <c r="E43" s="226">
        <v>134</v>
      </c>
      <c r="F43" s="226">
        <v>0.63</v>
      </c>
      <c r="G43" s="226">
        <v>1.04</v>
      </c>
      <c r="H43" s="226">
        <v>20</v>
      </c>
      <c r="I43" s="226">
        <v>44</v>
      </c>
      <c r="J43" s="226" t="s">
        <v>427</v>
      </c>
      <c r="K43" s="226">
        <v>1</v>
      </c>
      <c r="L43" s="226">
        <v>2</v>
      </c>
      <c r="M43" s="226">
        <v>65.67</v>
      </c>
      <c r="N43" s="226">
        <v>1.1000000000000001</v>
      </c>
    </row>
    <row r="44" spans="1:14" x14ac:dyDescent="0.2">
      <c r="A44" s="405"/>
      <c r="B44" s="225" t="s">
        <v>474</v>
      </c>
      <c r="C44" s="225" t="s">
        <v>593</v>
      </c>
      <c r="D44" s="226">
        <v>12.200000000000001</v>
      </c>
      <c r="E44" s="226">
        <v>18</v>
      </c>
      <c r="F44" s="226">
        <v>0.68</v>
      </c>
      <c r="G44" s="226">
        <v>1.1100000000000001</v>
      </c>
      <c r="H44" s="226">
        <v>14</v>
      </c>
      <c r="I44" s="226">
        <v>44</v>
      </c>
      <c r="J44" s="226" t="s">
        <v>423</v>
      </c>
      <c r="K44" s="226">
        <v>13</v>
      </c>
      <c r="L44" s="226">
        <v>35</v>
      </c>
      <c r="M44" s="226">
        <v>61.11</v>
      </c>
      <c r="N44" s="226">
        <v>1.02</v>
      </c>
    </row>
    <row r="45" spans="1:14" x14ac:dyDescent="0.2">
      <c r="A45" s="405"/>
      <c r="B45" s="227" t="s">
        <v>475</v>
      </c>
      <c r="C45" s="227" t="s">
        <v>594</v>
      </c>
      <c r="D45" s="228">
        <v>5.3</v>
      </c>
      <c r="E45" s="228">
        <v>8</v>
      </c>
      <c r="F45" s="228">
        <v>0.66</v>
      </c>
      <c r="G45" s="228">
        <v>1.08</v>
      </c>
      <c r="H45" s="228">
        <v>16</v>
      </c>
      <c r="I45" s="228">
        <v>44</v>
      </c>
      <c r="J45" s="228" t="s">
        <v>423</v>
      </c>
      <c r="K45" s="228">
        <v>14</v>
      </c>
      <c r="L45" s="228">
        <v>35</v>
      </c>
      <c r="M45" s="228">
        <v>62.5</v>
      </c>
      <c r="N45" s="228">
        <v>1.05</v>
      </c>
    </row>
    <row r="46" spans="1:14" x14ac:dyDescent="0.2">
      <c r="A46" s="405"/>
      <c r="B46" s="225" t="s">
        <v>477</v>
      </c>
      <c r="C46" s="225" t="s">
        <v>520</v>
      </c>
      <c r="D46" s="226">
        <v>28.699999999999992</v>
      </c>
      <c r="E46" s="226">
        <v>47</v>
      </c>
      <c r="F46" s="226">
        <v>0.61</v>
      </c>
      <c r="G46" s="226">
        <v>1</v>
      </c>
      <c r="H46" s="226">
        <v>25</v>
      </c>
      <c r="I46" s="226">
        <v>44</v>
      </c>
      <c r="J46" s="226" t="s">
        <v>423</v>
      </c>
      <c r="K46" s="226">
        <v>20</v>
      </c>
      <c r="L46" s="226">
        <v>35</v>
      </c>
      <c r="M46" s="226">
        <v>61.7</v>
      </c>
      <c r="N46" s="226">
        <v>1.03</v>
      </c>
    </row>
    <row r="47" spans="1:14" x14ac:dyDescent="0.2">
      <c r="A47" s="405"/>
      <c r="B47" s="225" t="s">
        <v>479</v>
      </c>
      <c r="C47" s="225" t="s">
        <v>599</v>
      </c>
      <c r="D47" s="226">
        <v>23.799999999999994</v>
      </c>
      <c r="E47" s="226">
        <v>37</v>
      </c>
      <c r="F47" s="226">
        <v>0.64</v>
      </c>
      <c r="G47" s="226">
        <v>1.05</v>
      </c>
      <c r="H47" s="226">
        <v>19</v>
      </c>
      <c r="I47" s="226">
        <v>44</v>
      </c>
      <c r="J47" s="226" t="s">
        <v>423</v>
      </c>
      <c r="K47" s="226">
        <v>17</v>
      </c>
      <c r="L47" s="226">
        <v>35</v>
      </c>
      <c r="M47" s="226">
        <v>62.160000000000004</v>
      </c>
      <c r="N47" s="226">
        <v>1.04</v>
      </c>
    </row>
    <row r="48" spans="1:14" ht="16" thickBot="1" x14ac:dyDescent="0.25">
      <c r="A48" s="409"/>
      <c r="B48" s="234" t="s">
        <v>481</v>
      </c>
      <c r="C48" s="234" t="s">
        <v>13</v>
      </c>
      <c r="D48" s="235">
        <v>27.699999999999992</v>
      </c>
      <c r="E48" s="235">
        <v>42</v>
      </c>
      <c r="F48" s="235">
        <v>0.66</v>
      </c>
      <c r="G48" s="235">
        <v>1.08</v>
      </c>
      <c r="H48" s="235">
        <v>16</v>
      </c>
      <c r="I48" s="235">
        <v>44</v>
      </c>
      <c r="J48" s="235" t="s">
        <v>423</v>
      </c>
      <c r="K48" s="235">
        <v>14</v>
      </c>
      <c r="L48" s="235">
        <v>35</v>
      </c>
      <c r="M48" s="235">
        <v>66.67</v>
      </c>
      <c r="N48" s="235">
        <v>1.1200000000000001</v>
      </c>
    </row>
    <row r="49" spans="1:14" x14ac:dyDescent="0.2">
      <c r="A49" s="408" t="s">
        <v>10</v>
      </c>
      <c r="B49" s="230" t="s">
        <v>432</v>
      </c>
      <c r="C49" s="230" t="s">
        <v>524</v>
      </c>
      <c r="D49" s="231">
        <v>2.3000000000000003</v>
      </c>
      <c r="E49" s="231">
        <v>5</v>
      </c>
      <c r="F49" s="231">
        <v>0.46</v>
      </c>
      <c r="G49" s="231">
        <v>0.70000000000000007</v>
      </c>
      <c r="H49" s="231">
        <v>4</v>
      </c>
      <c r="I49" s="231">
        <v>5</v>
      </c>
      <c r="J49" s="231" t="s">
        <v>423</v>
      </c>
      <c r="K49" s="231">
        <v>3</v>
      </c>
      <c r="L49" s="231">
        <v>3</v>
      </c>
      <c r="M49" s="231">
        <v>60</v>
      </c>
      <c r="N49" s="231">
        <v>0.87</v>
      </c>
    </row>
    <row r="50" spans="1:14" x14ac:dyDescent="0.2">
      <c r="A50" s="405"/>
      <c r="B50" s="227" t="s">
        <v>453</v>
      </c>
      <c r="C50" s="227" t="s">
        <v>566</v>
      </c>
      <c r="D50" s="228">
        <v>4.0999999999999996</v>
      </c>
      <c r="E50" s="228">
        <v>9</v>
      </c>
      <c r="F50" s="228">
        <v>0.46</v>
      </c>
      <c r="G50" s="228">
        <v>0.69000000000000006</v>
      </c>
      <c r="H50" s="228">
        <v>5</v>
      </c>
      <c r="I50" s="228">
        <v>5</v>
      </c>
      <c r="J50" s="228" t="s">
        <v>427</v>
      </c>
      <c r="K50" s="228">
        <v>1</v>
      </c>
      <c r="L50" s="228">
        <v>1</v>
      </c>
      <c r="M50" s="228">
        <v>44.44</v>
      </c>
      <c r="N50" s="228">
        <v>0.64</v>
      </c>
    </row>
    <row r="51" spans="1:14" x14ac:dyDescent="0.2">
      <c r="A51" s="405"/>
      <c r="B51" s="227" t="s">
        <v>468</v>
      </c>
      <c r="C51" s="227" t="s">
        <v>508</v>
      </c>
      <c r="D51" s="228">
        <v>4.4000000000000004</v>
      </c>
      <c r="E51" s="228">
        <v>5</v>
      </c>
      <c r="F51" s="228">
        <v>0.88</v>
      </c>
      <c r="G51" s="228">
        <v>1.33</v>
      </c>
      <c r="H51" s="228">
        <v>1</v>
      </c>
      <c r="I51" s="228">
        <v>5</v>
      </c>
      <c r="J51" s="228" t="s">
        <v>423</v>
      </c>
      <c r="K51" s="228">
        <v>1</v>
      </c>
      <c r="L51" s="228">
        <v>3</v>
      </c>
      <c r="M51" s="228">
        <v>100</v>
      </c>
      <c r="N51" s="228">
        <v>1.44</v>
      </c>
    </row>
    <row r="52" spans="1:14" x14ac:dyDescent="0.2">
      <c r="A52" s="405"/>
      <c r="B52" s="227" t="s">
        <v>472</v>
      </c>
      <c r="C52" s="227" t="s">
        <v>589</v>
      </c>
      <c r="D52" s="228">
        <v>3.8</v>
      </c>
      <c r="E52" s="228">
        <v>6</v>
      </c>
      <c r="F52" s="228">
        <v>0.63</v>
      </c>
      <c r="G52" s="228">
        <v>0.96</v>
      </c>
      <c r="H52" s="228">
        <v>2</v>
      </c>
      <c r="I52" s="228">
        <v>5</v>
      </c>
      <c r="J52" s="228" t="s">
        <v>423</v>
      </c>
      <c r="K52" s="228">
        <v>2</v>
      </c>
      <c r="L52" s="228">
        <v>3</v>
      </c>
      <c r="M52" s="228">
        <v>66.67</v>
      </c>
      <c r="N52" s="228">
        <v>0.96</v>
      </c>
    </row>
    <row r="53" spans="1:14" ht="16" thickBot="1" x14ac:dyDescent="0.25">
      <c r="A53" s="409"/>
      <c r="B53" s="232" t="s">
        <v>477</v>
      </c>
      <c r="C53" s="232" t="s">
        <v>520</v>
      </c>
      <c r="D53" s="233">
        <v>4</v>
      </c>
      <c r="E53" s="233">
        <v>7</v>
      </c>
      <c r="F53" s="233">
        <v>0.57000000000000006</v>
      </c>
      <c r="G53" s="233">
        <v>0.87</v>
      </c>
      <c r="H53" s="233">
        <v>3</v>
      </c>
      <c r="I53" s="233">
        <v>5</v>
      </c>
      <c r="J53" s="233" t="s">
        <v>421</v>
      </c>
      <c r="K53" s="233">
        <v>1</v>
      </c>
      <c r="L53" s="233">
        <v>1</v>
      </c>
      <c r="M53" s="233">
        <v>57.14</v>
      </c>
      <c r="N53" s="233">
        <v>0.83000000000000007</v>
      </c>
    </row>
    <row r="54" spans="1:14" x14ac:dyDescent="0.2">
      <c r="A54" s="408" t="s">
        <v>2</v>
      </c>
      <c r="B54" s="230" t="s">
        <v>420</v>
      </c>
      <c r="C54" s="230" t="s">
        <v>508</v>
      </c>
      <c r="D54" s="231">
        <v>3.6000000000000005</v>
      </c>
      <c r="E54" s="231">
        <v>6</v>
      </c>
      <c r="F54" s="231">
        <v>0.6</v>
      </c>
      <c r="G54" s="231">
        <v>1.2</v>
      </c>
      <c r="H54" s="231">
        <v>9</v>
      </c>
      <c r="I54" s="231">
        <v>23</v>
      </c>
      <c r="J54" s="231" t="s">
        <v>423</v>
      </c>
      <c r="K54" s="231">
        <v>6</v>
      </c>
      <c r="L54" s="231">
        <v>14</v>
      </c>
      <c r="M54" s="231">
        <v>66.67</v>
      </c>
      <c r="N54" s="231">
        <v>1.32</v>
      </c>
    </row>
    <row r="55" spans="1:14" x14ac:dyDescent="0.2">
      <c r="A55" s="405"/>
      <c r="B55" s="225" t="s">
        <v>426</v>
      </c>
      <c r="C55" s="225" t="s">
        <v>508</v>
      </c>
      <c r="D55" s="226">
        <v>5.4</v>
      </c>
      <c r="E55" s="226">
        <v>10</v>
      </c>
      <c r="F55" s="226">
        <v>0.54</v>
      </c>
      <c r="G55" s="226">
        <v>1.08</v>
      </c>
      <c r="H55" s="226">
        <v>14</v>
      </c>
      <c r="I55" s="226">
        <v>23</v>
      </c>
      <c r="J55" s="226" t="s">
        <v>423</v>
      </c>
      <c r="K55" s="226">
        <v>9</v>
      </c>
      <c r="L55" s="226">
        <v>14</v>
      </c>
      <c r="M55" s="226">
        <v>60</v>
      </c>
      <c r="N55" s="226">
        <v>1.18</v>
      </c>
    </row>
    <row r="56" spans="1:14" x14ac:dyDescent="0.2">
      <c r="A56" s="405"/>
      <c r="B56" s="227" t="s">
        <v>434</v>
      </c>
      <c r="C56" s="227" t="s">
        <v>520</v>
      </c>
      <c r="D56" s="228">
        <v>3.8999999999999995</v>
      </c>
      <c r="E56" s="228">
        <v>6</v>
      </c>
      <c r="F56" s="228">
        <v>0.65</v>
      </c>
      <c r="G56" s="228">
        <v>1.3</v>
      </c>
      <c r="H56" s="228">
        <v>6</v>
      </c>
      <c r="I56" s="228">
        <v>23</v>
      </c>
      <c r="J56" s="228" t="s">
        <v>423</v>
      </c>
      <c r="K56" s="228">
        <v>5</v>
      </c>
      <c r="L56" s="228">
        <v>14</v>
      </c>
      <c r="M56" s="228">
        <v>83.33</v>
      </c>
      <c r="N56" s="228">
        <v>1.6400000000000001</v>
      </c>
    </row>
    <row r="57" spans="1:14" x14ac:dyDescent="0.2">
      <c r="A57" s="405"/>
      <c r="B57" s="227" t="s">
        <v>437</v>
      </c>
      <c r="C57" s="227" t="s">
        <v>531</v>
      </c>
      <c r="D57" s="228">
        <v>1.3000000000000003</v>
      </c>
      <c r="E57" s="228">
        <v>8</v>
      </c>
      <c r="F57" s="228">
        <v>0.16</v>
      </c>
      <c r="G57" s="228">
        <v>0.33</v>
      </c>
      <c r="H57" s="228">
        <v>23</v>
      </c>
      <c r="I57" s="228">
        <v>23</v>
      </c>
      <c r="J57" s="228" t="s">
        <v>423</v>
      </c>
      <c r="K57" s="228">
        <v>14</v>
      </c>
      <c r="L57" s="228">
        <v>14</v>
      </c>
      <c r="M57" s="228">
        <v>0</v>
      </c>
      <c r="N57" s="228">
        <v>0</v>
      </c>
    </row>
    <row r="58" spans="1:14" x14ac:dyDescent="0.2">
      <c r="A58" s="405"/>
      <c r="B58" s="225" t="s">
        <v>438</v>
      </c>
      <c r="C58" s="225" t="s">
        <v>534</v>
      </c>
      <c r="D58" s="226">
        <v>5.8999999999999995</v>
      </c>
      <c r="E58" s="226">
        <v>14</v>
      </c>
      <c r="F58" s="226">
        <v>0.42</v>
      </c>
      <c r="G58" s="226">
        <v>0.84</v>
      </c>
      <c r="H58" s="226">
        <v>18</v>
      </c>
      <c r="I58" s="226">
        <v>23</v>
      </c>
      <c r="J58" s="226" t="s">
        <v>421</v>
      </c>
      <c r="K58" s="226">
        <v>6</v>
      </c>
      <c r="L58" s="226">
        <v>7</v>
      </c>
      <c r="M58" s="226">
        <v>42.86</v>
      </c>
      <c r="N58" s="226">
        <v>0.85</v>
      </c>
    </row>
    <row r="59" spans="1:14" x14ac:dyDescent="0.2">
      <c r="A59" s="405"/>
      <c r="B59" s="225" t="s">
        <v>439</v>
      </c>
      <c r="C59" s="225" t="s">
        <v>538</v>
      </c>
      <c r="D59" s="226">
        <v>7.7</v>
      </c>
      <c r="E59" s="226">
        <v>13</v>
      </c>
      <c r="F59" s="226">
        <v>0.59</v>
      </c>
      <c r="G59" s="226">
        <v>1.18</v>
      </c>
      <c r="H59" s="226">
        <v>10</v>
      </c>
      <c r="I59" s="226">
        <v>23</v>
      </c>
      <c r="J59" s="226" t="s">
        <v>421</v>
      </c>
      <c r="K59" s="226">
        <v>3</v>
      </c>
      <c r="L59" s="226">
        <v>7</v>
      </c>
      <c r="M59" s="226">
        <v>61.54</v>
      </c>
      <c r="N59" s="226">
        <v>1.21</v>
      </c>
    </row>
    <row r="60" spans="1:14" x14ac:dyDescent="0.2">
      <c r="A60" s="405"/>
      <c r="B60" s="227" t="s">
        <v>441</v>
      </c>
      <c r="C60" s="227" t="s">
        <v>542</v>
      </c>
      <c r="D60" s="228">
        <v>1.5</v>
      </c>
      <c r="E60" s="228">
        <v>6</v>
      </c>
      <c r="F60" s="228">
        <v>0.25</v>
      </c>
      <c r="G60" s="228">
        <v>0.5</v>
      </c>
      <c r="H60" s="228">
        <v>22</v>
      </c>
      <c r="I60" s="228">
        <v>23</v>
      </c>
      <c r="J60" s="228" t="s">
        <v>423</v>
      </c>
      <c r="K60" s="228">
        <v>13</v>
      </c>
      <c r="L60" s="228">
        <v>14</v>
      </c>
      <c r="M60" s="228">
        <v>33.33</v>
      </c>
      <c r="N60" s="228">
        <v>0.66</v>
      </c>
    </row>
    <row r="61" spans="1:14" x14ac:dyDescent="0.2">
      <c r="A61" s="405"/>
      <c r="B61" s="225" t="s">
        <v>443</v>
      </c>
      <c r="C61" s="225" t="s">
        <v>546</v>
      </c>
      <c r="D61" s="226">
        <v>3.5000000000000004</v>
      </c>
      <c r="E61" s="226">
        <v>10</v>
      </c>
      <c r="F61" s="226">
        <v>0.35000000000000003</v>
      </c>
      <c r="G61" s="226">
        <v>0.70000000000000007</v>
      </c>
      <c r="H61" s="226">
        <v>19</v>
      </c>
      <c r="I61" s="226">
        <v>23</v>
      </c>
      <c r="J61" s="226" t="s">
        <v>423</v>
      </c>
      <c r="K61" s="226">
        <v>12</v>
      </c>
      <c r="L61" s="226">
        <v>14</v>
      </c>
      <c r="M61" s="226">
        <v>30</v>
      </c>
      <c r="N61" s="226">
        <v>0.59</v>
      </c>
    </row>
    <row r="62" spans="1:14" x14ac:dyDescent="0.2">
      <c r="A62" s="405"/>
      <c r="B62" s="227" t="s">
        <v>444</v>
      </c>
      <c r="C62" s="227" t="s">
        <v>547</v>
      </c>
      <c r="D62" s="228">
        <v>4.1999999999999993</v>
      </c>
      <c r="E62" s="228">
        <v>9</v>
      </c>
      <c r="F62" s="228">
        <v>0.47000000000000003</v>
      </c>
      <c r="G62" s="228">
        <v>0.93</v>
      </c>
      <c r="H62" s="228">
        <v>17</v>
      </c>
      <c r="I62" s="228">
        <v>23</v>
      </c>
      <c r="J62" s="228" t="s">
        <v>423</v>
      </c>
      <c r="K62" s="228">
        <v>11</v>
      </c>
      <c r="L62" s="228">
        <v>14</v>
      </c>
      <c r="M62" s="228">
        <v>55.56</v>
      </c>
      <c r="N62" s="228">
        <v>1.1000000000000001</v>
      </c>
    </row>
    <row r="63" spans="1:14" x14ac:dyDescent="0.2">
      <c r="A63" s="405"/>
      <c r="B63" s="225" t="s">
        <v>445</v>
      </c>
      <c r="C63" s="225" t="s">
        <v>549</v>
      </c>
      <c r="D63" s="226">
        <v>8.1000000000000014</v>
      </c>
      <c r="E63" s="226">
        <v>14</v>
      </c>
      <c r="F63" s="226">
        <v>0.57999999999999996</v>
      </c>
      <c r="G63" s="226">
        <v>1.1599999999999999</v>
      </c>
      <c r="H63" s="226">
        <v>11</v>
      </c>
      <c r="I63" s="226">
        <v>23</v>
      </c>
      <c r="J63" s="226" t="s">
        <v>421</v>
      </c>
      <c r="K63" s="226">
        <v>4</v>
      </c>
      <c r="L63" s="226">
        <v>7</v>
      </c>
      <c r="M63" s="226">
        <v>50</v>
      </c>
      <c r="N63" s="226">
        <v>0.99</v>
      </c>
    </row>
    <row r="64" spans="1:14" x14ac:dyDescent="0.2">
      <c r="A64" s="405"/>
      <c r="B64" s="225" t="s">
        <v>450</v>
      </c>
      <c r="C64" s="225" t="s">
        <v>560</v>
      </c>
      <c r="D64" s="226">
        <v>5.2</v>
      </c>
      <c r="E64" s="226">
        <v>18</v>
      </c>
      <c r="F64" s="226">
        <v>0.28999999999999998</v>
      </c>
      <c r="G64" s="226">
        <v>0.57999999999999996</v>
      </c>
      <c r="H64" s="226">
        <v>20</v>
      </c>
      <c r="I64" s="226">
        <v>23</v>
      </c>
      <c r="J64" s="226" t="s">
        <v>427</v>
      </c>
      <c r="K64" s="226">
        <v>2</v>
      </c>
      <c r="L64" s="226">
        <v>2</v>
      </c>
      <c r="M64" s="226">
        <v>22.22</v>
      </c>
      <c r="N64" s="226">
        <v>0.44</v>
      </c>
    </row>
    <row r="65" spans="1:14" x14ac:dyDescent="0.2">
      <c r="A65" s="405"/>
      <c r="B65" s="225" t="s">
        <v>453</v>
      </c>
      <c r="C65" s="225" t="s">
        <v>566</v>
      </c>
      <c r="D65" s="226">
        <v>13.299999999999997</v>
      </c>
      <c r="E65" s="226">
        <v>22</v>
      </c>
      <c r="F65" s="226">
        <v>0.6</v>
      </c>
      <c r="G65" s="226">
        <v>1.21</v>
      </c>
      <c r="H65" s="226">
        <v>7</v>
      </c>
      <c r="I65" s="226">
        <v>23</v>
      </c>
      <c r="J65" s="226" t="s">
        <v>427</v>
      </c>
      <c r="K65" s="226">
        <v>1</v>
      </c>
      <c r="L65" s="226">
        <v>2</v>
      </c>
      <c r="M65" s="226">
        <v>63.64</v>
      </c>
      <c r="N65" s="226">
        <v>1.26</v>
      </c>
    </row>
    <row r="66" spans="1:14" x14ac:dyDescent="0.2">
      <c r="A66" s="405"/>
      <c r="B66" s="227" t="s">
        <v>454</v>
      </c>
      <c r="C66" s="227" t="s">
        <v>520</v>
      </c>
      <c r="D66" s="228">
        <v>4.9000000000000004</v>
      </c>
      <c r="E66" s="228">
        <v>7</v>
      </c>
      <c r="F66" s="228">
        <v>0.70000000000000007</v>
      </c>
      <c r="G66" s="228">
        <v>1.4000000000000001</v>
      </c>
      <c r="H66" s="228">
        <v>2</v>
      </c>
      <c r="I66" s="228">
        <v>23</v>
      </c>
      <c r="J66" s="228" t="s">
        <v>423</v>
      </c>
      <c r="K66" s="228">
        <v>2</v>
      </c>
      <c r="L66" s="228">
        <v>14</v>
      </c>
      <c r="M66" s="228">
        <v>71.430000000000007</v>
      </c>
      <c r="N66" s="228">
        <v>1.41</v>
      </c>
    </row>
    <row r="67" spans="1:14" x14ac:dyDescent="0.2">
      <c r="A67" s="405"/>
      <c r="B67" s="225" t="s">
        <v>459</v>
      </c>
      <c r="C67" s="225" t="s">
        <v>566</v>
      </c>
      <c r="D67" s="226">
        <v>9</v>
      </c>
      <c r="E67" s="226">
        <v>13</v>
      </c>
      <c r="F67" s="226">
        <v>0.69000000000000006</v>
      </c>
      <c r="G67" s="226">
        <v>1.3800000000000001</v>
      </c>
      <c r="H67" s="226">
        <v>4</v>
      </c>
      <c r="I67" s="226">
        <v>23</v>
      </c>
      <c r="J67" s="226" t="s">
        <v>421</v>
      </c>
      <c r="K67" s="226">
        <v>1</v>
      </c>
      <c r="L67" s="226">
        <v>7</v>
      </c>
      <c r="M67" s="226">
        <v>69.23</v>
      </c>
      <c r="N67" s="226">
        <v>1.37</v>
      </c>
    </row>
    <row r="68" spans="1:14" x14ac:dyDescent="0.2">
      <c r="A68" s="405"/>
      <c r="B68" s="225" t="s">
        <v>462</v>
      </c>
      <c r="C68" s="225" t="s">
        <v>508</v>
      </c>
      <c r="D68" s="226">
        <v>8.5</v>
      </c>
      <c r="E68" s="226">
        <v>14</v>
      </c>
      <c r="F68" s="226">
        <v>0.61</v>
      </c>
      <c r="G68" s="226">
        <v>1.21</v>
      </c>
      <c r="H68" s="226">
        <v>7</v>
      </c>
      <c r="I68" s="226">
        <v>23</v>
      </c>
      <c r="J68" s="226" t="s">
        <v>421</v>
      </c>
      <c r="K68" s="226">
        <v>2</v>
      </c>
      <c r="L68" s="226">
        <v>7</v>
      </c>
      <c r="M68" s="226">
        <v>64.290000000000006</v>
      </c>
      <c r="N68" s="226">
        <v>1.27</v>
      </c>
    </row>
    <row r="69" spans="1:14" x14ac:dyDescent="0.2">
      <c r="A69" s="405"/>
      <c r="B69" s="225" t="s">
        <v>464</v>
      </c>
      <c r="C69" s="225" t="s">
        <v>508</v>
      </c>
      <c r="D69" s="226">
        <v>5.5</v>
      </c>
      <c r="E69" s="226">
        <v>10</v>
      </c>
      <c r="F69" s="226">
        <v>0.55000000000000004</v>
      </c>
      <c r="G69" s="226">
        <v>1.1000000000000001</v>
      </c>
      <c r="H69" s="226">
        <v>13</v>
      </c>
      <c r="I69" s="226">
        <v>23</v>
      </c>
      <c r="J69" s="226" t="s">
        <v>423</v>
      </c>
      <c r="K69" s="226">
        <v>8</v>
      </c>
      <c r="L69" s="226">
        <v>14</v>
      </c>
      <c r="M69" s="226">
        <v>70</v>
      </c>
      <c r="N69" s="226">
        <v>1.3800000000000001</v>
      </c>
    </row>
    <row r="70" spans="1:14" x14ac:dyDescent="0.2">
      <c r="A70" s="405"/>
      <c r="B70" s="227" t="s">
        <v>465</v>
      </c>
      <c r="C70" s="227" t="s">
        <v>580</v>
      </c>
      <c r="D70" s="228">
        <v>5.3</v>
      </c>
      <c r="E70" s="228">
        <v>8</v>
      </c>
      <c r="F70" s="228">
        <v>0.66</v>
      </c>
      <c r="G70" s="228">
        <v>1.32</v>
      </c>
      <c r="H70" s="228">
        <v>5</v>
      </c>
      <c r="I70" s="228">
        <v>23</v>
      </c>
      <c r="J70" s="228" t="s">
        <v>423</v>
      </c>
      <c r="K70" s="228">
        <v>4</v>
      </c>
      <c r="L70" s="228">
        <v>14</v>
      </c>
      <c r="M70" s="228">
        <v>75</v>
      </c>
      <c r="N70" s="228">
        <v>1.48</v>
      </c>
    </row>
    <row r="71" spans="1:14" x14ac:dyDescent="0.2">
      <c r="A71" s="405"/>
      <c r="B71" s="227" t="s">
        <v>467</v>
      </c>
      <c r="C71" s="227" t="s">
        <v>583</v>
      </c>
      <c r="D71" s="228">
        <v>5.6</v>
      </c>
      <c r="E71" s="228">
        <v>8</v>
      </c>
      <c r="F71" s="228">
        <v>0.70000000000000007</v>
      </c>
      <c r="G71" s="228">
        <v>1.4000000000000001</v>
      </c>
      <c r="H71" s="228">
        <v>2</v>
      </c>
      <c r="I71" s="228">
        <v>23</v>
      </c>
      <c r="J71" s="228" t="s">
        <v>423</v>
      </c>
      <c r="K71" s="228">
        <v>2</v>
      </c>
      <c r="L71" s="228">
        <v>14</v>
      </c>
      <c r="M71" s="228">
        <v>75</v>
      </c>
      <c r="N71" s="228">
        <v>1.48</v>
      </c>
    </row>
    <row r="72" spans="1:14" x14ac:dyDescent="0.2">
      <c r="A72" s="405"/>
      <c r="B72" s="225" t="s">
        <v>468</v>
      </c>
      <c r="C72" s="225" t="s">
        <v>508</v>
      </c>
      <c r="D72" s="226">
        <v>6</v>
      </c>
      <c r="E72" s="226">
        <v>12</v>
      </c>
      <c r="F72" s="226">
        <v>0.5</v>
      </c>
      <c r="G72" s="226">
        <v>1</v>
      </c>
      <c r="H72" s="226">
        <v>16</v>
      </c>
      <c r="I72" s="226">
        <v>23</v>
      </c>
      <c r="J72" s="226" t="s">
        <v>421</v>
      </c>
      <c r="K72" s="226">
        <v>5</v>
      </c>
      <c r="L72" s="226">
        <v>7</v>
      </c>
      <c r="M72" s="226">
        <v>41.67</v>
      </c>
      <c r="N72" s="226">
        <v>0.82000000000000006</v>
      </c>
    </row>
    <row r="73" spans="1:14" x14ac:dyDescent="0.2">
      <c r="A73" s="405"/>
      <c r="B73" s="225" t="s">
        <v>472</v>
      </c>
      <c r="C73" s="225" t="s">
        <v>589</v>
      </c>
      <c r="D73" s="226">
        <v>3.6</v>
      </c>
      <c r="E73" s="226">
        <v>14</v>
      </c>
      <c r="F73" s="226">
        <v>0.26</v>
      </c>
      <c r="G73" s="226">
        <v>0.51</v>
      </c>
      <c r="H73" s="226">
        <v>21</v>
      </c>
      <c r="I73" s="226">
        <v>23</v>
      </c>
      <c r="J73" s="226" t="s">
        <v>421</v>
      </c>
      <c r="K73" s="226">
        <v>7</v>
      </c>
      <c r="L73" s="226">
        <v>7</v>
      </c>
      <c r="M73" s="226">
        <v>14.290000000000001</v>
      </c>
      <c r="N73" s="226">
        <v>0.28000000000000003</v>
      </c>
    </row>
    <row r="74" spans="1:14" x14ac:dyDescent="0.2">
      <c r="A74" s="405"/>
      <c r="B74" s="227" t="s">
        <v>474</v>
      </c>
      <c r="C74" s="227" t="s">
        <v>508</v>
      </c>
      <c r="D74" s="228">
        <v>5.4</v>
      </c>
      <c r="E74" s="228">
        <v>6</v>
      </c>
      <c r="F74" s="228">
        <v>0.9</v>
      </c>
      <c r="G74" s="228">
        <v>1.8</v>
      </c>
      <c r="H74" s="228">
        <v>1</v>
      </c>
      <c r="I74" s="228">
        <v>23</v>
      </c>
      <c r="J74" s="228" t="s">
        <v>423</v>
      </c>
      <c r="K74" s="228">
        <v>1</v>
      </c>
      <c r="L74" s="228">
        <v>14</v>
      </c>
      <c r="M74" s="228">
        <v>83.33</v>
      </c>
      <c r="N74" s="228">
        <v>1.6400000000000001</v>
      </c>
    </row>
    <row r="75" spans="1:14" x14ac:dyDescent="0.2">
      <c r="A75" s="405"/>
      <c r="B75" s="227" t="s">
        <v>477</v>
      </c>
      <c r="C75" s="227" t="s">
        <v>520</v>
      </c>
      <c r="D75" s="228">
        <v>3.2</v>
      </c>
      <c r="E75" s="228">
        <v>6</v>
      </c>
      <c r="F75" s="228">
        <v>0.53</v>
      </c>
      <c r="G75" s="228">
        <v>1.07</v>
      </c>
      <c r="H75" s="228">
        <v>15</v>
      </c>
      <c r="I75" s="228">
        <v>23</v>
      </c>
      <c r="J75" s="228" t="s">
        <v>423</v>
      </c>
      <c r="K75" s="228">
        <v>10</v>
      </c>
      <c r="L75" s="228">
        <v>14</v>
      </c>
      <c r="M75" s="228">
        <v>66.67</v>
      </c>
      <c r="N75" s="228">
        <v>1.32</v>
      </c>
    </row>
    <row r="76" spans="1:14" ht="16" thickBot="1" x14ac:dyDescent="0.25">
      <c r="A76" s="409"/>
      <c r="B76" s="232" t="s">
        <v>481</v>
      </c>
      <c r="C76" s="232" t="s">
        <v>13</v>
      </c>
      <c r="D76" s="233">
        <v>3.4</v>
      </c>
      <c r="E76" s="233">
        <v>6</v>
      </c>
      <c r="F76" s="233">
        <v>0.57000000000000006</v>
      </c>
      <c r="G76" s="233">
        <v>1.1300000000000001</v>
      </c>
      <c r="H76" s="233">
        <v>12</v>
      </c>
      <c r="I76" s="233">
        <v>23</v>
      </c>
      <c r="J76" s="233" t="s">
        <v>423</v>
      </c>
      <c r="K76" s="233">
        <v>7</v>
      </c>
      <c r="L76" s="233">
        <v>14</v>
      </c>
      <c r="M76" s="233">
        <v>66.67</v>
      </c>
      <c r="N76" s="233">
        <v>1.32</v>
      </c>
    </row>
    <row r="77" spans="1:14" x14ac:dyDescent="0.2">
      <c r="A77" s="408" t="s">
        <v>3</v>
      </c>
      <c r="B77" s="236" t="s">
        <v>420</v>
      </c>
      <c r="C77" s="236" t="s">
        <v>508</v>
      </c>
      <c r="D77" s="237">
        <v>6.4</v>
      </c>
      <c r="E77" s="237">
        <v>20</v>
      </c>
      <c r="F77" s="237">
        <v>0.32</v>
      </c>
      <c r="G77" s="237">
        <v>0.6</v>
      </c>
      <c r="H77" s="237">
        <v>37</v>
      </c>
      <c r="I77" s="237">
        <v>42</v>
      </c>
      <c r="J77" s="237" t="s">
        <v>421</v>
      </c>
      <c r="K77" s="237">
        <v>10</v>
      </c>
      <c r="L77" s="237">
        <v>10</v>
      </c>
      <c r="M77" s="237">
        <v>20</v>
      </c>
      <c r="N77" s="237">
        <v>0.37</v>
      </c>
    </row>
    <row r="78" spans="1:14" x14ac:dyDescent="0.2">
      <c r="A78" s="405"/>
      <c r="B78" s="225" t="s">
        <v>424</v>
      </c>
      <c r="C78" s="225" t="s">
        <v>511</v>
      </c>
      <c r="D78" s="226">
        <v>8.2000000000000011</v>
      </c>
      <c r="E78" s="226">
        <v>14</v>
      </c>
      <c r="F78" s="226">
        <v>0.59</v>
      </c>
      <c r="G78" s="226">
        <v>1.1100000000000001</v>
      </c>
      <c r="H78" s="226">
        <v>19</v>
      </c>
      <c r="I78" s="226">
        <v>42</v>
      </c>
      <c r="J78" s="226" t="s">
        <v>423</v>
      </c>
      <c r="K78" s="226">
        <v>14</v>
      </c>
      <c r="L78" s="226">
        <v>28</v>
      </c>
      <c r="M78" s="226">
        <v>50</v>
      </c>
      <c r="N78" s="226">
        <v>0.93</v>
      </c>
    </row>
    <row r="79" spans="1:14" x14ac:dyDescent="0.2">
      <c r="A79" s="405"/>
      <c r="B79" s="225" t="s">
        <v>426</v>
      </c>
      <c r="C79" s="225" t="s">
        <v>508</v>
      </c>
      <c r="D79" s="226">
        <v>19.299999999999994</v>
      </c>
      <c r="E79" s="226">
        <v>30</v>
      </c>
      <c r="F79" s="226">
        <v>0.64</v>
      </c>
      <c r="G79" s="226">
        <v>1.21</v>
      </c>
      <c r="H79" s="226">
        <v>14</v>
      </c>
      <c r="I79" s="226">
        <v>42</v>
      </c>
      <c r="J79" s="226" t="s">
        <v>421</v>
      </c>
      <c r="K79" s="226">
        <v>2</v>
      </c>
      <c r="L79" s="226">
        <v>10</v>
      </c>
      <c r="M79" s="226">
        <v>66.67</v>
      </c>
      <c r="N79" s="226">
        <v>1.24</v>
      </c>
    </row>
    <row r="80" spans="1:14" x14ac:dyDescent="0.2">
      <c r="A80" s="405"/>
      <c r="B80" s="227" t="s">
        <v>429</v>
      </c>
      <c r="C80" s="227" t="s">
        <v>518</v>
      </c>
      <c r="D80" s="228">
        <v>3.7</v>
      </c>
      <c r="E80" s="228">
        <v>8</v>
      </c>
      <c r="F80" s="228">
        <v>0.46</v>
      </c>
      <c r="G80" s="228">
        <v>0.87</v>
      </c>
      <c r="H80" s="228">
        <v>28</v>
      </c>
      <c r="I80" s="228">
        <v>42</v>
      </c>
      <c r="J80" s="228" t="s">
        <v>423</v>
      </c>
      <c r="K80" s="228">
        <v>19</v>
      </c>
      <c r="L80" s="228">
        <v>28</v>
      </c>
      <c r="M80" s="228">
        <v>37.5</v>
      </c>
      <c r="N80" s="228">
        <v>0.70000000000000007</v>
      </c>
    </row>
    <row r="81" spans="1:14" x14ac:dyDescent="0.2">
      <c r="A81" s="405"/>
      <c r="B81" s="225" t="s">
        <v>430</v>
      </c>
      <c r="C81" s="225" t="s">
        <v>520</v>
      </c>
      <c r="D81" s="226">
        <v>9</v>
      </c>
      <c r="E81" s="226">
        <v>14</v>
      </c>
      <c r="F81" s="226">
        <v>0.64</v>
      </c>
      <c r="G81" s="226">
        <v>1.21</v>
      </c>
      <c r="H81" s="226">
        <v>14</v>
      </c>
      <c r="I81" s="226">
        <v>42</v>
      </c>
      <c r="J81" s="226" t="s">
        <v>423</v>
      </c>
      <c r="K81" s="226">
        <v>11</v>
      </c>
      <c r="L81" s="226">
        <v>28</v>
      </c>
      <c r="M81" s="226">
        <v>71.430000000000007</v>
      </c>
      <c r="N81" s="226">
        <v>1.33</v>
      </c>
    </row>
    <row r="82" spans="1:14" x14ac:dyDescent="0.2">
      <c r="A82" s="405"/>
      <c r="B82" s="225" t="s">
        <v>431</v>
      </c>
      <c r="C82" s="225" t="s">
        <v>520</v>
      </c>
      <c r="D82" s="226">
        <v>4.9999999999999991</v>
      </c>
      <c r="E82" s="226">
        <v>10</v>
      </c>
      <c r="F82" s="226">
        <v>0.5</v>
      </c>
      <c r="G82" s="226">
        <v>0.94000000000000006</v>
      </c>
      <c r="H82" s="226">
        <v>22</v>
      </c>
      <c r="I82" s="226">
        <v>42</v>
      </c>
      <c r="J82" s="226" t="s">
        <v>423</v>
      </c>
      <c r="K82" s="226">
        <v>16</v>
      </c>
      <c r="L82" s="226">
        <v>28</v>
      </c>
      <c r="M82" s="226">
        <v>50</v>
      </c>
      <c r="N82" s="226">
        <v>0.93</v>
      </c>
    </row>
    <row r="83" spans="1:14" x14ac:dyDescent="0.2">
      <c r="A83" s="405"/>
      <c r="B83" s="227" t="s">
        <v>432</v>
      </c>
      <c r="C83" s="227" t="s">
        <v>524</v>
      </c>
      <c r="D83" s="228">
        <v>3.9</v>
      </c>
      <c r="E83" s="228">
        <v>6</v>
      </c>
      <c r="F83" s="228">
        <v>0.65</v>
      </c>
      <c r="G83" s="228">
        <v>1.23</v>
      </c>
      <c r="H83" s="228">
        <v>11</v>
      </c>
      <c r="I83" s="228">
        <v>42</v>
      </c>
      <c r="J83" s="228" t="s">
        <v>423</v>
      </c>
      <c r="K83" s="228">
        <v>9</v>
      </c>
      <c r="L83" s="228">
        <v>28</v>
      </c>
      <c r="M83" s="228">
        <v>66.67</v>
      </c>
      <c r="N83" s="228">
        <v>1.24</v>
      </c>
    </row>
    <row r="84" spans="1:14" x14ac:dyDescent="0.2">
      <c r="A84" s="405"/>
      <c r="B84" s="225" t="s">
        <v>434</v>
      </c>
      <c r="C84" s="225" t="s">
        <v>520</v>
      </c>
      <c r="D84" s="226">
        <v>8.1</v>
      </c>
      <c r="E84" s="226">
        <v>21</v>
      </c>
      <c r="F84" s="226">
        <v>0.39</v>
      </c>
      <c r="G84" s="226">
        <v>0.73</v>
      </c>
      <c r="H84" s="226">
        <v>30</v>
      </c>
      <c r="I84" s="226">
        <v>42</v>
      </c>
      <c r="J84" s="226" t="s">
        <v>421</v>
      </c>
      <c r="K84" s="226">
        <v>6</v>
      </c>
      <c r="L84" s="226">
        <v>10</v>
      </c>
      <c r="M84" s="226">
        <v>33.33</v>
      </c>
      <c r="N84" s="226">
        <v>0.62</v>
      </c>
    </row>
    <row r="85" spans="1:14" x14ac:dyDescent="0.2">
      <c r="A85" s="405"/>
      <c r="B85" s="225" t="s">
        <v>437</v>
      </c>
      <c r="C85" s="225" t="s">
        <v>531</v>
      </c>
      <c r="D85" s="226">
        <v>8.7999999999999989</v>
      </c>
      <c r="E85" s="226">
        <v>12</v>
      </c>
      <c r="F85" s="226">
        <v>0.73</v>
      </c>
      <c r="G85" s="226">
        <v>1.3800000000000001</v>
      </c>
      <c r="H85" s="226">
        <v>8</v>
      </c>
      <c r="I85" s="226">
        <v>42</v>
      </c>
      <c r="J85" s="226" t="s">
        <v>423</v>
      </c>
      <c r="K85" s="226">
        <v>8</v>
      </c>
      <c r="L85" s="226">
        <v>28</v>
      </c>
      <c r="M85" s="226">
        <v>83.33</v>
      </c>
      <c r="N85" s="226">
        <v>1.55</v>
      </c>
    </row>
    <row r="86" spans="1:14" x14ac:dyDescent="0.2">
      <c r="A86" s="405"/>
      <c r="B86" s="225" t="s">
        <v>438</v>
      </c>
      <c r="C86" s="225" t="s">
        <v>534</v>
      </c>
      <c r="D86" s="226">
        <v>16.499999999999996</v>
      </c>
      <c r="E86" s="226">
        <v>34</v>
      </c>
      <c r="F86" s="226">
        <v>0.49</v>
      </c>
      <c r="G86" s="226">
        <v>0.92</v>
      </c>
      <c r="H86" s="226">
        <v>25</v>
      </c>
      <c r="I86" s="226">
        <v>42</v>
      </c>
      <c r="J86" s="226" t="s">
        <v>427</v>
      </c>
      <c r="K86" s="226">
        <v>4</v>
      </c>
      <c r="L86" s="226">
        <v>4</v>
      </c>
      <c r="M86" s="226">
        <v>50</v>
      </c>
      <c r="N86" s="226">
        <v>0.93</v>
      </c>
    </row>
    <row r="87" spans="1:14" x14ac:dyDescent="0.2">
      <c r="A87" s="405"/>
      <c r="B87" s="225" t="s">
        <v>439</v>
      </c>
      <c r="C87" s="225" t="s">
        <v>538</v>
      </c>
      <c r="D87" s="226">
        <v>6.4999999999999991</v>
      </c>
      <c r="E87" s="226">
        <v>18</v>
      </c>
      <c r="F87" s="226">
        <v>0.36</v>
      </c>
      <c r="G87" s="226">
        <v>0.68</v>
      </c>
      <c r="H87" s="226">
        <v>34</v>
      </c>
      <c r="I87" s="226">
        <v>42</v>
      </c>
      <c r="J87" s="226" t="s">
        <v>423</v>
      </c>
      <c r="K87" s="226">
        <v>21</v>
      </c>
      <c r="L87" s="226">
        <v>28</v>
      </c>
      <c r="M87" s="226">
        <v>33.33</v>
      </c>
      <c r="N87" s="226">
        <v>0.62</v>
      </c>
    </row>
    <row r="88" spans="1:14" x14ac:dyDescent="0.2">
      <c r="A88" s="405"/>
      <c r="B88" s="225" t="s">
        <v>441</v>
      </c>
      <c r="C88" s="225" t="s">
        <v>542</v>
      </c>
      <c r="D88" s="226">
        <v>4.3</v>
      </c>
      <c r="E88" s="226">
        <v>12</v>
      </c>
      <c r="F88" s="226">
        <v>0.36</v>
      </c>
      <c r="G88" s="226">
        <v>0.68</v>
      </c>
      <c r="H88" s="226">
        <v>34</v>
      </c>
      <c r="I88" s="226">
        <v>42</v>
      </c>
      <c r="J88" s="226" t="s">
        <v>423</v>
      </c>
      <c r="K88" s="226">
        <v>21</v>
      </c>
      <c r="L88" s="226">
        <v>28</v>
      </c>
      <c r="M88" s="226">
        <v>41.67</v>
      </c>
      <c r="N88" s="226">
        <v>0.78</v>
      </c>
    </row>
    <row r="89" spans="1:14" x14ac:dyDescent="0.2">
      <c r="A89" s="405"/>
      <c r="B89" s="227" t="s">
        <v>441</v>
      </c>
      <c r="C89" s="227" t="s">
        <v>543</v>
      </c>
      <c r="D89" s="228">
        <v>0.60000000000000009</v>
      </c>
      <c r="E89" s="228">
        <v>6</v>
      </c>
      <c r="F89" s="228">
        <v>0.1</v>
      </c>
      <c r="G89" s="228">
        <v>0.19</v>
      </c>
      <c r="H89" s="228">
        <v>41</v>
      </c>
      <c r="I89" s="228">
        <v>42</v>
      </c>
      <c r="J89" s="228" t="s">
        <v>423</v>
      </c>
      <c r="K89" s="228">
        <v>27</v>
      </c>
      <c r="L89" s="228">
        <v>28</v>
      </c>
      <c r="M89" s="228">
        <v>0</v>
      </c>
      <c r="N89" s="228">
        <v>0</v>
      </c>
    </row>
    <row r="90" spans="1:14" x14ac:dyDescent="0.2">
      <c r="A90" s="405"/>
      <c r="B90" s="227" t="s">
        <v>442</v>
      </c>
      <c r="C90" s="227" t="s">
        <v>544</v>
      </c>
      <c r="D90" s="228">
        <v>4.5</v>
      </c>
      <c r="E90" s="228">
        <v>6</v>
      </c>
      <c r="F90" s="228">
        <v>0.75</v>
      </c>
      <c r="G90" s="228">
        <v>1.42</v>
      </c>
      <c r="H90" s="228">
        <v>6</v>
      </c>
      <c r="I90" s="228">
        <v>42</v>
      </c>
      <c r="J90" s="228" t="s">
        <v>423</v>
      </c>
      <c r="K90" s="228">
        <v>6</v>
      </c>
      <c r="L90" s="228">
        <v>28</v>
      </c>
      <c r="M90" s="228">
        <v>83.33</v>
      </c>
      <c r="N90" s="228">
        <v>1.55</v>
      </c>
    </row>
    <row r="91" spans="1:14" x14ac:dyDescent="0.2">
      <c r="A91" s="405"/>
      <c r="B91" s="225" t="s">
        <v>443</v>
      </c>
      <c r="C91" s="225" t="s">
        <v>546</v>
      </c>
      <c r="D91" s="226">
        <v>3.3000000000000003</v>
      </c>
      <c r="E91" s="226">
        <v>14</v>
      </c>
      <c r="F91" s="226">
        <v>0.24</v>
      </c>
      <c r="G91" s="226">
        <v>0.45</v>
      </c>
      <c r="H91" s="226">
        <v>39</v>
      </c>
      <c r="I91" s="226">
        <v>42</v>
      </c>
      <c r="J91" s="226" t="s">
        <v>423</v>
      </c>
      <c r="K91" s="226">
        <v>25</v>
      </c>
      <c r="L91" s="226">
        <v>28</v>
      </c>
      <c r="M91" s="226">
        <v>14.290000000000001</v>
      </c>
      <c r="N91" s="226">
        <v>0.27</v>
      </c>
    </row>
    <row r="92" spans="1:14" x14ac:dyDescent="0.2">
      <c r="A92" s="405"/>
      <c r="B92" s="225" t="s">
        <v>444</v>
      </c>
      <c r="C92" s="225" t="s">
        <v>547</v>
      </c>
      <c r="D92" s="226">
        <v>21.2</v>
      </c>
      <c r="E92" s="226">
        <v>32</v>
      </c>
      <c r="F92" s="226">
        <v>0.66</v>
      </c>
      <c r="G92" s="226">
        <v>1.25</v>
      </c>
      <c r="H92" s="226">
        <v>10</v>
      </c>
      <c r="I92" s="226">
        <v>42</v>
      </c>
      <c r="J92" s="226" t="s">
        <v>427</v>
      </c>
      <c r="K92" s="226">
        <v>1</v>
      </c>
      <c r="L92" s="226">
        <v>4</v>
      </c>
      <c r="M92" s="226">
        <v>71.88</v>
      </c>
      <c r="N92" s="226">
        <v>1.34</v>
      </c>
    </row>
    <row r="93" spans="1:14" x14ac:dyDescent="0.2">
      <c r="A93" s="405"/>
      <c r="B93" s="225" t="s">
        <v>445</v>
      </c>
      <c r="C93" s="225" t="s">
        <v>549</v>
      </c>
      <c r="D93" s="226">
        <v>5</v>
      </c>
      <c r="E93" s="226">
        <v>10</v>
      </c>
      <c r="F93" s="226">
        <v>0.5</v>
      </c>
      <c r="G93" s="226">
        <v>0.94000000000000006</v>
      </c>
      <c r="H93" s="226">
        <v>22</v>
      </c>
      <c r="I93" s="226">
        <v>42</v>
      </c>
      <c r="J93" s="226" t="s">
        <v>423</v>
      </c>
      <c r="K93" s="226">
        <v>16</v>
      </c>
      <c r="L93" s="226">
        <v>28</v>
      </c>
      <c r="M93" s="226">
        <v>50</v>
      </c>
      <c r="N93" s="226">
        <v>0.93</v>
      </c>
    </row>
    <row r="94" spans="1:14" x14ac:dyDescent="0.2">
      <c r="A94" s="405"/>
      <c r="B94" s="227" t="s">
        <v>446</v>
      </c>
      <c r="C94" s="227" t="s">
        <v>551</v>
      </c>
      <c r="D94" s="228">
        <v>2.6</v>
      </c>
      <c r="E94" s="228">
        <v>6</v>
      </c>
      <c r="F94" s="228">
        <v>0.43</v>
      </c>
      <c r="G94" s="228">
        <v>0.82000000000000006</v>
      </c>
      <c r="H94" s="228">
        <v>29</v>
      </c>
      <c r="I94" s="228">
        <v>42</v>
      </c>
      <c r="J94" s="228" t="s">
        <v>423</v>
      </c>
      <c r="K94" s="228">
        <v>20</v>
      </c>
      <c r="L94" s="228">
        <v>28</v>
      </c>
      <c r="M94" s="228">
        <v>33.33</v>
      </c>
      <c r="N94" s="228">
        <v>0.62</v>
      </c>
    </row>
    <row r="95" spans="1:14" x14ac:dyDescent="0.2">
      <c r="A95" s="405"/>
      <c r="B95" s="225" t="s">
        <v>447</v>
      </c>
      <c r="C95" s="225" t="s">
        <v>508</v>
      </c>
      <c r="D95" s="226">
        <v>7.3</v>
      </c>
      <c r="E95" s="226">
        <v>20</v>
      </c>
      <c r="F95" s="226">
        <v>0.37</v>
      </c>
      <c r="G95" s="226">
        <v>0.69000000000000006</v>
      </c>
      <c r="H95" s="226">
        <v>32</v>
      </c>
      <c r="I95" s="226">
        <v>42</v>
      </c>
      <c r="J95" s="226" t="s">
        <v>421</v>
      </c>
      <c r="K95" s="226">
        <v>8</v>
      </c>
      <c r="L95" s="226">
        <v>10</v>
      </c>
      <c r="M95" s="226">
        <v>40</v>
      </c>
      <c r="N95" s="226">
        <v>0.74</v>
      </c>
    </row>
    <row r="96" spans="1:14" x14ac:dyDescent="0.2">
      <c r="A96" s="405"/>
      <c r="B96" s="227" t="s">
        <v>448</v>
      </c>
      <c r="C96" s="227" t="s">
        <v>555</v>
      </c>
      <c r="D96" s="228">
        <v>4.6000000000000005</v>
      </c>
      <c r="E96" s="228">
        <v>8</v>
      </c>
      <c r="F96" s="228">
        <v>0.57999999999999996</v>
      </c>
      <c r="G96" s="228">
        <v>1.0900000000000001</v>
      </c>
      <c r="H96" s="228">
        <v>21</v>
      </c>
      <c r="I96" s="228">
        <v>42</v>
      </c>
      <c r="J96" s="228" t="s">
        <v>423</v>
      </c>
      <c r="K96" s="228">
        <v>15</v>
      </c>
      <c r="L96" s="228">
        <v>28</v>
      </c>
      <c r="M96" s="228">
        <v>62.5</v>
      </c>
      <c r="N96" s="228">
        <v>1.1599999999999999</v>
      </c>
    </row>
    <row r="97" spans="1:14" x14ac:dyDescent="0.2">
      <c r="A97" s="405"/>
      <c r="B97" s="225" t="s">
        <v>448</v>
      </c>
      <c r="C97" s="225" t="s">
        <v>556</v>
      </c>
      <c r="D97" s="226">
        <v>2.6</v>
      </c>
      <c r="E97" s="226">
        <v>16</v>
      </c>
      <c r="F97" s="226">
        <v>0.16</v>
      </c>
      <c r="G97" s="226">
        <v>0.31</v>
      </c>
      <c r="H97" s="226">
        <v>40</v>
      </c>
      <c r="I97" s="226">
        <v>42</v>
      </c>
      <c r="J97" s="226" t="s">
        <v>423</v>
      </c>
      <c r="K97" s="226">
        <v>26</v>
      </c>
      <c r="L97" s="226">
        <v>28</v>
      </c>
      <c r="M97" s="226">
        <v>0</v>
      </c>
      <c r="N97" s="226">
        <v>0</v>
      </c>
    </row>
    <row r="98" spans="1:14" x14ac:dyDescent="0.2">
      <c r="A98" s="405"/>
      <c r="B98" s="225" t="s">
        <v>450</v>
      </c>
      <c r="C98" s="225" t="s">
        <v>560</v>
      </c>
      <c r="D98" s="226">
        <v>17.999999999999996</v>
      </c>
      <c r="E98" s="226">
        <v>36</v>
      </c>
      <c r="F98" s="226">
        <v>0.5</v>
      </c>
      <c r="G98" s="226">
        <v>0.94000000000000006</v>
      </c>
      <c r="H98" s="226">
        <v>22</v>
      </c>
      <c r="I98" s="226">
        <v>42</v>
      </c>
      <c r="J98" s="226" t="s">
        <v>427</v>
      </c>
      <c r="K98" s="226">
        <v>3</v>
      </c>
      <c r="L98" s="226">
        <v>4</v>
      </c>
      <c r="M98" s="226">
        <v>52.78</v>
      </c>
      <c r="N98" s="226">
        <v>0.98</v>
      </c>
    </row>
    <row r="99" spans="1:14" x14ac:dyDescent="0.2">
      <c r="A99" s="405"/>
      <c r="B99" s="225" t="s">
        <v>451</v>
      </c>
      <c r="C99" s="225" t="s">
        <v>561</v>
      </c>
      <c r="D99" s="226">
        <v>7.0000000000000009</v>
      </c>
      <c r="E99" s="226">
        <v>11</v>
      </c>
      <c r="F99" s="226">
        <v>0.64</v>
      </c>
      <c r="G99" s="226">
        <v>1.2</v>
      </c>
      <c r="H99" s="226">
        <v>16</v>
      </c>
      <c r="I99" s="226">
        <v>42</v>
      </c>
      <c r="J99" s="226" t="s">
        <v>423</v>
      </c>
      <c r="K99" s="226">
        <v>12</v>
      </c>
      <c r="L99" s="226">
        <v>28</v>
      </c>
      <c r="M99" s="226">
        <v>72.73</v>
      </c>
      <c r="N99" s="226">
        <v>1.35</v>
      </c>
    </row>
    <row r="100" spans="1:14" x14ac:dyDescent="0.2">
      <c r="A100" s="405"/>
      <c r="B100" s="225" t="s">
        <v>453</v>
      </c>
      <c r="C100" s="225" t="s">
        <v>566</v>
      </c>
      <c r="D100" s="226">
        <v>13.2</v>
      </c>
      <c r="E100" s="226">
        <v>28</v>
      </c>
      <c r="F100" s="226">
        <v>0.47000000000000003</v>
      </c>
      <c r="G100" s="226">
        <v>0.89</v>
      </c>
      <c r="H100" s="226">
        <v>26</v>
      </c>
      <c r="I100" s="226">
        <v>42</v>
      </c>
      <c r="J100" s="226" t="s">
        <v>421</v>
      </c>
      <c r="K100" s="226">
        <v>5</v>
      </c>
      <c r="L100" s="226">
        <v>10</v>
      </c>
      <c r="M100" s="226">
        <v>53.57</v>
      </c>
      <c r="N100" s="226">
        <v>1</v>
      </c>
    </row>
    <row r="101" spans="1:14" x14ac:dyDescent="0.2">
      <c r="A101" s="405"/>
      <c r="B101" s="225" t="s">
        <v>454</v>
      </c>
      <c r="C101" s="225" t="s">
        <v>520</v>
      </c>
      <c r="D101" s="226">
        <v>4</v>
      </c>
      <c r="E101" s="226">
        <v>12</v>
      </c>
      <c r="F101" s="226">
        <v>0.33</v>
      </c>
      <c r="G101" s="226">
        <v>0.63</v>
      </c>
      <c r="H101" s="226">
        <v>36</v>
      </c>
      <c r="I101" s="226">
        <v>42</v>
      </c>
      <c r="J101" s="226" t="s">
        <v>423</v>
      </c>
      <c r="K101" s="226">
        <v>23</v>
      </c>
      <c r="L101" s="226">
        <v>28</v>
      </c>
      <c r="M101" s="226">
        <v>41.67</v>
      </c>
      <c r="N101" s="226">
        <v>0.78</v>
      </c>
    </row>
    <row r="102" spans="1:14" x14ac:dyDescent="0.2">
      <c r="A102" s="405"/>
      <c r="B102" s="225" t="s">
        <v>455</v>
      </c>
      <c r="C102" s="225" t="s">
        <v>570</v>
      </c>
      <c r="D102" s="226">
        <v>9.3999999999999986</v>
      </c>
      <c r="E102" s="226">
        <v>15</v>
      </c>
      <c r="F102" s="226">
        <v>0.63</v>
      </c>
      <c r="G102" s="226">
        <v>1.18</v>
      </c>
      <c r="H102" s="226">
        <v>17</v>
      </c>
      <c r="I102" s="226">
        <v>42</v>
      </c>
      <c r="J102" s="226" t="s">
        <v>423</v>
      </c>
      <c r="K102" s="226">
        <v>13</v>
      </c>
      <c r="L102" s="226">
        <v>28</v>
      </c>
      <c r="M102" s="226">
        <v>66.67</v>
      </c>
      <c r="N102" s="226">
        <v>1.24</v>
      </c>
    </row>
    <row r="103" spans="1:14" x14ac:dyDescent="0.2">
      <c r="A103" s="405"/>
      <c r="B103" s="225" t="s">
        <v>456</v>
      </c>
      <c r="C103" s="225" t="s">
        <v>566</v>
      </c>
      <c r="D103" s="226">
        <v>10.4</v>
      </c>
      <c r="E103" s="226">
        <v>12</v>
      </c>
      <c r="F103" s="226">
        <v>0.87</v>
      </c>
      <c r="G103" s="226">
        <v>1.6400000000000001</v>
      </c>
      <c r="H103" s="226">
        <v>3</v>
      </c>
      <c r="I103" s="226">
        <v>42</v>
      </c>
      <c r="J103" s="226" t="s">
        <v>423</v>
      </c>
      <c r="K103" s="226">
        <v>3</v>
      </c>
      <c r="L103" s="226">
        <v>28</v>
      </c>
      <c r="M103" s="226">
        <v>83.33</v>
      </c>
      <c r="N103" s="226">
        <v>1.55</v>
      </c>
    </row>
    <row r="104" spans="1:14" x14ac:dyDescent="0.2">
      <c r="A104" s="405"/>
      <c r="B104" s="225" t="s">
        <v>457</v>
      </c>
      <c r="C104" s="225" t="s">
        <v>570</v>
      </c>
      <c r="D104" s="226">
        <v>10.199999999999999</v>
      </c>
      <c r="E104" s="226">
        <v>28</v>
      </c>
      <c r="F104" s="226">
        <v>0.36</v>
      </c>
      <c r="G104" s="226">
        <v>0.69000000000000006</v>
      </c>
      <c r="H104" s="226">
        <v>32</v>
      </c>
      <c r="I104" s="226">
        <v>42</v>
      </c>
      <c r="J104" s="226" t="s">
        <v>421</v>
      </c>
      <c r="K104" s="226">
        <v>8</v>
      </c>
      <c r="L104" s="226">
        <v>10</v>
      </c>
      <c r="M104" s="226">
        <v>35.71</v>
      </c>
      <c r="N104" s="226">
        <v>0.66</v>
      </c>
    </row>
    <row r="105" spans="1:14" x14ac:dyDescent="0.2">
      <c r="A105" s="405"/>
      <c r="B105" s="225" t="s">
        <v>459</v>
      </c>
      <c r="C105" s="225" t="s">
        <v>566</v>
      </c>
      <c r="D105" s="226">
        <v>21.799999999999994</v>
      </c>
      <c r="E105" s="226">
        <v>30</v>
      </c>
      <c r="F105" s="226">
        <v>0.73</v>
      </c>
      <c r="G105" s="226">
        <v>1.37</v>
      </c>
      <c r="H105" s="226">
        <v>9</v>
      </c>
      <c r="I105" s="226">
        <v>42</v>
      </c>
      <c r="J105" s="226" t="s">
        <v>421</v>
      </c>
      <c r="K105" s="226">
        <v>1</v>
      </c>
      <c r="L105" s="226">
        <v>10</v>
      </c>
      <c r="M105" s="226">
        <v>80</v>
      </c>
      <c r="N105" s="226">
        <v>1.49</v>
      </c>
    </row>
    <row r="106" spans="1:14" x14ac:dyDescent="0.2">
      <c r="A106" s="405"/>
      <c r="B106" s="227" t="s">
        <v>460</v>
      </c>
      <c r="C106" s="227" t="s">
        <v>572</v>
      </c>
      <c r="D106" s="228">
        <v>7.5000000000000009</v>
      </c>
      <c r="E106" s="228">
        <v>9</v>
      </c>
      <c r="F106" s="228">
        <v>0.83000000000000007</v>
      </c>
      <c r="G106" s="228">
        <v>1.57</v>
      </c>
      <c r="H106" s="228">
        <v>4</v>
      </c>
      <c r="I106" s="228">
        <v>42</v>
      </c>
      <c r="J106" s="228" t="s">
        <v>423</v>
      </c>
      <c r="K106" s="228">
        <v>4</v>
      </c>
      <c r="L106" s="228">
        <v>28</v>
      </c>
      <c r="M106" s="228">
        <v>77.78</v>
      </c>
      <c r="N106" s="228">
        <v>1.45</v>
      </c>
    </row>
    <row r="107" spans="1:14" x14ac:dyDescent="0.2">
      <c r="A107" s="405"/>
      <c r="B107" s="225" t="s">
        <v>462</v>
      </c>
      <c r="C107" s="225" t="s">
        <v>508</v>
      </c>
      <c r="D107" s="226">
        <v>15.8</v>
      </c>
      <c r="E107" s="226">
        <v>27</v>
      </c>
      <c r="F107" s="226">
        <v>0.59</v>
      </c>
      <c r="G107" s="226">
        <v>1.1100000000000001</v>
      </c>
      <c r="H107" s="226">
        <v>19</v>
      </c>
      <c r="I107" s="226">
        <v>42</v>
      </c>
      <c r="J107" s="226" t="s">
        <v>421</v>
      </c>
      <c r="K107" s="226">
        <v>4</v>
      </c>
      <c r="L107" s="226">
        <v>10</v>
      </c>
      <c r="M107" s="226">
        <v>62.96</v>
      </c>
      <c r="N107" s="226">
        <v>1.17</v>
      </c>
    </row>
    <row r="108" spans="1:14" x14ac:dyDescent="0.2">
      <c r="A108" s="405"/>
      <c r="B108" s="227" t="s">
        <v>462</v>
      </c>
      <c r="C108" s="227" t="s">
        <v>575</v>
      </c>
      <c r="D108" s="228">
        <v>0.2</v>
      </c>
      <c r="E108" s="228">
        <v>6</v>
      </c>
      <c r="F108" s="228">
        <v>0.03</v>
      </c>
      <c r="G108" s="228">
        <v>0.06</v>
      </c>
      <c r="H108" s="228">
        <v>42</v>
      </c>
      <c r="I108" s="228">
        <v>42</v>
      </c>
      <c r="J108" s="228" t="s">
        <v>423</v>
      </c>
      <c r="K108" s="228">
        <v>28</v>
      </c>
      <c r="L108" s="228">
        <v>28</v>
      </c>
      <c r="M108" s="228">
        <v>0</v>
      </c>
      <c r="N108" s="228">
        <v>0</v>
      </c>
    </row>
    <row r="109" spans="1:14" x14ac:dyDescent="0.2">
      <c r="A109" s="405"/>
      <c r="B109" s="225" t="s">
        <v>464</v>
      </c>
      <c r="C109" s="225" t="s">
        <v>508</v>
      </c>
      <c r="D109" s="226">
        <v>28.699999999999996</v>
      </c>
      <c r="E109" s="226">
        <v>44</v>
      </c>
      <c r="F109" s="226">
        <v>0.65</v>
      </c>
      <c r="G109" s="226">
        <v>1.23</v>
      </c>
      <c r="H109" s="226">
        <v>11</v>
      </c>
      <c r="I109" s="226">
        <v>42</v>
      </c>
      <c r="J109" s="226" t="s">
        <v>427</v>
      </c>
      <c r="K109" s="226">
        <v>2</v>
      </c>
      <c r="L109" s="226">
        <v>4</v>
      </c>
      <c r="M109" s="226">
        <v>65.91</v>
      </c>
      <c r="N109" s="226">
        <v>1.23</v>
      </c>
    </row>
    <row r="110" spans="1:14" x14ac:dyDescent="0.2">
      <c r="A110" s="405"/>
      <c r="B110" s="225" t="s">
        <v>465</v>
      </c>
      <c r="C110" s="225" t="s">
        <v>580</v>
      </c>
      <c r="D110" s="226">
        <v>13.5</v>
      </c>
      <c r="E110" s="226">
        <v>18</v>
      </c>
      <c r="F110" s="226">
        <v>0.75</v>
      </c>
      <c r="G110" s="226">
        <v>1.42</v>
      </c>
      <c r="H110" s="226">
        <v>6</v>
      </c>
      <c r="I110" s="226">
        <v>42</v>
      </c>
      <c r="J110" s="226" t="s">
        <v>423</v>
      </c>
      <c r="K110" s="226">
        <v>6</v>
      </c>
      <c r="L110" s="226">
        <v>28</v>
      </c>
      <c r="M110" s="226">
        <v>77.78</v>
      </c>
      <c r="N110" s="226">
        <v>1.45</v>
      </c>
    </row>
    <row r="111" spans="1:14" x14ac:dyDescent="0.2">
      <c r="A111" s="405"/>
      <c r="B111" s="225" t="s">
        <v>467</v>
      </c>
      <c r="C111" s="225" t="s">
        <v>583</v>
      </c>
      <c r="D111" s="226">
        <v>4.7</v>
      </c>
      <c r="E111" s="226">
        <v>10</v>
      </c>
      <c r="F111" s="226">
        <v>0.47000000000000003</v>
      </c>
      <c r="G111" s="226">
        <v>0.89</v>
      </c>
      <c r="H111" s="226">
        <v>26</v>
      </c>
      <c r="I111" s="226">
        <v>42</v>
      </c>
      <c r="J111" s="226" t="s">
        <v>423</v>
      </c>
      <c r="K111" s="226">
        <v>18</v>
      </c>
      <c r="L111" s="226">
        <v>28</v>
      </c>
      <c r="M111" s="226">
        <v>50</v>
      </c>
      <c r="N111" s="226">
        <v>0.93</v>
      </c>
    </row>
    <row r="112" spans="1:14" x14ac:dyDescent="0.2">
      <c r="A112" s="405"/>
      <c r="B112" s="225" t="s">
        <v>468</v>
      </c>
      <c r="C112" s="225" t="s">
        <v>508</v>
      </c>
      <c r="D112" s="226">
        <v>2.7</v>
      </c>
      <c r="E112" s="226">
        <v>10</v>
      </c>
      <c r="F112" s="226">
        <v>0.27</v>
      </c>
      <c r="G112" s="226">
        <v>0.51</v>
      </c>
      <c r="H112" s="226">
        <v>38</v>
      </c>
      <c r="I112" s="226">
        <v>42</v>
      </c>
      <c r="J112" s="226" t="s">
        <v>423</v>
      </c>
      <c r="K112" s="226">
        <v>24</v>
      </c>
      <c r="L112" s="226">
        <v>28</v>
      </c>
      <c r="M112" s="226">
        <v>30</v>
      </c>
      <c r="N112" s="226">
        <v>0.56000000000000005</v>
      </c>
    </row>
    <row r="113" spans="1:14" x14ac:dyDescent="0.2">
      <c r="A113" s="405"/>
      <c r="B113" s="227" t="s">
        <v>471</v>
      </c>
      <c r="C113" s="227" t="s">
        <v>588</v>
      </c>
      <c r="D113" s="228">
        <v>5.4</v>
      </c>
      <c r="E113" s="228">
        <v>6</v>
      </c>
      <c r="F113" s="228">
        <v>0.9</v>
      </c>
      <c r="G113" s="228">
        <v>1.7</v>
      </c>
      <c r="H113" s="228">
        <v>1</v>
      </c>
      <c r="I113" s="228">
        <v>42</v>
      </c>
      <c r="J113" s="228" t="s">
        <v>423</v>
      </c>
      <c r="K113" s="228">
        <v>1</v>
      </c>
      <c r="L113" s="228">
        <v>28</v>
      </c>
      <c r="M113" s="228">
        <v>100</v>
      </c>
      <c r="N113" s="228">
        <v>1.86</v>
      </c>
    </row>
    <row r="114" spans="1:14" x14ac:dyDescent="0.2">
      <c r="A114" s="405"/>
      <c r="B114" s="225" t="s">
        <v>472</v>
      </c>
      <c r="C114" s="225" t="s">
        <v>589</v>
      </c>
      <c r="D114" s="226">
        <v>10.4</v>
      </c>
      <c r="E114" s="226">
        <v>28</v>
      </c>
      <c r="F114" s="226">
        <v>0.37</v>
      </c>
      <c r="G114" s="226">
        <v>0.70000000000000007</v>
      </c>
      <c r="H114" s="226">
        <v>31</v>
      </c>
      <c r="I114" s="226">
        <v>42</v>
      </c>
      <c r="J114" s="226" t="s">
        <v>421</v>
      </c>
      <c r="K114" s="226">
        <v>7</v>
      </c>
      <c r="L114" s="226">
        <v>10</v>
      </c>
      <c r="M114" s="226">
        <v>35.71</v>
      </c>
      <c r="N114" s="226">
        <v>0.66</v>
      </c>
    </row>
    <row r="115" spans="1:14" x14ac:dyDescent="0.2">
      <c r="A115" s="405"/>
      <c r="B115" s="225" t="s">
        <v>473</v>
      </c>
      <c r="C115" s="225" t="s">
        <v>591</v>
      </c>
      <c r="D115" s="226">
        <v>12.2</v>
      </c>
      <c r="E115" s="226">
        <v>20</v>
      </c>
      <c r="F115" s="226">
        <v>0.61</v>
      </c>
      <c r="G115" s="226">
        <v>1.1500000000000001</v>
      </c>
      <c r="H115" s="226">
        <v>18</v>
      </c>
      <c r="I115" s="226">
        <v>42</v>
      </c>
      <c r="J115" s="226" t="s">
        <v>421</v>
      </c>
      <c r="K115" s="226">
        <v>3</v>
      </c>
      <c r="L115" s="226">
        <v>10</v>
      </c>
      <c r="M115" s="226">
        <v>60</v>
      </c>
      <c r="N115" s="226">
        <v>1.1200000000000001</v>
      </c>
    </row>
    <row r="116" spans="1:14" x14ac:dyDescent="0.2">
      <c r="A116" s="405"/>
      <c r="B116" s="225" t="s">
        <v>474</v>
      </c>
      <c r="C116" s="225" t="s">
        <v>508</v>
      </c>
      <c r="D116" s="226">
        <v>12.2</v>
      </c>
      <c r="E116" s="226">
        <v>14</v>
      </c>
      <c r="F116" s="226">
        <v>0.87</v>
      </c>
      <c r="G116" s="226">
        <v>1.6500000000000001</v>
      </c>
      <c r="H116" s="226">
        <v>2</v>
      </c>
      <c r="I116" s="226">
        <v>42</v>
      </c>
      <c r="J116" s="226" t="s">
        <v>423</v>
      </c>
      <c r="K116" s="226">
        <v>2</v>
      </c>
      <c r="L116" s="226">
        <v>28</v>
      </c>
      <c r="M116" s="226">
        <v>92.86</v>
      </c>
      <c r="N116" s="226">
        <v>1.73</v>
      </c>
    </row>
    <row r="117" spans="1:14" x14ac:dyDescent="0.2">
      <c r="A117" s="405"/>
      <c r="B117" s="225" t="s">
        <v>475</v>
      </c>
      <c r="C117" s="225" t="s">
        <v>594</v>
      </c>
      <c r="D117" s="226">
        <v>7.8000000000000007</v>
      </c>
      <c r="E117" s="226">
        <v>12</v>
      </c>
      <c r="F117" s="226">
        <v>0.65</v>
      </c>
      <c r="G117" s="226">
        <v>1.23</v>
      </c>
      <c r="H117" s="226">
        <v>11</v>
      </c>
      <c r="I117" s="226">
        <v>42</v>
      </c>
      <c r="J117" s="226" t="s">
        <v>423</v>
      </c>
      <c r="K117" s="226">
        <v>9</v>
      </c>
      <c r="L117" s="226">
        <v>28</v>
      </c>
      <c r="M117" s="226">
        <v>58.33</v>
      </c>
      <c r="N117" s="226">
        <v>1.0900000000000001</v>
      </c>
    </row>
    <row r="118" spans="1:14" ht="16" thickBot="1" x14ac:dyDescent="0.25">
      <c r="A118" s="409"/>
      <c r="B118" s="234" t="s">
        <v>477</v>
      </c>
      <c r="C118" s="234" t="s">
        <v>520</v>
      </c>
      <c r="D118" s="235">
        <v>8.2000000000000011</v>
      </c>
      <c r="E118" s="235">
        <v>10</v>
      </c>
      <c r="F118" s="235">
        <v>0.82000000000000006</v>
      </c>
      <c r="G118" s="235">
        <v>1.55</v>
      </c>
      <c r="H118" s="235">
        <v>5</v>
      </c>
      <c r="I118" s="235">
        <v>42</v>
      </c>
      <c r="J118" s="235" t="s">
        <v>423</v>
      </c>
      <c r="K118" s="235">
        <v>5</v>
      </c>
      <c r="L118" s="235">
        <v>28</v>
      </c>
      <c r="M118" s="235">
        <v>90</v>
      </c>
      <c r="N118" s="235">
        <v>1.67</v>
      </c>
    </row>
    <row r="119" spans="1:14" x14ac:dyDescent="0.2">
      <c r="A119" s="408" t="s">
        <v>4</v>
      </c>
      <c r="B119" s="230" t="s">
        <v>420</v>
      </c>
      <c r="C119" s="230" t="s">
        <v>508</v>
      </c>
      <c r="D119" s="231">
        <v>1.2</v>
      </c>
      <c r="E119" s="231">
        <v>6</v>
      </c>
      <c r="F119" s="231">
        <v>0.2</v>
      </c>
      <c r="G119" s="231">
        <v>0.42</v>
      </c>
      <c r="H119" s="231">
        <v>11</v>
      </c>
      <c r="I119" s="231">
        <v>11</v>
      </c>
      <c r="J119" s="231" t="s">
        <v>423</v>
      </c>
      <c r="K119" s="231">
        <v>7</v>
      </c>
      <c r="L119" s="231">
        <v>7</v>
      </c>
      <c r="M119" s="231">
        <v>0</v>
      </c>
      <c r="N119" s="231">
        <v>0</v>
      </c>
    </row>
    <row r="120" spans="1:14" x14ac:dyDescent="0.2">
      <c r="A120" s="405"/>
      <c r="B120" s="227" t="s">
        <v>431</v>
      </c>
      <c r="C120" s="227" t="s">
        <v>520</v>
      </c>
      <c r="D120" s="228">
        <v>2.2999999999999998</v>
      </c>
      <c r="E120" s="228">
        <v>6</v>
      </c>
      <c r="F120" s="228">
        <v>0.38</v>
      </c>
      <c r="G120" s="228">
        <v>0.81</v>
      </c>
      <c r="H120" s="228">
        <v>9</v>
      </c>
      <c r="I120" s="228">
        <v>11</v>
      </c>
      <c r="J120" s="228" t="s">
        <v>423</v>
      </c>
      <c r="K120" s="228">
        <v>5</v>
      </c>
      <c r="L120" s="228">
        <v>7</v>
      </c>
      <c r="M120" s="228">
        <v>50</v>
      </c>
      <c r="N120" s="228">
        <v>1.05</v>
      </c>
    </row>
    <row r="121" spans="1:14" x14ac:dyDescent="0.2">
      <c r="A121" s="405"/>
      <c r="B121" s="227" t="s">
        <v>437</v>
      </c>
      <c r="C121" s="227" t="s">
        <v>531</v>
      </c>
      <c r="D121" s="228">
        <v>4.2</v>
      </c>
      <c r="E121" s="228">
        <v>6</v>
      </c>
      <c r="F121" s="228">
        <v>0.70000000000000007</v>
      </c>
      <c r="G121" s="228">
        <v>1.47</v>
      </c>
      <c r="H121" s="228">
        <v>2</v>
      </c>
      <c r="I121" s="228">
        <v>11</v>
      </c>
      <c r="J121" s="228" t="s">
        <v>423</v>
      </c>
      <c r="K121" s="228">
        <v>1</v>
      </c>
      <c r="L121" s="228">
        <v>7</v>
      </c>
      <c r="M121" s="228">
        <v>83.33</v>
      </c>
      <c r="N121" s="228">
        <v>1.75</v>
      </c>
    </row>
    <row r="122" spans="1:14" x14ac:dyDescent="0.2">
      <c r="A122" s="405"/>
      <c r="B122" s="227" t="s">
        <v>439</v>
      </c>
      <c r="C122" s="227" t="s">
        <v>538</v>
      </c>
      <c r="D122" s="228">
        <v>4.0999999999999996</v>
      </c>
      <c r="E122" s="228">
        <v>8</v>
      </c>
      <c r="F122" s="228">
        <v>0.51</v>
      </c>
      <c r="G122" s="228">
        <v>1.08</v>
      </c>
      <c r="H122" s="228">
        <v>6</v>
      </c>
      <c r="I122" s="228">
        <v>11</v>
      </c>
      <c r="J122" s="228" t="s">
        <v>421</v>
      </c>
      <c r="K122" s="228">
        <v>2</v>
      </c>
      <c r="L122" s="228">
        <v>2</v>
      </c>
      <c r="M122" s="228">
        <v>62.5</v>
      </c>
      <c r="N122" s="228">
        <v>1.31</v>
      </c>
    </row>
    <row r="123" spans="1:14" x14ac:dyDescent="0.2">
      <c r="A123" s="405"/>
      <c r="B123" s="227" t="s">
        <v>450</v>
      </c>
      <c r="C123" s="227" t="s">
        <v>560</v>
      </c>
      <c r="D123" s="228">
        <v>2.6999999999999997</v>
      </c>
      <c r="E123" s="228">
        <v>6</v>
      </c>
      <c r="F123" s="228">
        <v>0.45</v>
      </c>
      <c r="G123" s="228">
        <v>0.95000000000000007</v>
      </c>
      <c r="H123" s="228">
        <v>7</v>
      </c>
      <c r="I123" s="228">
        <v>11</v>
      </c>
      <c r="J123" s="228" t="s">
        <v>423</v>
      </c>
      <c r="K123" s="228">
        <v>4</v>
      </c>
      <c r="L123" s="228">
        <v>7</v>
      </c>
      <c r="M123" s="228">
        <v>50</v>
      </c>
      <c r="N123" s="228">
        <v>1.05</v>
      </c>
    </row>
    <row r="124" spans="1:14" x14ac:dyDescent="0.2">
      <c r="A124" s="405"/>
      <c r="B124" s="227" t="s">
        <v>455</v>
      </c>
      <c r="C124" s="227" t="s">
        <v>570</v>
      </c>
      <c r="D124" s="228">
        <v>1.6</v>
      </c>
      <c r="E124" s="228">
        <v>6</v>
      </c>
      <c r="F124" s="228">
        <v>0.27</v>
      </c>
      <c r="G124" s="228">
        <v>0.56000000000000005</v>
      </c>
      <c r="H124" s="228">
        <v>10</v>
      </c>
      <c r="I124" s="228">
        <v>11</v>
      </c>
      <c r="J124" s="228" t="s">
        <v>423</v>
      </c>
      <c r="K124" s="228">
        <v>6</v>
      </c>
      <c r="L124" s="228">
        <v>7</v>
      </c>
      <c r="M124" s="228">
        <v>16.670000000000002</v>
      </c>
      <c r="N124" s="228">
        <v>0.35000000000000003</v>
      </c>
    </row>
    <row r="125" spans="1:14" x14ac:dyDescent="0.2">
      <c r="A125" s="405"/>
      <c r="B125" s="227" t="s">
        <v>456</v>
      </c>
      <c r="C125" s="227" t="s">
        <v>566</v>
      </c>
      <c r="D125" s="228">
        <v>3.2</v>
      </c>
      <c r="E125" s="228">
        <v>6</v>
      </c>
      <c r="F125" s="228">
        <v>0.53</v>
      </c>
      <c r="G125" s="228">
        <v>1.1200000000000001</v>
      </c>
      <c r="H125" s="228">
        <v>5</v>
      </c>
      <c r="I125" s="228">
        <v>11</v>
      </c>
      <c r="J125" s="228" t="s">
        <v>423</v>
      </c>
      <c r="K125" s="228">
        <v>3</v>
      </c>
      <c r="L125" s="228">
        <v>7</v>
      </c>
      <c r="M125" s="228">
        <v>66.67</v>
      </c>
      <c r="N125" s="228">
        <v>1.4000000000000001</v>
      </c>
    </row>
    <row r="126" spans="1:14" x14ac:dyDescent="0.2">
      <c r="A126" s="405"/>
      <c r="B126" s="227" t="s">
        <v>459</v>
      </c>
      <c r="C126" s="227" t="s">
        <v>566</v>
      </c>
      <c r="D126" s="228">
        <v>4.2</v>
      </c>
      <c r="E126" s="228">
        <v>6</v>
      </c>
      <c r="F126" s="228">
        <v>0.70000000000000007</v>
      </c>
      <c r="G126" s="228">
        <v>1.47</v>
      </c>
      <c r="H126" s="228">
        <v>2</v>
      </c>
      <c r="I126" s="228">
        <v>11</v>
      </c>
      <c r="J126" s="228" t="s">
        <v>423</v>
      </c>
      <c r="K126" s="228">
        <v>1</v>
      </c>
      <c r="L126" s="228">
        <v>7</v>
      </c>
      <c r="M126" s="228">
        <v>66.67</v>
      </c>
      <c r="N126" s="228">
        <v>1.4000000000000001</v>
      </c>
    </row>
    <row r="127" spans="1:14" x14ac:dyDescent="0.2">
      <c r="A127" s="405"/>
      <c r="B127" s="225" t="s">
        <v>462</v>
      </c>
      <c r="C127" s="225" t="s">
        <v>508</v>
      </c>
      <c r="D127" s="226">
        <v>4.2</v>
      </c>
      <c r="E127" s="226">
        <v>10</v>
      </c>
      <c r="F127" s="226">
        <v>0.42</v>
      </c>
      <c r="G127" s="226">
        <v>0.88</v>
      </c>
      <c r="H127" s="226">
        <v>8</v>
      </c>
      <c r="I127" s="226">
        <v>11</v>
      </c>
      <c r="J127" s="226" t="s">
        <v>427</v>
      </c>
      <c r="K127" s="226">
        <v>2</v>
      </c>
      <c r="L127" s="226">
        <v>2</v>
      </c>
      <c r="M127" s="226">
        <v>20</v>
      </c>
      <c r="N127" s="226">
        <v>0.42</v>
      </c>
    </row>
    <row r="128" spans="1:14" x14ac:dyDescent="0.2">
      <c r="A128" s="405"/>
      <c r="B128" s="227" t="s">
        <v>471</v>
      </c>
      <c r="C128" s="227" t="s">
        <v>588</v>
      </c>
      <c r="D128" s="228">
        <v>4.5</v>
      </c>
      <c r="E128" s="228">
        <v>8</v>
      </c>
      <c r="F128" s="228">
        <v>0.56000000000000005</v>
      </c>
      <c r="G128" s="228">
        <v>1.18</v>
      </c>
      <c r="H128" s="228">
        <v>4</v>
      </c>
      <c r="I128" s="228">
        <v>11</v>
      </c>
      <c r="J128" s="228" t="s">
        <v>421</v>
      </c>
      <c r="K128" s="228">
        <v>1</v>
      </c>
      <c r="L128" s="228">
        <v>2</v>
      </c>
      <c r="M128" s="228">
        <v>50</v>
      </c>
      <c r="N128" s="228">
        <v>1.05</v>
      </c>
    </row>
    <row r="129" spans="1:14" ht="16" thickBot="1" x14ac:dyDescent="0.25">
      <c r="A129" s="409"/>
      <c r="B129" s="234" t="s">
        <v>472</v>
      </c>
      <c r="C129" s="234" t="s">
        <v>589</v>
      </c>
      <c r="D129" s="235">
        <v>8.6999999999999993</v>
      </c>
      <c r="E129" s="235">
        <v>12</v>
      </c>
      <c r="F129" s="235">
        <v>0.73</v>
      </c>
      <c r="G129" s="235">
        <v>1.53</v>
      </c>
      <c r="H129" s="235">
        <v>1</v>
      </c>
      <c r="I129" s="235">
        <v>11</v>
      </c>
      <c r="J129" s="235" t="s">
        <v>427</v>
      </c>
      <c r="K129" s="235">
        <v>1</v>
      </c>
      <c r="L129" s="235">
        <v>2</v>
      </c>
      <c r="M129" s="235">
        <v>66.67</v>
      </c>
      <c r="N129" s="235">
        <v>1.4000000000000001</v>
      </c>
    </row>
    <row r="130" spans="1:14" x14ac:dyDescent="0.2">
      <c r="A130" s="408" t="s">
        <v>5</v>
      </c>
      <c r="B130" s="236" t="s">
        <v>420</v>
      </c>
      <c r="C130" s="236" t="s">
        <v>508</v>
      </c>
      <c r="D130" s="237">
        <v>23.899999999999995</v>
      </c>
      <c r="E130" s="237">
        <v>36</v>
      </c>
      <c r="F130" s="237">
        <v>0.66</v>
      </c>
      <c r="G130" s="237">
        <v>1.06</v>
      </c>
      <c r="H130" s="237">
        <v>19</v>
      </c>
      <c r="I130" s="237">
        <v>57</v>
      </c>
      <c r="J130" s="237" t="s">
        <v>421</v>
      </c>
      <c r="K130" s="237">
        <v>4</v>
      </c>
      <c r="L130" s="237">
        <v>11</v>
      </c>
      <c r="M130" s="237">
        <v>72.22</v>
      </c>
      <c r="N130" s="237">
        <v>1.1300000000000001</v>
      </c>
    </row>
    <row r="131" spans="1:14" x14ac:dyDescent="0.2">
      <c r="A131" s="405"/>
      <c r="B131" s="225" t="s">
        <v>422</v>
      </c>
      <c r="C131" s="225" t="s">
        <v>510</v>
      </c>
      <c r="D131" s="226">
        <v>20.199999999999996</v>
      </c>
      <c r="E131" s="226">
        <v>26</v>
      </c>
      <c r="F131" s="226">
        <v>0.78</v>
      </c>
      <c r="G131" s="226">
        <v>1.24</v>
      </c>
      <c r="H131" s="226">
        <v>6</v>
      </c>
      <c r="I131" s="226">
        <v>57</v>
      </c>
      <c r="J131" s="226" t="s">
        <v>423</v>
      </c>
      <c r="K131" s="226">
        <v>5</v>
      </c>
      <c r="L131" s="226">
        <v>41</v>
      </c>
      <c r="M131" s="226">
        <v>84.62</v>
      </c>
      <c r="N131" s="226">
        <v>1.33</v>
      </c>
    </row>
    <row r="132" spans="1:14" x14ac:dyDescent="0.2">
      <c r="A132" s="405"/>
      <c r="B132" s="225" t="s">
        <v>424</v>
      </c>
      <c r="C132" s="225" t="s">
        <v>511</v>
      </c>
      <c r="D132" s="226">
        <v>7.8000000000000007</v>
      </c>
      <c r="E132" s="226">
        <v>20</v>
      </c>
      <c r="F132" s="226">
        <v>0.39</v>
      </c>
      <c r="G132" s="226">
        <v>0.62</v>
      </c>
      <c r="H132" s="226">
        <v>49</v>
      </c>
      <c r="I132" s="226">
        <v>57</v>
      </c>
      <c r="J132" s="226" t="s">
        <v>423</v>
      </c>
      <c r="K132" s="226">
        <v>33</v>
      </c>
      <c r="L132" s="226">
        <v>41</v>
      </c>
      <c r="M132" s="226">
        <v>35</v>
      </c>
      <c r="N132" s="226">
        <v>0.55000000000000004</v>
      </c>
    </row>
    <row r="133" spans="1:14" x14ac:dyDescent="0.2">
      <c r="A133" s="405"/>
      <c r="B133" s="225" t="s">
        <v>426</v>
      </c>
      <c r="C133" s="225" t="s">
        <v>508</v>
      </c>
      <c r="D133" s="226">
        <v>34.599999999999994</v>
      </c>
      <c r="E133" s="226">
        <v>53</v>
      </c>
      <c r="F133" s="226">
        <v>0.65</v>
      </c>
      <c r="G133" s="226">
        <v>1.04</v>
      </c>
      <c r="H133" s="226">
        <v>23</v>
      </c>
      <c r="I133" s="226">
        <v>57</v>
      </c>
      <c r="J133" s="226" t="s">
        <v>421</v>
      </c>
      <c r="K133" s="226">
        <v>7</v>
      </c>
      <c r="L133" s="226">
        <v>11</v>
      </c>
      <c r="M133" s="226">
        <v>69.81</v>
      </c>
      <c r="N133" s="226">
        <v>1.0900000000000001</v>
      </c>
    </row>
    <row r="134" spans="1:14" x14ac:dyDescent="0.2">
      <c r="A134" s="405"/>
      <c r="B134" s="225" t="s">
        <v>429</v>
      </c>
      <c r="C134" s="225" t="s">
        <v>518</v>
      </c>
      <c r="D134" s="226">
        <v>11.200000000000001</v>
      </c>
      <c r="E134" s="226">
        <v>14</v>
      </c>
      <c r="F134" s="226">
        <v>0.8</v>
      </c>
      <c r="G134" s="226">
        <v>1.28</v>
      </c>
      <c r="H134" s="226">
        <v>5</v>
      </c>
      <c r="I134" s="226">
        <v>57</v>
      </c>
      <c r="J134" s="226" t="s">
        <v>423</v>
      </c>
      <c r="K134" s="226">
        <v>4</v>
      </c>
      <c r="L134" s="226">
        <v>41</v>
      </c>
      <c r="M134" s="226">
        <v>85.710000000000008</v>
      </c>
      <c r="N134" s="226">
        <v>1.34</v>
      </c>
    </row>
    <row r="135" spans="1:14" x14ac:dyDescent="0.2">
      <c r="A135" s="405"/>
      <c r="B135" s="225" t="s">
        <v>430</v>
      </c>
      <c r="C135" s="225" t="s">
        <v>520</v>
      </c>
      <c r="D135" s="226">
        <v>8.8000000000000025</v>
      </c>
      <c r="E135" s="226">
        <v>14</v>
      </c>
      <c r="F135" s="226">
        <v>0.63</v>
      </c>
      <c r="G135" s="226">
        <v>1.01</v>
      </c>
      <c r="H135" s="226">
        <v>27</v>
      </c>
      <c r="I135" s="226">
        <v>57</v>
      </c>
      <c r="J135" s="226" t="s">
        <v>423</v>
      </c>
      <c r="K135" s="226">
        <v>15</v>
      </c>
      <c r="L135" s="226">
        <v>41</v>
      </c>
      <c r="M135" s="226">
        <v>64.290000000000006</v>
      </c>
      <c r="N135" s="226">
        <v>1.01</v>
      </c>
    </row>
    <row r="136" spans="1:14" x14ac:dyDescent="0.2">
      <c r="A136" s="405"/>
      <c r="B136" s="225" t="s">
        <v>431</v>
      </c>
      <c r="C136" s="225" t="s">
        <v>520</v>
      </c>
      <c r="D136" s="226">
        <v>16.899999999999999</v>
      </c>
      <c r="E136" s="226">
        <v>27</v>
      </c>
      <c r="F136" s="226">
        <v>0.63</v>
      </c>
      <c r="G136" s="226">
        <v>1</v>
      </c>
      <c r="H136" s="226">
        <v>28</v>
      </c>
      <c r="I136" s="226">
        <v>57</v>
      </c>
      <c r="J136" s="226" t="s">
        <v>423</v>
      </c>
      <c r="K136" s="226">
        <v>16</v>
      </c>
      <c r="L136" s="226">
        <v>41</v>
      </c>
      <c r="M136" s="226">
        <v>55.56</v>
      </c>
      <c r="N136" s="226">
        <v>0.87</v>
      </c>
    </row>
    <row r="137" spans="1:14" x14ac:dyDescent="0.2">
      <c r="A137" s="405"/>
      <c r="B137" s="227" t="s">
        <v>432</v>
      </c>
      <c r="C137" s="227" t="s">
        <v>524</v>
      </c>
      <c r="D137" s="228">
        <v>4.5</v>
      </c>
      <c r="E137" s="228">
        <v>6</v>
      </c>
      <c r="F137" s="228">
        <v>0.75</v>
      </c>
      <c r="G137" s="228">
        <v>1.2</v>
      </c>
      <c r="H137" s="228">
        <v>9</v>
      </c>
      <c r="I137" s="228">
        <v>57</v>
      </c>
      <c r="J137" s="228" t="s">
        <v>423</v>
      </c>
      <c r="K137" s="228">
        <v>8</v>
      </c>
      <c r="L137" s="228">
        <v>41</v>
      </c>
      <c r="M137" s="228">
        <v>83.33</v>
      </c>
      <c r="N137" s="228">
        <v>1.31</v>
      </c>
    </row>
    <row r="138" spans="1:14" x14ac:dyDescent="0.2">
      <c r="A138" s="405"/>
      <c r="B138" s="227" t="s">
        <v>433</v>
      </c>
      <c r="C138" s="227" t="s">
        <v>525</v>
      </c>
      <c r="D138" s="228">
        <v>5.2</v>
      </c>
      <c r="E138" s="228">
        <v>7</v>
      </c>
      <c r="F138" s="228">
        <v>0.74</v>
      </c>
      <c r="G138" s="228">
        <v>1.19</v>
      </c>
      <c r="H138" s="228">
        <v>10</v>
      </c>
      <c r="I138" s="228">
        <v>57</v>
      </c>
      <c r="J138" s="228" t="s">
        <v>423</v>
      </c>
      <c r="K138" s="228">
        <v>9</v>
      </c>
      <c r="L138" s="228">
        <v>41</v>
      </c>
      <c r="M138" s="228">
        <v>71.430000000000007</v>
      </c>
      <c r="N138" s="228">
        <v>1.1200000000000001</v>
      </c>
    </row>
    <row r="139" spans="1:14" x14ac:dyDescent="0.2">
      <c r="A139" s="405"/>
      <c r="B139" s="225" t="s">
        <v>434</v>
      </c>
      <c r="C139" s="225" t="s">
        <v>520</v>
      </c>
      <c r="D139" s="226">
        <v>15.999999999999998</v>
      </c>
      <c r="E139" s="226">
        <v>34</v>
      </c>
      <c r="F139" s="226">
        <v>0.47000000000000003</v>
      </c>
      <c r="G139" s="226">
        <v>0.75</v>
      </c>
      <c r="H139" s="226">
        <v>45</v>
      </c>
      <c r="I139" s="226">
        <v>57</v>
      </c>
      <c r="J139" s="226" t="s">
        <v>421</v>
      </c>
      <c r="K139" s="226">
        <v>11</v>
      </c>
      <c r="L139" s="226">
        <v>11</v>
      </c>
      <c r="M139" s="226">
        <v>47.06</v>
      </c>
      <c r="N139" s="226">
        <v>0.74</v>
      </c>
    </row>
    <row r="140" spans="1:14" x14ac:dyDescent="0.2">
      <c r="A140" s="405"/>
      <c r="B140" s="227" t="s">
        <v>435</v>
      </c>
      <c r="C140" s="227" t="s">
        <v>528</v>
      </c>
      <c r="D140" s="228">
        <v>2</v>
      </c>
      <c r="E140" s="228">
        <v>6</v>
      </c>
      <c r="F140" s="228">
        <v>0.33</v>
      </c>
      <c r="G140" s="228">
        <v>0.53</v>
      </c>
      <c r="H140" s="228">
        <v>53</v>
      </c>
      <c r="I140" s="228">
        <v>57</v>
      </c>
      <c r="J140" s="228" t="s">
        <v>423</v>
      </c>
      <c r="K140" s="228">
        <v>37</v>
      </c>
      <c r="L140" s="228">
        <v>41</v>
      </c>
      <c r="M140" s="228">
        <v>33.33</v>
      </c>
      <c r="N140" s="228">
        <v>0.52</v>
      </c>
    </row>
    <row r="141" spans="1:14" x14ac:dyDescent="0.2">
      <c r="A141" s="405"/>
      <c r="B141" s="225" t="s">
        <v>437</v>
      </c>
      <c r="C141" s="225" t="s">
        <v>531</v>
      </c>
      <c r="D141" s="226">
        <v>13.199999999999998</v>
      </c>
      <c r="E141" s="226">
        <v>22</v>
      </c>
      <c r="F141" s="226">
        <v>0.6</v>
      </c>
      <c r="G141" s="226">
        <v>0.96</v>
      </c>
      <c r="H141" s="226">
        <v>36</v>
      </c>
      <c r="I141" s="226">
        <v>57</v>
      </c>
      <c r="J141" s="226" t="s">
        <v>423</v>
      </c>
      <c r="K141" s="226">
        <v>22</v>
      </c>
      <c r="L141" s="226">
        <v>41</v>
      </c>
      <c r="M141" s="226">
        <v>59.09</v>
      </c>
      <c r="N141" s="226">
        <v>0.93</v>
      </c>
    </row>
    <row r="142" spans="1:14" x14ac:dyDescent="0.2">
      <c r="A142" s="405"/>
      <c r="B142" s="225" t="s">
        <v>438</v>
      </c>
      <c r="C142" s="225" t="s">
        <v>534</v>
      </c>
      <c r="D142" s="226">
        <v>39.749999999999993</v>
      </c>
      <c r="E142" s="226">
        <v>64</v>
      </c>
      <c r="F142" s="226">
        <v>0.62</v>
      </c>
      <c r="G142" s="226">
        <v>0.99</v>
      </c>
      <c r="H142" s="226">
        <v>29</v>
      </c>
      <c r="I142" s="226">
        <v>57</v>
      </c>
      <c r="J142" s="226" t="s">
        <v>427</v>
      </c>
      <c r="K142" s="226">
        <v>4</v>
      </c>
      <c r="L142" s="226">
        <v>5</v>
      </c>
      <c r="M142" s="226">
        <v>64.06</v>
      </c>
      <c r="N142" s="226">
        <v>1</v>
      </c>
    </row>
    <row r="143" spans="1:14" x14ac:dyDescent="0.2">
      <c r="A143" s="405"/>
      <c r="B143" s="227" t="s">
        <v>439</v>
      </c>
      <c r="C143" s="227" t="s">
        <v>537</v>
      </c>
      <c r="D143" s="228">
        <v>3.1999999999999997</v>
      </c>
      <c r="E143" s="228">
        <v>9</v>
      </c>
      <c r="F143" s="228">
        <v>0.36</v>
      </c>
      <c r="G143" s="228">
        <v>0.57000000000000006</v>
      </c>
      <c r="H143" s="228">
        <v>50</v>
      </c>
      <c r="I143" s="228">
        <v>57</v>
      </c>
      <c r="J143" s="228" t="s">
        <v>423</v>
      </c>
      <c r="K143" s="228">
        <v>34</v>
      </c>
      <c r="L143" s="228">
        <v>41</v>
      </c>
      <c r="M143" s="228">
        <v>22.22</v>
      </c>
      <c r="N143" s="228">
        <v>0.35000000000000003</v>
      </c>
    </row>
    <row r="144" spans="1:14" x14ac:dyDescent="0.2">
      <c r="A144" s="405"/>
      <c r="B144" s="225" t="s">
        <v>439</v>
      </c>
      <c r="C144" s="225" t="s">
        <v>538</v>
      </c>
      <c r="D144" s="226">
        <v>8.7999999999999989</v>
      </c>
      <c r="E144" s="226">
        <v>19</v>
      </c>
      <c r="F144" s="226">
        <v>0.46</v>
      </c>
      <c r="G144" s="226">
        <v>0.74</v>
      </c>
      <c r="H144" s="226">
        <v>46</v>
      </c>
      <c r="I144" s="226">
        <v>57</v>
      </c>
      <c r="J144" s="226" t="s">
        <v>423</v>
      </c>
      <c r="K144" s="226">
        <v>30</v>
      </c>
      <c r="L144" s="226">
        <v>41</v>
      </c>
      <c r="M144" s="226">
        <v>47.37</v>
      </c>
      <c r="N144" s="226">
        <v>0.74</v>
      </c>
    </row>
    <row r="145" spans="1:14" x14ac:dyDescent="0.2">
      <c r="A145" s="405"/>
      <c r="B145" s="227" t="s">
        <v>439</v>
      </c>
      <c r="C145" s="227" t="s">
        <v>539</v>
      </c>
      <c r="D145" s="228">
        <v>0.7</v>
      </c>
      <c r="E145" s="228">
        <v>6</v>
      </c>
      <c r="F145" s="228">
        <v>0.12</v>
      </c>
      <c r="G145" s="228">
        <v>0.19</v>
      </c>
      <c r="H145" s="228">
        <v>56</v>
      </c>
      <c r="I145" s="228">
        <v>57</v>
      </c>
      <c r="J145" s="228" t="s">
        <v>423</v>
      </c>
      <c r="K145" s="228">
        <v>40</v>
      </c>
      <c r="L145" s="228">
        <v>41</v>
      </c>
      <c r="M145" s="228">
        <v>0</v>
      </c>
      <c r="N145" s="228">
        <v>0</v>
      </c>
    </row>
    <row r="146" spans="1:14" x14ac:dyDescent="0.2">
      <c r="A146" s="405"/>
      <c r="B146" s="227" t="s">
        <v>440</v>
      </c>
      <c r="C146" s="227" t="s">
        <v>540</v>
      </c>
      <c r="D146" s="228">
        <v>3.2</v>
      </c>
      <c r="E146" s="228">
        <v>7</v>
      </c>
      <c r="F146" s="228">
        <v>0.46</v>
      </c>
      <c r="G146" s="228">
        <v>0.73</v>
      </c>
      <c r="H146" s="228">
        <v>47</v>
      </c>
      <c r="I146" s="228">
        <v>57</v>
      </c>
      <c r="J146" s="228" t="s">
        <v>423</v>
      </c>
      <c r="K146" s="228">
        <v>31</v>
      </c>
      <c r="L146" s="228">
        <v>41</v>
      </c>
      <c r="M146" s="228">
        <v>57.14</v>
      </c>
      <c r="N146" s="228">
        <v>0.9</v>
      </c>
    </row>
    <row r="147" spans="1:14" x14ac:dyDescent="0.2">
      <c r="A147" s="405"/>
      <c r="B147" s="225" t="s">
        <v>441</v>
      </c>
      <c r="C147" s="225" t="s">
        <v>542</v>
      </c>
      <c r="D147" s="226">
        <v>19.3</v>
      </c>
      <c r="E147" s="226">
        <v>29</v>
      </c>
      <c r="F147" s="226">
        <v>0.67</v>
      </c>
      <c r="G147" s="226">
        <v>1.06</v>
      </c>
      <c r="H147" s="226">
        <v>19</v>
      </c>
      <c r="I147" s="226">
        <v>57</v>
      </c>
      <c r="J147" s="226" t="s">
        <v>423</v>
      </c>
      <c r="K147" s="226">
        <v>13</v>
      </c>
      <c r="L147" s="226">
        <v>41</v>
      </c>
      <c r="M147" s="226">
        <v>72.41</v>
      </c>
      <c r="N147" s="226">
        <v>1.1400000000000001</v>
      </c>
    </row>
    <row r="148" spans="1:14" x14ac:dyDescent="0.2">
      <c r="A148" s="405"/>
      <c r="B148" s="225" t="s">
        <v>442</v>
      </c>
      <c r="C148" s="225" t="s">
        <v>544</v>
      </c>
      <c r="D148" s="226">
        <v>9.6999999999999993</v>
      </c>
      <c r="E148" s="226">
        <v>16</v>
      </c>
      <c r="F148" s="226">
        <v>0.61</v>
      </c>
      <c r="G148" s="226">
        <v>0.97</v>
      </c>
      <c r="H148" s="226">
        <v>33</v>
      </c>
      <c r="I148" s="226">
        <v>57</v>
      </c>
      <c r="J148" s="226" t="s">
        <v>423</v>
      </c>
      <c r="K148" s="226">
        <v>19</v>
      </c>
      <c r="L148" s="226">
        <v>41</v>
      </c>
      <c r="M148" s="226">
        <v>75</v>
      </c>
      <c r="N148" s="226">
        <v>1.18</v>
      </c>
    </row>
    <row r="149" spans="1:14" x14ac:dyDescent="0.2">
      <c r="A149" s="405"/>
      <c r="B149" s="225" t="s">
        <v>443</v>
      </c>
      <c r="C149" s="225" t="s">
        <v>545</v>
      </c>
      <c r="D149" s="226">
        <v>5.3000000000000007</v>
      </c>
      <c r="E149" s="226">
        <v>10</v>
      </c>
      <c r="F149" s="226">
        <v>0.53</v>
      </c>
      <c r="G149" s="226">
        <v>0.85</v>
      </c>
      <c r="H149" s="226">
        <v>43</v>
      </c>
      <c r="I149" s="226">
        <v>57</v>
      </c>
      <c r="J149" s="226" t="s">
        <v>423</v>
      </c>
      <c r="K149" s="226">
        <v>28</v>
      </c>
      <c r="L149" s="226">
        <v>41</v>
      </c>
      <c r="M149" s="226">
        <v>40</v>
      </c>
      <c r="N149" s="226">
        <v>0.63</v>
      </c>
    </row>
    <row r="150" spans="1:14" x14ac:dyDescent="0.2">
      <c r="A150" s="405"/>
      <c r="B150" s="225" t="s">
        <v>443</v>
      </c>
      <c r="C150" s="225" t="s">
        <v>546</v>
      </c>
      <c r="D150" s="226">
        <v>8.3000000000000007</v>
      </c>
      <c r="E150" s="226">
        <v>11</v>
      </c>
      <c r="F150" s="226">
        <v>0.75</v>
      </c>
      <c r="G150" s="226">
        <v>1.21</v>
      </c>
      <c r="H150" s="226">
        <v>7</v>
      </c>
      <c r="I150" s="226">
        <v>57</v>
      </c>
      <c r="J150" s="226" t="s">
        <v>423</v>
      </c>
      <c r="K150" s="226">
        <v>6</v>
      </c>
      <c r="L150" s="226">
        <v>41</v>
      </c>
      <c r="M150" s="226">
        <v>72.73</v>
      </c>
      <c r="N150" s="226">
        <v>1.1400000000000001</v>
      </c>
    </row>
    <row r="151" spans="1:14" x14ac:dyDescent="0.2">
      <c r="A151" s="405"/>
      <c r="B151" s="225" t="s">
        <v>444</v>
      </c>
      <c r="C151" s="225" t="s">
        <v>547</v>
      </c>
      <c r="D151" s="226">
        <v>21.699999999999992</v>
      </c>
      <c r="E151" s="226">
        <v>33</v>
      </c>
      <c r="F151" s="226">
        <v>0.66</v>
      </c>
      <c r="G151" s="226">
        <v>1.05</v>
      </c>
      <c r="H151" s="226">
        <v>22</v>
      </c>
      <c r="I151" s="226">
        <v>57</v>
      </c>
      <c r="J151" s="226" t="s">
        <v>421</v>
      </c>
      <c r="K151" s="226">
        <v>6</v>
      </c>
      <c r="L151" s="226">
        <v>11</v>
      </c>
      <c r="M151" s="226">
        <v>69.7</v>
      </c>
      <c r="N151" s="226">
        <v>1.0900000000000001</v>
      </c>
    </row>
    <row r="152" spans="1:14" x14ac:dyDescent="0.2">
      <c r="A152" s="405"/>
      <c r="B152" s="225" t="s">
        <v>445</v>
      </c>
      <c r="C152" s="225" t="s">
        <v>549</v>
      </c>
      <c r="D152" s="226">
        <v>14.599999999999998</v>
      </c>
      <c r="E152" s="226">
        <v>24</v>
      </c>
      <c r="F152" s="226">
        <v>0.61</v>
      </c>
      <c r="G152" s="226">
        <v>0.97</v>
      </c>
      <c r="H152" s="226">
        <v>33</v>
      </c>
      <c r="I152" s="226">
        <v>57</v>
      </c>
      <c r="J152" s="226" t="s">
        <v>423</v>
      </c>
      <c r="K152" s="226">
        <v>19</v>
      </c>
      <c r="L152" s="226">
        <v>41</v>
      </c>
      <c r="M152" s="226">
        <v>66.67</v>
      </c>
      <c r="N152" s="226">
        <v>1.05</v>
      </c>
    </row>
    <row r="153" spans="1:14" x14ac:dyDescent="0.2">
      <c r="A153" s="405"/>
      <c r="B153" s="227" t="s">
        <v>446</v>
      </c>
      <c r="C153" s="227" t="s">
        <v>551</v>
      </c>
      <c r="D153" s="228">
        <v>2.0999999999999996</v>
      </c>
      <c r="E153" s="228">
        <v>6</v>
      </c>
      <c r="F153" s="228">
        <v>0.35000000000000003</v>
      </c>
      <c r="G153" s="228">
        <v>0.56000000000000005</v>
      </c>
      <c r="H153" s="228">
        <v>52</v>
      </c>
      <c r="I153" s="228">
        <v>57</v>
      </c>
      <c r="J153" s="228" t="s">
        <v>423</v>
      </c>
      <c r="K153" s="228">
        <v>36</v>
      </c>
      <c r="L153" s="228">
        <v>41</v>
      </c>
      <c r="M153" s="228">
        <v>50</v>
      </c>
      <c r="N153" s="228">
        <v>0.78</v>
      </c>
    </row>
    <row r="154" spans="1:14" x14ac:dyDescent="0.2">
      <c r="A154" s="405"/>
      <c r="B154" s="225" t="s">
        <v>447</v>
      </c>
      <c r="C154" s="225" t="s">
        <v>508</v>
      </c>
      <c r="D154" s="226">
        <v>40.300000000000004</v>
      </c>
      <c r="E154" s="226">
        <v>65</v>
      </c>
      <c r="F154" s="226">
        <v>0.62</v>
      </c>
      <c r="G154" s="226">
        <v>0.99</v>
      </c>
      <c r="H154" s="226">
        <v>29</v>
      </c>
      <c r="I154" s="226">
        <v>57</v>
      </c>
      <c r="J154" s="226" t="s">
        <v>427</v>
      </c>
      <c r="K154" s="226">
        <v>4</v>
      </c>
      <c r="L154" s="226">
        <v>5</v>
      </c>
      <c r="M154" s="226">
        <v>64.62</v>
      </c>
      <c r="N154" s="226">
        <v>1.01</v>
      </c>
    </row>
    <row r="155" spans="1:14" x14ac:dyDescent="0.2">
      <c r="A155" s="405"/>
      <c r="B155" s="225" t="s">
        <v>448</v>
      </c>
      <c r="C155" s="225" t="s">
        <v>556</v>
      </c>
      <c r="D155" s="226">
        <v>9</v>
      </c>
      <c r="E155" s="226">
        <v>16</v>
      </c>
      <c r="F155" s="226">
        <v>0.56000000000000005</v>
      </c>
      <c r="G155" s="226">
        <v>0.9</v>
      </c>
      <c r="H155" s="226">
        <v>41</v>
      </c>
      <c r="I155" s="226">
        <v>57</v>
      </c>
      <c r="J155" s="226" t="s">
        <v>423</v>
      </c>
      <c r="K155" s="226">
        <v>27</v>
      </c>
      <c r="L155" s="226">
        <v>41</v>
      </c>
      <c r="M155" s="226">
        <v>62.5</v>
      </c>
      <c r="N155" s="226">
        <v>0.98</v>
      </c>
    </row>
    <row r="156" spans="1:14" x14ac:dyDescent="0.2">
      <c r="A156" s="405"/>
      <c r="B156" s="225" t="s">
        <v>450</v>
      </c>
      <c r="C156" s="225" t="s">
        <v>560</v>
      </c>
      <c r="D156" s="226">
        <v>55.200000000000024</v>
      </c>
      <c r="E156" s="226">
        <v>79</v>
      </c>
      <c r="F156" s="226">
        <v>0.70000000000000007</v>
      </c>
      <c r="G156" s="226">
        <v>1.1200000000000001</v>
      </c>
      <c r="H156" s="226">
        <v>13</v>
      </c>
      <c r="I156" s="226">
        <v>57</v>
      </c>
      <c r="J156" s="226" t="s">
        <v>427</v>
      </c>
      <c r="K156" s="226">
        <v>1</v>
      </c>
      <c r="L156" s="226">
        <v>5</v>
      </c>
      <c r="M156" s="226">
        <v>74.680000000000007</v>
      </c>
      <c r="N156" s="226">
        <v>1.17</v>
      </c>
    </row>
    <row r="157" spans="1:14" x14ac:dyDescent="0.2">
      <c r="A157" s="405"/>
      <c r="B157" s="225" t="s">
        <v>451</v>
      </c>
      <c r="C157" s="225" t="s">
        <v>561</v>
      </c>
      <c r="D157" s="226">
        <v>8.2000000000000011</v>
      </c>
      <c r="E157" s="226">
        <v>14</v>
      </c>
      <c r="F157" s="226">
        <v>0.59</v>
      </c>
      <c r="G157" s="226">
        <v>0.94000000000000006</v>
      </c>
      <c r="H157" s="226">
        <v>39</v>
      </c>
      <c r="I157" s="226">
        <v>57</v>
      </c>
      <c r="J157" s="226" t="s">
        <v>423</v>
      </c>
      <c r="K157" s="226">
        <v>25</v>
      </c>
      <c r="L157" s="226">
        <v>41</v>
      </c>
      <c r="M157" s="226">
        <v>50</v>
      </c>
      <c r="N157" s="226">
        <v>0.78</v>
      </c>
    </row>
    <row r="158" spans="1:14" x14ac:dyDescent="0.2">
      <c r="A158" s="405"/>
      <c r="B158" s="227" t="s">
        <v>452</v>
      </c>
      <c r="C158" s="227" t="s">
        <v>562</v>
      </c>
      <c r="D158" s="228">
        <v>3.6000000000000005</v>
      </c>
      <c r="E158" s="228">
        <v>8</v>
      </c>
      <c r="F158" s="228">
        <v>0.45</v>
      </c>
      <c r="G158" s="228">
        <v>0.72</v>
      </c>
      <c r="H158" s="228">
        <v>48</v>
      </c>
      <c r="I158" s="228">
        <v>57</v>
      </c>
      <c r="J158" s="228" t="s">
        <v>423</v>
      </c>
      <c r="K158" s="228">
        <v>32</v>
      </c>
      <c r="L158" s="228">
        <v>41</v>
      </c>
      <c r="M158" s="228">
        <v>50</v>
      </c>
      <c r="N158" s="228">
        <v>0.78</v>
      </c>
    </row>
    <row r="159" spans="1:14" x14ac:dyDescent="0.2">
      <c r="A159" s="405"/>
      <c r="B159" s="227" t="s">
        <v>452</v>
      </c>
      <c r="C159" s="227" t="s">
        <v>564</v>
      </c>
      <c r="D159" s="228">
        <v>3.9</v>
      </c>
      <c r="E159" s="228">
        <v>6</v>
      </c>
      <c r="F159" s="228">
        <v>0.65</v>
      </c>
      <c r="G159" s="228">
        <v>1.04</v>
      </c>
      <c r="H159" s="228">
        <v>23</v>
      </c>
      <c r="I159" s="228">
        <v>57</v>
      </c>
      <c r="J159" s="228" t="s">
        <v>423</v>
      </c>
      <c r="K159" s="228">
        <v>14</v>
      </c>
      <c r="L159" s="228">
        <v>41</v>
      </c>
      <c r="M159" s="228">
        <v>66.67</v>
      </c>
      <c r="N159" s="228">
        <v>1.05</v>
      </c>
    </row>
    <row r="160" spans="1:14" x14ac:dyDescent="0.2">
      <c r="A160" s="405"/>
      <c r="B160" s="225" t="s">
        <v>453</v>
      </c>
      <c r="C160" s="225" t="s">
        <v>566</v>
      </c>
      <c r="D160" s="226">
        <v>31.899999999999988</v>
      </c>
      <c r="E160" s="226">
        <v>48</v>
      </c>
      <c r="F160" s="226">
        <v>0.66</v>
      </c>
      <c r="G160" s="226">
        <v>1.06</v>
      </c>
      <c r="H160" s="226">
        <v>19</v>
      </c>
      <c r="I160" s="226">
        <v>57</v>
      </c>
      <c r="J160" s="226" t="s">
        <v>421</v>
      </c>
      <c r="K160" s="226">
        <v>4</v>
      </c>
      <c r="L160" s="226">
        <v>11</v>
      </c>
      <c r="M160" s="226">
        <v>68.75</v>
      </c>
      <c r="N160" s="226">
        <v>1.08</v>
      </c>
    </row>
    <row r="161" spans="1:14" x14ac:dyDescent="0.2">
      <c r="A161" s="405"/>
      <c r="B161" s="225" t="s">
        <v>454</v>
      </c>
      <c r="C161" s="225" t="s">
        <v>568</v>
      </c>
      <c r="D161" s="226">
        <v>1.2000000000000002</v>
      </c>
      <c r="E161" s="226">
        <v>10</v>
      </c>
      <c r="F161" s="226">
        <v>0.12</v>
      </c>
      <c r="G161" s="226">
        <v>0.19</v>
      </c>
      <c r="H161" s="226">
        <v>56</v>
      </c>
      <c r="I161" s="226">
        <v>57</v>
      </c>
      <c r="J161" s="226" t="s">
        <v>423</v>
      </c>
      <c r="K161" s="226">
        <v>40</v>
      </c>
      <c r="L161" s="226">
        <v>41</v>
      </c>
      <c r="M161" s="226">
        <v>0</v>
      </c>
      <c r="N161" s="226">
        <v>0</v>
      </c>
    </row>
    <row r="162" spans="1:14" x14ac:dyDescent="0.2">
      <c r="A162" s="405"/>
      <c r="B162" s="225" t="s">
        <v>454</v>
      </c>
      <c r="C162" s="225" t="s">
        <v>520</v>
      </c>
      <c r="D162" s="226">
        <v>7.8999999999999986</v>
      </c>
      <c r="E162" s="226">
        <v>24</v>
      </c>
      <c r="F162" s="226">
        <v>0.33</v>
      </c>
      <c r="G162" s="226">
        <v>0.53</v>
      </c>
      <c r="H162" s="226">
        <v>53</v>
      </c>
      <c r="I162" s="226">
        <v>57</v>
      </c>
      <c r="J162" s="226" t="s">
        <v>423</v>
      </c>
      <c r="K162" s="226">
        <v>37</v>
      </c>
      <c r="L162" s="226">
        <v>41</v>
      </c>
      <c r="M162" s="226">
        <v>25</v>
      </c>
      <c r="N162" s="226">
        <v>0.39</v>
      </c>
    </row>
    <row r="163" spans="1:14" x14ac:dyDescent="0.2">
      <c r="A163" s="405"/>
      <c r="B163" s="225" t="s">
        <v>455</v>
      </c>
      <c r="C163" s="225" t="s">
        <v>570</v>
      </c>
      <c r="D163" s="226">
        <v>14.799999999999999</v>
      </c>
      <c r="E163" s="226">
        <v>25</v>
      </c>
      <c r="F163" s="226">
        <v>0.59</v>
      </c>
      <c r="G163" s="226">
        <v>0.95000000000000007</v>
      </c>
      <c r="H163" s="226">
        <v>37</v>
      </c>
      <c r="I163" s="226">
        <v>57</v>
      </c>
      <c r="J163" s="226" t="s">
        <v>423</v>
      </c>
      <c r="K163" s="226">
        <v>23</v>
      </c>
      <c r="L163" s="226">
        <v>41</v>
      </c>
      <c r="M163" s="226">
        <v>60</v>
      </c>
      <c r="N163" s="226">
        <v>0.94000000000000006</v>
      </c>
    </row>
    <row r="164" spans="1:14" x14ac:dyDescent="0.2">
      <c r="A164" s="405"/>
      <c r="B164" s="225" t="s">
        <v>456</v>
      </c>
      <c r="C164" s="225" t="s">
        <v>566</v>
      </c>
      <c r="D164" s="226">
        <v>26.499999999999996</v>
      </c>
      <c r="E164" s="226">
        <v>30</v>
      </c>
      <c r="F164" s="226">
        <v>0.88</v>
      </c>
      <c r="G164" s="226">
        <v>1.41</v>
      </c>
      <c r="H164" s="226">
        <v>3</v>
      </c>
      <c r="I164" s="226">
        <v>57</v>
      </c>
      <c r="J164" s="226" t="s">
        <v>421</v>
      </c>
      <c r="K164" s="226">
        <v>1</v>
      </c>
      <c r="L164" s="226">
        <v>11</v>
      </c>
      <c r="M164" s="226">
        <v>96.67</v>
      </c>
      <c r="N164" s="226">
        <v>1.52</v>
      </c>
    </row>
    <row r="165" spans="1:14" x14ac:dyDescent="0.2">
      <c r="A165" s="405"/>
      <c r="B165" s="225" t="s">
        <v>457</v>
      </c>
      <c r="C165" s="225" t="s">
        <v>570</v>
      </c>
      <c r="D165" s="226">
        <v>20.299999999999997</v>
      </c>
      <c r="E165" s="226">
        <v>37</v>
      </c>
      <c r="F165" s="226">
        <v>0.55000000000000004</v>
      </c>
      <c r="G165" s="226">
        <v>0.88</v>
      </c>
      <c r="H165" s="226">
        <v>42</v>
      </c>
      <c r="I165" s="226">
        <v>57</v>
      </c>
      <c r="J165" s="226" t="s">
        <v>421</v>
      </c>
      <c r="K165" s="226">
        <v>10</v>
      </c>
      <c r="L165" s="226">
        <v>11</v>
      </c>
      <c r="M165" s="226">
        <v>45.95</v>
      </c>
      <c r="N165" s="226">
        <v>0.72</v>
      </c>
    </row>
    <row r="166" spans="1:14" x14ac:dyDescent="0.2">
      <c r="A166" s="405"/>
      <c r="B166" s="225" t="s">
        <v>459</v>
      </c>
      <c r="C166" s="225" t="s">
        <v>566</v>
      </c>
      <c r="D166" s="226">
        <v>36.79999999999999</v>
      </c>
      <c r="E166" s="226">
        <v>55</v>
      </c>
      <c r="F166" s="226">
        <v>0.67</v>
      </c>
      <c r="G166" s="226">
        <v>1.07</v>
      </c>
      <c r="H166" s="226">
        <v>16</v>
      </c>
      <c r="I166" s="226">
        <v>57</v>
      </c>
      <c r="J166" s="226" t="s">
        <v>427</v>
      </c>
      <c r="K166" s="226">
        <v>3</v>
      </c>
      <c r="L166" s="226">
        <v>5</v>
      </c>
      <c r="M166" s="226">
        <v>70.91</v>
      </c>
      <c r="N166" s="226">
        <v>1.1100000000000001</v>
      </c>
    </row>
    <row r="167" spans="1:14" x14ac:dyDescent="0.2">
      <c r="A167" s="405"/>
      <c r="B167" s="227" t="s">
        <v>460</v>
      </c>
      <c r="C167" s="227" t="s">
        <v>572</v>
      </c>
      <c r="D167" s="228">
        <v>7.4</v>
      </c>
      <c r="E167" s="228">
        <v>8</v>
      </c>
      <c r="F167" s="228">
        <v>0.93</v>
      </c>
      <c r="G167" s="228">
        <v>1.48</v>
      </c>
      <c r="H167" s="228">
        <v>1</v>
      </c>
      <c r="I167" s="228">
        <v>57</v>
      </c>
      <c r="J167" s="228" t="s">
        <v>423</v>
      </c>
      <c r="K167" s="228">
        <v>1</v>
      </c>
      <c r="L167" s="228">
        <v>41</v>
      </c>
      <c r="M167" s="228">
        <v>87.5</v>
      </c>
      <c r="N167" s="228">
        <v>1.37</v>
      </c>
    </row>
    <row r="168" spans="1:14" x14ac:dyDescent="0.2">
      <c r="A168" s="405"/>
      <c r="B168" s="227" t="s">
        <v>461</v>
      </c>
      <c r="C168" s="227" t="s">
        <v>573</v>
      </c>
      <c r="D168" s="228">
        <v>4.2</v>
      </c>
      <c r="E168" s="228">
        <v>6</v>
      </c>
      <c r="F168" s="228">
        <v>0.70000000000000007</v>
      </c>
      <c r="G168" s="228">
        <v>1.1200000000000001</v>
      </c>
      <c r="H168" s="228">
        <v>13</v>
      </c>
      <c r="I168" s="228">
        <v>57</v>
      </c>
      <c r="J168" s="228" t="s">
        <v>423</v>
      </c>
      <c r="K168" s="228">
        <v>11</v>
      </c>
      <c r="L168" s="228">
        <v>41</v>
      </c>
      <c r="M168" s="228">
        <v>83.33</v>
      </c>
      <c r="N168" s="228">
        <v>1.31</v>
      </c>
    </row>
    <row r="169" spans="1:14" x14ac:dyDescent="0.2">
      <c r="A169" s="405"/>
      <c r="B169" s="225" t="s">
        <v>462</v>
      </c>
      <c r="C169" s="225" t="s">
        <v>508</v>
      </c>
      <c r="D169" s="226">
        <v>42.20000000000001</v>
      </c>
      <c r="E169" s="226">
        <v>60</v>
      </c>
      <c r="F169" s="226">
        <v>0.70000000000000007</v>
      </c>
      <c r="G169" s="226">
        <v>1.1200000000000001</v>
      </c>
      <c r="H169" s="226">
        <v>13</v>
      </c>
      <c r="I169" s="226">
        <v>57</v>
      </c>
      <c r="J169" s="226" t="s">
        <v>427</v>
      </c>
      <c r="K169" s="226">
        <v>1</v>
      </c>
      <c r="L169" s="226">
        <v>5</v>
      </c>
      <c r="M169" s="226">
        <v>75</v>
      </c>
      <c r="N169" s="226">
        <v>1.18</v>
      </c>
    </row>
    <row r="170" spans="1:14" x14ac:dyDescent="0.2">
      <c r="A170" s="405"/>
      <c r="B170" s="225" t="s">
        <v>462</v>
      </c>
      <c r="C170" s="225" t="s">
        <v>575</v>
      </c>
      <c r="D170" s="226">
        <v>21.7</v>
      </c>
      <c r="E170" s="226">
        <v>34</v>
      </c>
      <c r="F170" s="226">
        <v>0.64</v>
      </c>
      <c r="G170" s="226">
        <v>1.02</v>
      </c>
      <c r="H170" s="226">
        <v>25</v>
      </c>
      <c r="I170" s="226">
        <v>57</v>
      </c>
      <c r="J170" s="226" t="s">
        <v>421</v>
      </c>
      <c r="K170" s="226">
        <v>8</v>
      </c>
      <c r="L170" s="226">
        <v>11</v>
      </c>
      <c r="M170" s="226">
        <v>61.76</v>
      </c>
      <c r="N170" s="226">
        <v>0.97</v>
      </c>
    </row>
    <row r="171" spans="1:14" x14ac:dyDescent="0.2">
      <c r="A171" s="405"/>
      <c r="B171" s="225" t="s">
        <v>464</v>
      </c>
      <c r="C171" s="225" t="s">
        <v>508</v>
      </c>
      <c r="D171" s="226">
        <v>38.599999999999994</v>
      </c>
      <c r="E171" s="226">
        <v>53</v>
      </c>
      <c r="F171" s="226">
        <v>0.73</v>
      </c>
      <c r="G171" s="226">
        <v>1.1599999999999999</v>
      </c>
      <c r="H171" s="226">
        <v>11</v>
      </c>
      <c r="I171" s="226">
        <v>57</v>
      </c>
      <c r="J171" s="226" t="s">
        <v>421</v>
      </c>
      <c r="K171" s="226">
        <v>2</v>
      </c>
      <c r="L171" s="226">
        <v>11</v>
      </c>
      <c r="M171" s="226">
        <v>73.58</v>
      </c>
      <c r="N171" s="226">
        <v>1.1500000000000001</v>
      </c>
    </row>
    <row r="172" spans="1:14" x14ac:dyDescent="0.2">
      <c r="A172" s="405"/>
      <c r="B172" s="225" t="s">
        <v>465</v>
      </c>
      <c r="C172" s="225" t="s">
        <v>580</v>
      </c>
      <c r="D172" s="226">
        <v>13</v>
      </c>
      <c r="E172" s="226">
        <v>18</v>
      </c>
      <c r="F172" s="226">
        <v>0.72</v>
      </c>
      <c r="G172" s="226">
        <v>1.1599999999999999</v>
      </c>
      <c r="H172" s="226">
        <v>11</v>
      </c>
      <c r="I172" s="226">
        <v>57</v>
      </c>
      <c r="J172" s="226" t="s">
        <v>423</v>
      </c>
      <c r="K172" s="226">
        <v>10</v>
      </c>
      <c r="L172" s="226">
        <v>41</v>
      </c>
      <c r="M172" s="226">
        <v>72.22</v>
      </c>
      <c r="N172" s="226">
        <v>1.1300000000000001</v>
      </c>
    </row>
    <row r="173" spans="1:14" x14ac:dyDescent="0.2">
      <c r="A173" s="405"/>
      <c r="B173" s="227" t="s">
        <v>466</v>
      </c>
      <c r="C173" s="227" t="s">
        <v>581</v>
      </c>
      <c r="D173" s="228">
        <v>2.5</v>
      </c>
      <c r="E173" s="228">
        <v>7</v>
      </c>
      <c r="F173" s="228">
        <v>0.36</v>
      </c>
      <c r="G173" s="228">
        <v>0.57000000000000006</v>
      </c>
      <c r="H173" s="228">
        <v>50</v>
      </c>
      <c r="I173" s="228">
        <v>57</v>
      </c>
      <c r="J173" s="228" t="s">
        <v>423</v>
      </c>
      <c r="K173" s="228">
        <v>34</v>
      </c>
      <c r="L173" s="228">
        <v>41</v>
      </c>
      <c r="M173" s="228">
        <v>28.57</v>
      </c>
      <c r="N173" s="228">
        <v>0.45</v>
      </c>
    </row>
    <row r="174" spans="1:14" x14ac:dyDescent="0.2">
      <c r="A174" s="405"/>
      <c r="B174" s="225" t="s">
        <v>467</v>
      </c>
      <c r="C174" s="225" t="s">
        <v>583</v>
      </c>
      <c r="D174" s="226">
        <v>12.599999999999998</v>
      </c>
      <c r="E174" s="226">
        <v>22</v>
      </c>
      <c r="F174" s="226">
        <v>0.57000000000000006</v>
      </c>
      <c r="G174" s="226">
        <v>0.92</v>
      </c>
      <c r="H174" s="226">
        <v>40</v>
      </c>
      <c r="I174" s="226">
        <v>57</v>
      </c>
      <c r="J174" s="226" t="s">
        <v>423</v>
      </c>
      <c r="K174" s="226">
        <v>26</v>
      </c>
      <c r="L174" s="226">
        <v>41</v>
      </c>
      <c r="M174" s="226">
        <v>63.64</v>
      </c>
      <c r="N174" s="226">
        <v>1</v>
      </c>
    </row>
    <row r="175" spans="1:14" x14ac:dyDescent="0.2">
      <c r="A175" s="405"/>
      <c r="B175" s="225" t="s">
        <v>468</v>
      </c>
      <c r="C175" s="225" t="s">
        <v>584</v>
      </c>
      <c r="D175" s="226">
        <v>6.1</v>
      </c>
      <c r="E175" s="226">
        <v>10</v>
      </c>
      <c r="F175" s="226">
        <v>0.61</v>
      </c>
      <c r="G175" s="226">
        <v>0.98</v>
      </c>
      <c r="H175" s="226">
        <v>32</v>
      </c>
      <c r="I175" s="226">
        <v>57</v>
      </c>
      <c r="J175" s="226" t="s">
        <v>423</v>
      </c>
      <c r="K175" s="226">
        <v>18</v>
      </c>
      <c r="L175" s="226">
        <v>41</v>
      </c>
      <c r="M175" s="226">
        <v>60</v>
      </c>
      <c r="N175" s="226">
        <v>0.94000000000000006</v>
      </c>
    </row>
    <row r="176" spans="1:14" x14ac:dyDescent="0.2">
      <c r="A176" s="405"/>
      <c r="B176" s="225" t="s">
        <v>468</v>
      </c>
      <c r="C176" s="225" t="s">
        <v>508</v>
      </c>
      <c r="D176" s="226">
        <v>6.8000000000000007</v>
      </c>
      <c r="E176" s="226">
        <v>11</v>
      </c>
      <c r="F176" s="226">
        <v>0.62</v>
      </c>
      <c r="G176" s="226">
        <v>0.99</v>
      </c>
      <c r="H176" s="226">
        <v>29</v>
      </c>
      <c r="I176" s="226">
        <v>57</v>
      </c>
      <c r="J176" s="226" t="s">
        <v>423</v>
      </c>
      <c r="K176" s="226">
        <v>17</v>
      </c>
      <c r="L176" s="226">
        <v>41</v>
      </c>
      <c r="M176" s="226">
        <v>63.64</v>
      </c>
      <c r="N176" s="226">
        <v>1</v>
      </c>
    </row>
    <row r="177" spans="1:14" x14ac:dyDescent="0.2">
      <c r="A177" s="405"/>
      <c r="B177" s="227" t="s">
        <v>469</v>
      </c>
      <c r="C177" s="227" t="s">
        <v>545</v>
      </c>
      <c r="D177" s="228">
        <v>4</v>
      </c>
      <c r="E177" s="228">
        <v>6</v>
      </c>
      <c r="F177" s="228">
        <v>0.67</v>
      </c>
      <c r="G177" s="228">
        <v>1.07</v>
      </c>
      <c r="H177" s="228">
        <v>16</v>
      </c>
      <c r="I177" s="228">
        <v>57</v>
      </c>
      <c r="J177" s="228" t="s">
        <v>423</v>
      </c>
      <c r="K177" s="228">
        <v>12</v>
      </c>
      <c r="L177" s="228">
        <v>41</v>
      </c>
      <c r="M177" s="228">
        <v>66.67</v>
      </c>
      <c r="N177" s="228">
        <v>1.05</v>
      </c>
    </row>
    <row r="178" spans="1:14" x14ac:dyDescent="0.2">
      <c r="A178" s="405"/>
      <c r="B178" s="227" t="s">
        <v>470</v>
      </c>
      <c r="C178" s="227" t="s">
        <v>587</v>
      </c>
      <c r="D178" s="228">
        <v>3.8</v>
      </c>
      <c r="E178" s="228">
        <v>8</v>
      </c>
      <c r="F178" s="228">
        <v>0.48</v>
      </c>
      <c r="G178" s="228">
        <v>0.76</v>
      </c>
      <c r="H178" s="228">
        <v>44</v>
      </c>
      <c r="I178" s="228">
        <v>57</v>
      </c>
      <c r="J178" s="228" t="s">
        <v>423</v>
      </c>
      <c r="K178" s="228">
        <v>29</v>
      </c>
      <c r="L178" s="228">
        <v>41</v>
      </c>
      <c r="M178" s="228">
        <v>50</v>
      </c>
      <c r="N178" s="228">
        <v>0.78</v>
      </c>
    </row>
    <row r="179" spans="1:14" x14ac:dyDescent="0.2">
      <c r="A179" s="405"/>
      <c r="B179" s="225" t="s">
        <v>471</v>
      </c>
      <c r="C179" s="225" t="s">
        <v>588</v>
      </c>
      <c r="D179" s="226">
        <v>1.8000000000000003</v>
      </c>
      <c r="E179" s="226">
        <v>10</v>
      </c>
      <c r="F179" s="226">
        <v>0.18</v>
      </c>
      <c r="G179" s="226">
        <v>0.28999999999999998</v>
      </c>
      <c r="H179" s="226">
        <v>55</v>
      </c>
      <c r="I179" s="226">
        <v>57</v>
      </c>
      <c r="J179" s="226" t="s">
        <v>423</v>
      </c>
      <c r="K179" s="226">
        <v>39</v>
      </c>
      <c r="L179" s="226">
        <v>41</v>
      </c>
      <c r="M179" s="226">
        <v>10</v>
      </c>
      <c r="N179" s="226">
        <v>0.16</v>
      </c>
    </row>
    <row r="180" spans="1:14" x14ac:dyDescent="0.2">
      <c r="A180" s="405"/>
      <c r="B180" s="225" t="s">
        <v>472</v>
      </c>
      <c r="C180" s="225" t="s">
        <v>589</v>
      </c>
      <c r="D180" s="226">
        <v>21.699999999999992</v>
      </c>
      <c r="E180" s="226">
        <v>34</v>
      </c>
      <c r="F180" s="226">
        <v>0.64</v>
      </c>
      <c r="G180" s="226">
        <v>1.02</v>
      </c>
      <c r="H180" s="226">
        <v>25</v>
      </c>
      <c r="I180" s="226">
        <v>57</v>
      </c>
      <c r="J180" s="226" t="s">
        <v>421</v>
      </c>
      <c r="K180" s="226">
        <v>8</v>
      </c>
      <c r="L180" s="226">
        <v>11</v>
      </c>
      <c r="M180" s="226">
        <v>61.76</v>
      </c>
      <c r="N180" s="226">
        <v>0.97</v>
      </c>
    </row>
    <row r="181" spans="1:14" x14ac:dyDescent="0.2">
      <c r="A181" s="405"/>
      <c r="B181" s="225" t="s">
        <v>473</v>
      </c>
      <c r="C181" s="225" t="s">
        <v>591</v>
      </c>
      <c r="D181" s="226">
        <v>24.099999999999991</v>
      </c>
      <c r="E181" s="226">
        <v>36</v>
      </c>
      <c r="F181" s="226">
        <v>0.67</v>
      </c>
      <c r="G181" s="226">
        <v>1.07</v>
      </c>
      <c r="H181" s="226">
        <v>16</v>
      </c>
      <c r="I181" s="226">
        <v>57</v>
      </c>
      <c r="J181" s="226" t="s">
        <v>421</v>
      </c>
      <c r="K181" s="226">
        <v>3</v>
      </c>
      <c r="L181" s="226">
        <v>11</v>
      </c>
      <c r="M181" s="226">
        <v>66.67</v>
      </c>
      <c r="N181" s="226">
        <v>1.05</v>
      </c>
    </row>
    <row r="182" spans="1:14" x14ac:dyDescent="0.2">
      <c r="A182" s="405"/>
      <c r="B182" s="225" t="s">
        <v>474</v>
      </c>
      <c r="C182" s="225" t="s">
        <v>508</v>
      </c>
      <c r="D182" s="226">
        <v>15.399999999999997</v>
      </c>
      <c r="E182" s="226">
        <v>26</v>
      </c>
      <c r="F182" s="226">
        <v>0.59</v>
      </c>
      <c r="G182" s="226">
        <v>0.95000000000000007</v>
      </c>
      <c r="H182" s="226">
        <v>37</v>
      </c>
      <c r="I182" s="226">
        <v>57</v>
      </c>
      <c r="J182" s="226" t="s">
        <v>423</v>
      </c>
      <c r="K182" s="226">
        <v>23</v>
      </c>
      <c r="L182" s="226">
        <v>41</v>
      </c>
      <c r="M182" s="226">
        <v>61.54</v>
      </c>
      <c r="N182" s="226">
        <v>0.96</v>
      </c>
    </row>
    <row r="183" spans="1:14" x14ac:dyDescent="0.2">
      <c r="A183" s="405"/>
      <c r="B183" s="225" t="s">
        <v>475</v>
      </c>
      <c r="C183" s="225" t="s">
        <v>594</v>
      </c>
      <c r="D183" s="226">
        <v>18.199999999999996</v>
      </c>
      <c r="E183" s="226">
        <v>24</v>
      </c>
      <c r="F183" s="226">
        <v>0.76</v>
      </c>
      <c r="G183" s="226">
        <v>1.21</v>
      </c>
      <c r="H183" s="226">
        <v>7</v>
      </c>
      <c r="I183" s="226">
        <v>57</v>
      </c>
      <c r="J183" s="226" t="s">
        <v>423</v>
      </c>
      <c r="K183" s="226">
        <v>6</v>
      </c>
      <c r="L183" s="226">
        <v>41</v>
      </c>
      <c r="M183" s="226">
        <v>79.17</v>
      </c>
      <c r="N183" s="226">
        <v>1.24</v>
      </c>
    </row>
    <row r="184" spans="1:14" x14ac:dyDescent="0.2">
      <c r="A184" s="405"/>
      <c r="B184" s="225" t="s">
        <v>476</v>
      </c>
      <c r="C184" s="225" t="s">
        <v>595</v>
      </c>
      <c r="D184" s="226">
        <v>11.100000000000001</v>
      </c>
      <c r="E184" s="226">
        <v>12</v>
      </c>
      <c r="F184" s="226">
        <v>0.93</v>
      </c>
      <c r="G184" s="226">
        <v>1.48</v>
      </c>
      <c r="H184" s="226">
        <v>1</v>
      </c>
      <c r="I184" s="226">
        <v>57</v>
      </c>
      <c r="J184" s="226" t="s">
        <v>423</v>
      </c>
      <c r="K184" s="226">
        <v>1</v>
      </c>
      <c r="L184" s="226">
        <v>41</v>
      </c>
      <c r="M184" s="226">
        <v>91.67</v>
      </c>
      <c r="N184" s="226">
        <v>1.44</v>
      </c>
    </row>
    <row r="185" spans="1:14" x14ac:dyDescent="0.2">
      <c r="A185" s="405"/>
      <c r="B185" s="225" t="s">
        <v>477</v>
      </c>
      <c r="C185" s="225" t="s">
        <v>520</v>
      </c>
      <c r="D185" s="226">
        <v>10.9</v>
      </c>
      <c r="E185" s="226">
        <v>18</v>
      </c>
      <c r="F185" s="226">
        <v>0.61</v>
      </c>
      <c r="G185" s="226">
        <v>0.97</v>
      </c>
      <c r="H185" s="226">
        <v>33</v>
      </c>
      <c r="I185" s="226">
        <v>57</v>
      </c>
      <c r="J185" s="226" t="s">
        <v>423</v>
      </c>
      <c r="K185" s="226">
        <v>19</v>
      </c>
      <c r="L185" s="226">
        <v>41</v>
      </c>
      <c r="M185" s="226">
        <v>61.11</v>
      </c>
      <c r="N185" s="226">
        <v>0.96</v>
      </c>
    </row>
    <row r="186" spans="1:14" ht="16" thickBot="1" x14ac:dyDescent="0.25">
      <c r="A186" s="409"/>
      <c r="B186" s="234" t="s">
        <v>481</v>
      </c>
      <c r="C186" s="234" t="s">
        <v>13</v>
      </c>
      <c r="D186" s="235">
        <v>8.1999999999999993</v>
      </c>
      <c r="E186" s="235">
        <v>10</v>
      </c>
      <c r="F186" s="235">
        <v>0.82000000000000006</v>
      </c>
      <c r="G186" s="235">
        <v>1.31</v>
      </c>
      <c r="H186" s="235">
        <v>4</v>
      </c>
      <c r="I186" s="235">
        <v>57</v>
      </c>
      <c r="J186" s="235" t="s">
        <v>423</v>
      </c>
      <c r="K186" s="235">
        <v>3</v>
      </c>
      <c r="L186" s="235">
        <v>41</v>
      </c>
      <c r="M186" s="235">
        <v>90</v>
      </c>
      <c r="N186" s="235">
        <v>1.41</v>
      </c>
    </row>
    <row r="187" spans="1:14" x14ac:dyDescent="0.2">
      <c r="A187" s="408" t="s">
        <v>6</v>
      </c>
      <c r="B187" s="236" t="s">
        <v>420</v>
      </c>
      <c r="C187" s="236" t="s">
        <v>508</v>
      </c>
      <c r="D187" s="237">
        <v>4.8499999999999996</v>
      </c>
      <c r="E187" s="237">
        <v>12</v>
      </c>
      <c r="F187" s="237">
        <v>0.4</v>
      </c>
      <c r="G187" s="237">
        <v>0.62</v>
      </c>
      <c r="H187" s="237">
        <v>16</v>
      </c>
      <c r="I187" s="237">
        <v>17</v>
      </c>
      <c r="J187" s="237" t="s">
        <v>421</v>
      </c>
      <c r="K187" s="237">
        <v>2</v>
      </c>
      <c r="L187" s="237">
        <v>2</v>
      </c>
      <c r="M187" s="237">
        <v>41.67</v>
      </c>
      <c r="N187" s="237">
        <v>0.63</v>
      </c>
    </row>
    <row r="188" spans="1:14" x14ac:dyDescent="0.2">
      <c r="A188" s="405"/>
      <c r="B188" s="227" t="s">
        <v>439</v>
      </c>
      <c r="C188" s="227" t="s">
        <v>538</v>
      </c>
      <c r="D188" s="228">
        <v>3.5</v>
      </c>
      <c r="E188" s="228">
        <v>5</v>
      </c>
      <c r="F188" s="228">
        <v>0.70000000000000007</v>
      </c>
      <c r="G188" s="228">
        <v>1.08</v>
      </c>
      <c r="H188" s="228">
        <v>8</v>
      </c>
      <c r="I188" s="228">
        <v>17</v>
      </c>
      <c r="J188" s="228" t="s">
        <v>423</v>
      </c>
      <c r="K188" s="228">
        <v>7</v>
      </c>
      <c r="L188" s="228">
        <v>12</v>
      </c>
      <c r="M188" s="228">
        <v>80</v>
      </c>
      <c r="N188" s="228">
        <v>1.21</v>
      </c>
    </row>
    <row r="189" spans="1:14" x14ac:dyDescent="0.2">
      <c r="A189" s="405"/>
      <c r="B189" s="227" t="s">
        <v>441</v>
      </c>
      <c r="C189" s="227" t="s">
        <v>542</v>
      </c>
      <c r="D189" s="228">
        <v>5.5</v>
      </c>
      <c r="E189" s="228">
        <v>7</v>
      </c>
      <c r="F189" s="228">
        <v>0.79</v>
      </c>
      <c r="G189" s="228">
        <v>1.21</v>
      </c>
      <c r="H189" s="228">
        <v>6</v>
      </c>
      <c r="I189" s="228">
        <v>17</v>
      </c>
      <c r="J189" s="228" t="s">
        <v>423</v>
      </c>
      <c r="K189" s="228">
        <v>5</v>
      </c>
      <c r="L189" s="228">
        <v>12</v>
      </c>
      <c r="M189" s="228">
        <v>85.710000000000008</v>
      </c>
      <c r="N189" s="228">
        <v>1.3</v>
      </c>
    </row>
    <row r="190" spans="1:14" x14ac:dyDescent="0.2">
      <c r="A190" s="405"/>
      <c r="B190" s="225" t="s">
        <v>444</v>
      </c>
      <c r="C190" s="225" t="s">
        <v>547</v>
      </c>
      <c r="D190" s="226">
        <v>5.4999999999999991</v>
      </c>
      <c r="E190" s="226">
        <v>11</v>
      </c>
      <c r="F190" s="226">
        <v>0.5</v>
      </c>
      <c r="G190" s="226">
        <v>0.77</v>
      </c>
      <c r="H190" s="226">
        <v>15</v>
      </c>
      <c r="I190" s="226">
        <v>17</v>
      </c>
      <c r="J190" s="226" t="s">
        <v>423</v>
      </c>
      <c r="K190" s="226">
        <v>11</v>
      </c>
      <c r="L190" s="226">
        <v>12</v>
      </c>
      <c r="M190" s="226">
        <v>63.64</v>
      </c>
      <c r="N190" s="226">
        <v>0.96</v>
      </c>
    </row>
    <row r="191" spans="1:14" x14ac:dyDescent="0.2">
      <c r="A191" s="405"/>
      <c r="B191" s="227" t="s">
        <v>445</v>
      </c>
      <c r="C191" s="227" t="s">
        <v>549</v>
      </c>
      <c r="D191" s="228">
        <v>5.8000000000000007</v>
      </c>
      <c r="E191" s="228">
        <v>7</v>
      </c>
      <c r="F191" s="228">
        <v>0.83000000000000007</v>
      </c>
      <c r="G191" s="228">
        <v>1.28</v>
      </c>
      <c r="H191" s="228">
        <v>4</v>
      </c>
      <c r="I191" s="228">
        <v>17</v>
      </c>
      <c r="J191" s="228" t="s">
        <v>423</v>
      </c>
      <c r="K191" s="228">
        <v>3</v>
      </c>
      <c r="L191" s="228">
        <v>12</v>
      </c>
      <c r="M191" s="228">
        <v>85.710000000000008</v>
      </c>
      <c r="N191" s="228">
        <v>1.3</v>
      </c>
    </row>
    <row r="192" spans="1:14" x14ac:dyDescent="0.2">
      <c r="A192" s="405"/>
      <c r="B192" s="225" t="s">
        <v>447</v>
      </c>
      <c r="C192" s="225" t="s">
        <v>508</v>
      </c>
      <c r="D192" s="226">
        <v>14.499999999999998</v>
      </c>
      <c r="E192" s="226">
        <v>23</v>
      </c>
      <c r="F192" s="226">
        <v>0.63</v>
      </c>
      <c r="G192" s="226">
        <v>0.97</v>
      </c>
      <c r="H192" s="226">
        <v>12</v>
      </c>
      <c r="I192" s="226">
        <v>17</v>
      </c>
      <c r="J192" s="226" t="s">
        <v>427</v>
      </c>
      <c r="K192" s="226">
        <v>1</v>
      </c>
      <c r="L192" s="226">
        <v>3</v>
      </c>
      <c r="M192" s="226">
        <v>65.22</v>
      </c>
      <c r="N192" s="226">
        <v>0.99</v>
      </c>
    </row>
    <row r="193" spans="1:14" x14ac:dyDescent="0.2">
      <c r="A193" s="405"/>
      <c r="B193" s="227" t="s">
        <v>450</v>
      </c>
      <c r="C193" s="227" t="s">
        <v>560</v>
      </c>
      <c r="D193" s="228">
        <v>2.9</v>
      </c>
      <c r="E193" s="228">
        <v>8</v>
      </c>
      <c r="F193" s="228">
        <v>0.36</v>
      </c>
      <c r="G193" s="228">
        <v>0.56000000000000005</v>
      </c>
      <c r="H193" s="228">
        <v>17</v>
      </c>
      <c r="I193" s="228">
        <v>17</v>
      </c>
      <c r="J193" s="228" t="s">
        <v>423</v>
      </c>
      <c r="K193" s="228">
        <v>12</v>
      </c>
      <c r="L193" s="228">
        <v>12</v>
      </c>
      <c r="M193" s="228">
        <v>12.5</v>
      </c>
      <c r="N193" s="228">
        <v>0.19</v>
      </c>
    </row>
    <row r="194" spans="1:14" x14ac:dyDescent="0.2">
      <c r="A194" s="405"/>
      <c r="B194" s="225" t="s">
        <v>453</v>
      </c>
      <c r="C194" s="225" t="s">
        <v>566</v>
      </c>
      <c r="D194" s="226">
        <v>10.5</v>
      </c>
      <c r="E194" s="226">
        <v>12</v>
      </c>
      <c r="F194" s="226">
        <v>0.88</v>
      </c>
      <c r="G194" s="226">
        <v>1.35</v>
      </c>
      <c r="H194" s="226">
        <v>3</v>
      </c>
      <c r="I194" s="226">
        <v>17</v>
      </c>
      <c r="J194" s="226" t="s">
        <v>421</v>
      </c>
      <c r="K194" s="226">
        <v>1</v>
      </c>
      <c r="L194" s="226">
        <v>2</v>
      </c>
      <c r="M194" s="226">
        <v>83.33</v>
      </c>
      <c r="N194" s="226">
        <v>1.26</v>
      </c>
    </row>
    <row r="195" spans="1:14" x14ac:dyDescent="0.2">
      <c r="A195" s="405"/>
      <c r="B195" s="227" t="s">
        <v>456</v>
      </c>
      <c r="C195" s="227" t="s">
        <v>566</v>
      </c>
      <c r="D195" s="228">
        <v>7.1000000000000005</v>
      </c>
      <c r="E195" s="228">
        <v>8</v>
      </c>
      <c r="F195" s="228">
        <v>0.89</v>
      </c>
      <c r="G195" s="228">
        <v>1.37</v>
      </c>
      <c r="H195" s="228">
        <v>2</v>
      </c>
      <c r="I195" s="228">
        <v>17</v>
      </c>
      <c r="J195" s="228" t="s">
        <v>423</v>
      </c>
      <c r="K195" s="228">
        <v>2</v>
      </c>
      <c r="L195" s="228">
        <v>12</v>
      </c>
      <c r="M195" s="228">
        <v>100</v>
      </c>
      <c r="N195" s="228">
        <v>1.52</v>
      </c>
    </row>
    <row r="196" spans="1:14" x14ac:dyDescent="0.2">
      <c r="A196" s="405"/>
      <c r="B196" s="227" t="s">
        <v>457</v>
      </c>
      <c r="C196" s="227" t="s">
        <v>570</v>
      </c>
      <c r="D196" s="228">
        <v>4.7</v>
      </c>
      <c r="E196" s="228">
        <v>5</v>
      </c>
      <c r="F196" s="228">
        <v>0.94000000000000006</v>
      </c>
      <c r="G196" s="228">
        <v>1.45</v>
      </c>
      <c r="H196" s="228">
        <v>1</v>
      </c>
      <c r="I196" s="228">
        <v>17</v>
      </c>
      <c r="J196" s="228" t="s">
        <v>423</v>
      </c>
      <c r="K196" s="228">
        <v>1</v>
      </c>
      <c r="L196" s="228">
        <v>12</v>
      </c>
      <c r="M196" s="228">
        <v>100</v>
      </c>
      <c r="N196" s="228">
        <v>1.52</v>
      </c>
    </row>
    <row r="197" spans="1:14" x14ac:dyDescent="0.2">
      <c r="A197" s="405"/>
      <c r="B197" s="227" t="s">
        <v>459</v>
      </c>
      <c r="C197" s="227" t="s">
        <v>566</v>
      </c>
      <c r="D197" s="228">
        <v>5.6000000000000005</v>
      </c>
      <c r="E197" s="228">
        <v>8</v>
      </c>
      <c r="F197" s="228">
        <v>0.70000000000000007</v>
      </c>
      <c r="G197" s="228">
        <v>1.08</v>
      </c>
      <c r="H197" s="228">
        <v>8</v>
      </c>
      <c r="I197" s="228">
        <v>17</v>
      </c>
      <c r="J197" s="228" t="s">
        <v>423</v>
      </c>
      <c r="K197" s="228">
        <v>7</v>
      </c>
      <c r="L197" s="228">
        <v>12</v>
      </c>
      <c r="M197" s="228">
        <v>62.5</v>
      </c>
      <c r="N197" s="228">
        <v>0.95000000000000007</v>
      </c>
    </row>
    <row r="198" spans="1:14" x14ac:dyDescent="0.2">
      <c r="A198" s="405"/>
      <c r="B198" s="225" t="s">
        <v>462</v>
      </c>
      <c r="C198" s="225" t="s">
        <v>508</v>
      </c>
      <c r="D198" s="226">
        <v>11.799999999999999</v>
      </c>
      <c r="E198" s="226">
        <v>20</v>
      </c>
      <c r="F198" s="226">
        <v>0.59</v>
      </c>
      <c r="G198" s="226">
        <v>0.91</v>
      </c>
      <c r="H198" s="226">
        <v>14</v>
      </c>
      <c r="I198" s="226">
        <v>17</v>
      </c>
      <c r="J198" s="226" t="s">
        <v>427</v>
      </c>
      <c r="K198" s="226">
        <v>3</v>
      </c>
      <c r="L198" s="226">
        <v>3</v>
      </c>
      <c r="M198" s="226">
        <v>70</v>
      </c>
      <c r="N198" s="226">
        <v>1.06</v>
      </c>
    </row>
    <row r="199" spans="1:14" x14ac:dyDescent="0.2">
      <c r="A199" s="405"/>
      <c r="B199" s="227" t="s">
        <v>462</v>
      </c>
      <c r="C199" s="227" t="s">
        <v>576</v>
      </c>
      <c r="D199" s="228">
        <v>5.4</v>
      </c>
      <c r="E199" s="228">
        <v>8</v>
      </c>
      <c r="F199" s="228">
        <v>0.68</v>
      </c>
      <c r="G199" s="228">
        <v>1.04</v>
      </c>
      <c r="H199" s="228">
        <v>11</v>
      </c>
      <c r="I199" s="228">
        <v>17</v>
      </c>
      <c r="J199" s="228" t="s">
        <v>423</v>
      </c>
      <c r="K199" s="228">
        <v>10</v>
      </c>
      <c r="L199" s="228">
        <v>12</v>
      </c>
      <c r="M199" s="228">
        <v>75</v>
      </c>
      <c r="N199" s="228">
        <v>1.1400000000000001</v>
      </c>
    </row>
    <row r="200" spans="1:14" x14ac:dyDescent="0.2">
      <c r="A200" s="405"/>
      <c r="B200" s="225" t="s">
        <v>464</v>
      </c>
      <c r="C200" s="225" t="s">
        <v>508</v>
      </c>
      <c r="D200" s="226">
        <v>10.9</v>
      </c>
      <c r="E200" s="226">
        <v>18</v>
      </c>
      <c r="F200" s="226">
        <v>0.61</v>
      </c>
      <c r="G200" s="226">
        <v>0.93</v>
      </c>
      <c r="H200" s="226">
        <v>13</v>
      </c>
      <c r="I200" s="226">
        <v>17</v>
      </c>
      <c r="J200" s="226" t="s">
        <v>427</v>
      </c>
      <c r="K200" s="226">
        <v>2</v>
      </c>
      <c r="L200" s="226">
        <v>3</v>
      </c>
      <c r="M200" s="226">
        <v>50</v>
      </c>
      <c r="N200" s="226">
        <v>0.76</v>
      </c>
    </row>
    <row r="201" spans="1:14" x14ac:dyDescent="0.2">
      <c r="A201" s="405"/>
      <c r="B201" s="225" t="s">
        <v>472</v>
      </c>
      <c r="C201" s="225" t="s">
        <v>589</v>
      </c>
      <c r="D201" s="226">
        <v>8.3000000000000007</v>
      </c>
      <c r="E201" s="226">
        <v>11</v>
      </c>
      <c r="F201" s="226">
        <v>0.75</v>
      </c>
      <c r="G201" s="226">
        <v>1.1599999999999999</v>
      </c>
      <c r="H201" s="226">
        <v>7</v>
      </c>
      <c r="I201" s="226">
        <v>17</v>
      </c>
      <c r="J201" s="226" t="s">
        <v>423</v>
      </c>
      <c r="K201" s="226">
        <v>6</v>
      </c>
      <c r="L201" s="226">
        <v>12</v>
      </c>
      <c r="M201" s="226">
        <v>72.73</v>
      </c>
      <c r="N201" s="226">
        <v>1.1000000000000001</v>
      </c>
    </row>
    <row r="202" spans="1:14" x14ac:dyDescent="0.2">
      <c r="A202" s="405"/>
      <c r="B202" s="227" t="s">
        <v>473</v>
      </c>
      <c r="C202" s="227" t="s">
        <v>591</v>
      </c>
      <c r="D202" s="228">
        <v>4.1999999999999993</v>
      </c>
      <c r="E202" s="228">
        <v>6</v>
      </c>
      <c r="F202" s="228">
        <v>0.70000000000000007</v>
      </c>
      <c r="G202" s="228">
        <v>1.08</v>
      </c>
      <c r="H202" s="228">
        <v>8</v>
      </c>
      <c r="I202" s="228">
        <v>17</v>
      </c>
      <c r="J202" s="228" t="s">
        <v>423</v>
      </c>
      <c r="K202" s="228">
        <v>7</v>
      </c>
      <c r="L202" s="228">
        <v>12</v>
      </c>
      <c r="M202" s="228">
        <v>83.33</v>
      </c>
      <c r="N202" s="228">
        <v>1.26</v>
      </c>
    </row>
    <row r="203" spans="1:14" ht="16" thickBot="1" x14ac:dyDescent="0.25">
      <c r="A203" s="409"/>
      <c r="B203" s="232" t="s">
        <v>474</v>
      </c>
      <c r="C203" s="232" t="s">
        <v>508</v>
      </c>
      <c r="D203" s="233">
        <v>4.1000000000000005</v>
      </c>
      <c r="E203" s="233">
        <v>5</v>
      </c>
      <c r="F203" s="233">
        <v>0.82000000000000006</v>
      </c>
      <c r="G203" s="233">
        <v>1.26</v>
      </c>
      <c r="H203" s="233">
        <v>5</v>
      </c>
      <c r="I203" s="233">
        <v>17</v>
      </c>
      <c r="J203" s="233" t="s">
        <v>423</v>
      </c>
      <c r="K203" s="233">
        <v>4</v>
      </c>
      <c r="L203" s="233">
        <v>12</v>
      </c>
      <c r="M203" s="233">
        <v>100</v>
      </c>
      <c r="N203" s="233">
        <v>1.52</v>
      </c>
    </row>
    <row r="204" spans="1:14" x14ac:dyDescent="0.2">
      <c r="A204" s="408" t="s">
        <v>7</v>
      </c>
      <c r="B204" s="230" t="s">
        <v>420</v>
      </c>
      <c r="C204" s="230" t="s">
        <v>508</v>
      </c>
      <c r="D204" s="231">
        <v>0.4</v>
      </c>
      <c r="E204" s="231">
        <v>6</v>
      </c>
      <c r="F204" s="231">
        <v>7.0000000000000007E-2</v>
      </c>
      <c r="G204" s="231">
        <v>0.12</v>
      </c>
      <c r="H204" s="231">
        <v>33</v>
      </c>
      <c r="I204" s="231">
        <v>33</v>
      </c>
      <c r="J204" s="231" t="s">
        <v>423</v>
      </c>
      <c r="K204" s="231">
        <v>21</v>
      </c>
      <c r="L204" s="231">
        <v>21</v>
      </c>
      <c r="M204" s="231">
        <v>0</v>
      </c>
      <c r="N204" s="231">
        <v>0</v>
      </c>
    </row>
    <row r="205" spans="1:14" x14ac:dyDescent="0.2">
      <c r="A205" s="405"/>
      <c r="B205" s="225" t="s">
        <v>426</v>
      </c>
      <c r="C205" s="225" t="s">
        <v>508</v>
      </c>
      <c r="D205" s="226">
        <v>18.699999999999996</v>
      </c>
      <c r="E205" s="226">
        <v>31</v>
      </c>
      <c r="F205" s="226">
        <v>0.6</v>
      </c>
      <c r="G205" s="226">
        <v>1.08</v>
      </c>
      <c r="H205" s="226">
        <v>14</v>
      </c>
      <c r="I205" s="226">
        <v>33</v>
      </c>
      <c r="J205" s="226" t="s">
        <v>427</v>
      </c>
      <c r="K205" s="226">
        <v>1</v>
      </c>
      <c r="L205" s="226">
        <v>2</v>
      </c>
      <c r="M205" s="226">
        <v>58.06</v>
      </c>
      <c r="N205" s="226">
        <v>1.04</v>
      </c>
    </row>
    <row r="206" spans="1:14" x14ac:dyDescent="0.2">
      <c r="A206" s="405"/>
      <c r="B206" s="227" t="s">
        <v>429</v>
      </c>
      <c r="C206" s="227" t="s">
        <v>518</v>
      </c>
      <c r="D206" s="228">
        <v>4.2</v>
      </c>
      <c r="E206" s="228">
        <v>6</v>
      </c>
      <c r="F206" s="228">
        <v>0.70000000000000007</v>
      </c>
      <c r="G206" s="228">
        <v>1.25</v>
      </c>
      <c r="H206" s="228">
        <v>7</v>
      </c>
      <c r="I206" s="228">
        <v>33</v>
      </c>
      <c r="J206" s="228" t="s">
        <v>423</v>
      </c>
      <c r="K206" s="228">
        <v>5</v>
      </c>
      <c r="L206" s="228">
        <v>21</v>
      </c>
      <c r="M206" s="228">
        <v>66.67</v>
      </c>
      <c r="N206" s="228">
        <v>1.2</v>
      </c>
    </row>
    <row r="207" spans="1:14" x14ac:dyDescent="0.2">
      <c r="A207" s="405"/>
      <c r="B207" s="227" t="s">
        <v>430</v>
      </c>
      <c r="C207" s="227" t="s">
        <v>520</v>
      </c>
      <c r="D207" s="228">
        <v>3.5999999999999996</v>
      </c>
      <c r="E207" s="228">
        <v>8</v>
      </c>
      <c r="F207" s="228">
        <v>0.45</v>
      </c>
      <c r="G207" s="228">
        <v>0.8</v>
      </c>
      <c r="H207" s="228">
        <v>23</v>
      </c>
      <c r="I207" s="228">
        <v>33</v>
      </c>
      <c r="J207" s="228" t="s">
        <v>423</v>
      </c>
      <c r="K207" s="228">
        <v>13</v>
      </c>
      <c r="L207" s="228">
        <v>21</v>
      </c>
      <c r="M207" s="228">
        <v>37.5</v>
      </c>
      <c r="N207" s="228">
        <v>0.67</v>
      </c>
    </row>
    <row r="208" spans="1:14" x14ac:dyDescent="0.2">
      <c r="A208" s="405"/>
      <c r="B208" s="227" t="s">
        <v>431</v>
      </c>
      <c r="C208" s="227" t="s">
        <v>521</v>
      </c>
      <c r="D208" s="228">
        <v>2.2000000000000002</v>
      </c>
      <c r="E208" s="228">
        <v>6</v>
      </c>
      <c r="F208" s="228">
        <v>0.37</v>
      </c>
      <c r="G208" s="228">
        <v>0.65</v>
      </c>
      <c r="H208" s="228">
        <v>29</v>
      </c>
      <c r="I208" s="228">
        <v>33</v>
      </c>
      <c r="J208" s="228" t="s">
        <v>423</v>
      </c>
      <c r="K208" s="228">
        <v>17</v>
      </c>
      <c r="L208" s="228">
        <v>21</v>
      </c>
      <c r="M208" s="228">
        <v>33.33</v>
      </c>
      <c r="N208" s="228">
        <v>0.6</v>
      </c>
    </row>
    <row r="209" spans="1:14" x14ac:dyDescent="0.2">
      <c r="A209" s="405"/>
      <c r="B209" s="227" t="s">
        <v>432</v>
      </c>
      <c r="C209" s="227" t="s">
        <v>524</v>
      </c>
      <c r="D209" s="228">
        <v>2.1</v>
      </c>
      <c r="E209" s="228">
        <v>7</v>
      </c>
      <c r="F209" s="228">
        <v>0.3</v>
      </c>
      <c r="G209" s="228">
        <v>0.54</v>
      </c>
      <c r="H209" s="228">
        <v>31</v>
      </c>
      <c r="I209" s="228">
        <v>33</v>
      </c>
      <c r="J209" s="228" t="s">
        <v>423</v>
      </c>
      <c r="K209" s="228">
        <v>19</v>
      </c>
      <c r="L209" s="228">
        <v>21</v>
      </c>
      <c r="M209" s="228">
        <v>28.57</v>
      </c>
      <c r="N209" s="228">
        <v>0.51</v>
      </c>
    </row>
    <row r="210" spans="1:14" x14ac:dyDescent="0.2">
      <c r="A210" s="405"/>
      <c r="B210" s="225" t="s">
        <v>434</v>
      </c>
      <c r="C210" s="225" t="s">
        <v>520</v>
      </c>
      <c r="D210" s="226">
        <v>9.4</v>
      </c>
      <c r="E210" s="226">
        <v>14</v>
      </c>
      <c r="F210" s="226">
        <v>0.67</v>
      </c>
      <c r="G210" s="226">
        <v>1.2</v>
      </c>
      <c r="H210" s="226">
        <v>8</v>
      </c>
      <c r="I210" s="226">
        <v>33</v>
      </c>
      <c r="J210" s="226" t="s">
        <v>421</v>
      </c>
      <c r="K210" s="226">
        <v>3</v>
      </c>
      <c r="L210" s="226">
        <v>10</v>
      </c>
      <c r="M210" s="226">
        <v>64.290000000000006</v>
      </c>
      <c r="N210" s="226">
        <v>1.1500000000000001</v>
      </c>
    </row>
    <row r="211" spans="1:14" x14ac:dyDescent="0.2">
      <c r="A211" s="405"/>
      <c r="B211" s="227" t="s">
        <v>437</v>
      </c>
      <c r="C211" s="227" t="s">
        <v>531</v>
      </c>
      <c r="D211" s="228">
        <v>3.5000000000000004</v>
      </c>
      <c r="E211" s="228">
        <v>8</v>
      </c>
      <c r="F211" s="228">
        <v>0.44</v>
      </c>
      <c r="G211" s="228">
        <v>0.78</v>
      </c>
      <c r="H211" s="228">
        <v>24</v>
      </c>
      <c r="I211" s="228">
        <v>33</v>
      </c>
      <c r="J211" s="228" t="s">
        <v>423</v>
      </c>
      <c r="K211" s="228">
        <v>14</v>
      </c>
      <c r="L211" s="228">
        <v>21</v>
      </c>
      <c r="M211" s="228">
        <v>37.5</v>
      </c>
      <c r="N211" s="228">
        <v>0.67</v>
      </c>
    </row>
    <row r="212" spans="1:14" x14ac:dyDescent="0.2">
      <c r="A212" s="405"/>
      <c r="B212" s="225" t="s">
        <v>438</v>
      </c>
      <c r="C212" s="225" t="s">
        <v>534</v>
      </c>
      <c r="D212" s="226">
        <v>6.8999999999999995</v>
      </c>
      <c r="E212" s="226">
        <v>17</v>
      </c>
      <c r="F212" s="226">
        <v>0.41000000000000003</v>
      </c>
      <c r="G212" s="226">
        <v>0.72</v>
      </c>
      <c r="H212" s="226">
        <v>28</v>
      </c>
      <c r="I212" s="226">
        <v>33</v>
      </c>
      <c r="J212" s="226" t="s">
        <v>421</v>
      </c>
      <c r="K212" s="226">
        <v>10</v>
      </c>
      <c r="L212" s="226">
        <v>10</v>
      </c>
      <c r="M212" s="226">
        <v>29.41</v>
      </c>
      <c r="N212" s="226">
        <v>0.53</v>
      </c>
    </row>
    <row r="213" spans="1:14" x14ac:dyDescent="0.2">
      <c r="A213" s="405"/>
      <c r="B213" s="227" t="s">
        <v>439</v>
      </c>
      <c r="C213" s="227" t="s">
        <v>537</v>
      </c>
      <c r="D213" s="228">
        <v>4</v>
      </c>
      <c r="E213" s="228">
        <v>8</v>
      </c>
      <c r="F213" s="228">
        <v>0.5</v>
      </c>
      <c r="G213" s="228">
        <v>0.89</v>
      </c>
      <c r="H213" s="228">
        <v>19</v>
      </c>
      <c r="I213" s="228">
        <v>33</v>
      </c>
      <c r="J213" s="228" t="s">
        <v>423</v>
      </c>
      <c r="K213" s="228">
        <v>10</v>
      </c>
      <c r="L213" s="228">
        <v>21</v>
      </c>
      <c r="M213" s="228">
        <v>62.5</v>
      </c>
      <c r="N213" s="228">
        <v>1.1200000000000001</v>
      </c>
    </row>
    <row r="214" spans="1:14" x14ac:dyDescent="0.2">
      <c r="A214" s="405"/>
      <c r="B214" s="227" t="s">
        <v>439</v>
      </c>
      <c r="C214" s="227" t="s">
        <v>538</v>
      </c>
      <c r="D214" s="228">
        <v>3.5999999999999996</v>
      </c>
      <c r="E214" s="228">
        <v>6</v>
      </c>
      <c r="F214" s="228">
        <v>0.6</v>
      </c>
      <c r="G214" s="228">
        <v>1.07</v>
      </c>
      <c r="H214" s="228">
        <v>15</v>
      </c>
      <c r="I214" s="228">
        <v>33</v>
      </c>
      <c r="J214" s="228" t="s">
        <v>423</v>
      </c>
      <c r="K214" s="228">
        <v>9</v>
      </c>
      <c r="L214" s="228">
        <v>21</v>
      </c>
      <c r="M214" s="228">
        <v>33.33</v>
      </c>
      <c r="N214" s="228">
        <v>0.6</v>
      </c>
    </row>
    <row r="215" spans="1:14" x14ac:dyDescent="0.2">
      <c r="A215" s="405"/>
      <c r="B215" s="225" t="s">
        <v>443</v>
      </c>
      <c r="C215" s="225" t="s">
        <v>546</v>
      </c>
      <c r="D215" s="226">
        <v>12.199999999999998</v>
      </c>
      <c r="E215" s="226">
        <v>25</v>
      </c>
      <c r="F215" s="226">
        <v>0.49</v>
      </c>
      <c r="G215" s="226">
        <v>0.87</v>
      </c>
      <c r="H215" s="226">
        <v>20</v>
      </c>
      <c r="I215" s="226">
        <v>33</v>
      </c>
      <c r="J215" s="226" t="s">
        <v>427</v>
      </c>
      <c r="K215" s="226">
        <v>2</v>
      </c>
      <c r="L215" s="226">
        <v>2</v>
      </c>
      <c r="M215" s="226">
        <v>44</v>
      </c>
      <c r="N215" s="226">
        <v>0.79</v>
      </c>
    </row>
    <row r="216" spans="1:14" x14ac:dyDescent="0.2">
      <c r="A216" s="405"/>
      <c r="B216" s="225" t="s">
        <v>444</v>
      </c>
      <c r="C216" s="225" t="s">
        <v>547</v>
      </c>
      <c r="D216" s="226">
        <v>11.5</v>
      </c>
      <c r="E216" s="226">
        <v>16</v>
      </c>
      <c r="F216" s="226">
        <v>0.72</v>
      </c>
      <c r="G216" s="226">
        <v>1.28</v>
      </c>
      <c r="H216" s="226">
        <v>6</v>
      </c>
      <c r="I216" s="226">
        <v>33</v>
      </c>
      <c r="J216" s="226" t="s">
        <v>421</v>
      </c>
      <c r="K216" s="226">
        <v>2</v>
      </c>
      <c r="L216" s="226">
        <v>10</v>
      </c>
      <c r="M216" s="226">
        <v>75</v>
      </c>
      <c r="N216" s="226">
        <v>1.34</v>
      </c>
    </row>
    <row r="217" spans="1:14" x14ac:dyDescent="0.2">
      <c r="A217" s="405"/>
      <c r="B217" s="225" t="s">
        <v>445</v>
      </c>
      <c r="C217" s="225" t="s">
        <v>549</v>
      </c>
      <c r="D217" s="226">
        <v>6.4000000000000012</v>
      </c>
      <c r="E217" s="226">
        <v>10</v>
      </c>
      <c r="F217" s="226">
        <v>0.64</v>
      </c>
      <c r="G217" s="226">
        <v>1.1400000000000001</v>
      </c>
      <c r="H217" s="226">
        <v>10</v>
      </c>
      <c r="I217" s="226">
        <v>33</v>
      </c>
      <c r="J217" s="226" t="s">
        <v>423</v>
      </c>
      <c r="K217" s="226">
        <v>7</v>
      </c>
      <c r="L217" s="226">
        <v>21</v>
      </c>
      <c r="M217" s="226">
        <v>50</v>
      </c>
      <c r="N217" s="226">
        <v>0.9</v>
      </c>
    </row>
    <row r="218" spans="1:14" x14ac:dyDescent="0.2">
      <c r="A218" s="405"/>
      <c r="B218" s="225" t="s">
        <v>447</v>
      </c>
      <c r="C218" s="225" t="s">
        <v>508</v>
      </c>
      <c r="D218" s="226">
        <v>11</v>
      </c>
      <c r="E218" s="226">
        <v>21</v>
      </c>
      <c r="F218" s="226">
        <v>0.52</v>
      </c>
      <c r="G218" s="226">
        <v>0.93</v>
      </c>
      <c r="H218" s="226">
        <v>18</v>
      </c>
      <c r="I218" s="226">
        <v>33</v>
      </c>
      <c r="J218" s="226" t="s">
        <v>421</v>
      </c>
      <c r="K218" s="226">
        <v>8</v>
      </c>
      <c r="L218" s="226">
        <v>10</v>
      </c>
      <c r="M218" s="226">
        <v>52.38</v>
      </c>
      <c r="N218" s="226">
        <v>0.94000000000000006</v>
      </c>
    </row>
    <row r="219" spans="1:14" x14ac:dyDescent="0.2">
      <c r="A219" s="405"/>
      <c r="B219" s="227" t="s">
        <v>448</v>
      </c>
      <c r="C219" s="227" t="s">
        <v>556</v>
      </c>
      <c r="D219" s="228">
        <v>3.7</v>
      </c>
      <c r="E219" s="228">
        <v>9</v>
      </c>
      <c r="F219" s="228">
        <v>0.41000000000000003</v>
      </c>
      <c r="G219" s="228">
        <v>0.73</v>
      </c>
      <c r="H219" s="228">
        <v>26</v>
      </c>
      <c r="I219" s="228">
        <v>33</v>
      </c>
      <c r="J219" s="228" t="s">
        <v>423</v>
      </c>
      <c r="K219" s="228">
        <v>16</v>
      </c>
      <c r="L219" s="228">
        <v>21</v>
      </c>
      <c r="M219" s="228">
        <v>44.44</v>
      </c>
      <c r="N219" s="228">
        <v>0.8</v>
      </c>
    </row>
    <row r="220" spans="1:14" x14ac:dyDescent="0.2">
      <c r="A220" s="405"/>
      <c r="B220" s="225" t="s">
        <v>450</v>
      </c>
      <c r="C220" s="225" t="s">
        <v>560</v>
      </c>
      <c r="D220" s="226">
        <v>13.1</v>
      </c>
      <c r="E220" s="226">
        <v>21</v>
      </c>
      <c r="F220" s="226">
        <v>0.62</v>
      </c>
      <c r="G220" s="226">
        <v>1.1100000000000001</v>
      </c>
      <c r="H220" s="226">
        <v>12</v>
      </c>
      <c r="I220" s="226">
        <v>33</v>
      </c>
      <c r="J220" s="226" t="s">
        <v>421</v>
      </c>
      <c r="K220" s="226">
        <v>5</v>
      </c>
      <c r="L220" s="226">
        <v>10</v>
      </c>
      <c r="M220" s="226">
        <v>66.67</v>
      </c>
      <c r="N220" s="226">
        <v>1.2</v>
      </c>
    </row>
    <row r="221" spans="1:14" x14ac:dyDescent="0.2">
      <c r="A221" s="405"/>
      <c r="B221" s="225" t="s">
        <v>451</v>
      </c>
      <c r="C221" s="225" t="s">
        <v>561</v>
      </c>
      <c r="D221" s="226">
        <v>7.9999999999999991</v>
      </c>
      <c r="E221" s="226">
        <v>12</v>
      </c>
      <c r="F221" s="226">
        <v>0.67</v>
      </c>
      <c r="G221" s="226">
        <v>1.19</v>
      </c>
      <c r="H221" s="226">
        <v>9</v>
      </c>
      <c r="I221" s="226">
        <v>33</v>
      </c>
      <c r="J221" s="226" t="s">
        <v>423</v>
      </c>
      <c r="K221" s="226">
        <v>6</v>
      </c>
      <c r="L221" s="226">
        <v>21</v>
      </c>
      <c r="M221" s="226">
        <v>66.67</v>
      </c>
      <c r="N221" s="226">
        <v>1.2</v>
      </c>
    </row>
    <row r="222" spans="1:14" x14ac:dyDescent="0.2">
      <c r="A222" s="405"/>
      <c r="B222" s="225" t="s">
        <v>453</v>
      </c>
      <c r="C222" s="225" t="s">
        <v>566</v>
      </c>
      <c r="D222" s="226">
        <v>9.3999999999999986</v>
      </c>
      <c r="E222" s="226">
        <v>17</v>
      </c>
      <c r="F222" s="226">
        <v>0.55000000000000004</v>
      </c>
      <c r="G222" s="226">
        <v>0.99</v>
      </c>
      <c r="H222" s="226">
        <v>17</v>
      </c>
      <c r="I222" s="226">
        <v>33</v>
      </c>
      <c r="J222" s="226" t="s">
        <v>421</v>
      </c>
      <c r="K222" s="226">
        <v>7</v>
      </c>
      <c r="L222" s="226">
        <v>10</v>
      </c>
      <c r="M222" s="226">
        <v>64.710000000000008</v>
      </c>
      <c r="N222" s="226">
        <v>1.1599999999999999</v>
      </c>
    </row>
    <row r="223" spans="1:14" x14ac:dyDescent="0.2">
      <c r="A223" s="405"/>
      <c r="B223" s="225" t="s">
        <v>454</v>
      </c>
      <c r="C223" s="225" t="s">
        <v>520</v>
      </c>
      <c r="D223" s="226">
        <v>8.5</v>
      </c>
      <c r="E223" s="226">
        <v>10</v>
      </c>
      <c r="F223" s="226">
        <v>0.85</v>
      </c>
      <c r="G223" s="226">
        <v>1.52</v>
      </c>
      <c r="H223" s="226">
        <v>4</v>
      </c>
      <c r="I223" s="226">
        <v>33</v>
      </c>
      <c r="J223" s="226" t="s">
        <v>423</v>
      </c>
      <c r="K223" s="226">
        <v>3</v>
      </c>
      <c r="L223" s="226">
        <v>21</v>
      </c>
      <c r="M223" s="226">
        <v>90</v>
      </c>
      <c r="N223" s="226">
        <v>1.61</v>
      </c>
    </row>
    <row r="224" spans="1:14" x14ac:dyDescent="0.2">
      <c r="A224" s="405"/>
      <c r="B224" s="227" t="s">
        <v>455</v>
      </c>
      <c r="C224" s="227" t="s">
        <v>570</v>
      </c>
      <c r="D224" s="228">
        <v>4.3</v>
      </c>
      <c r="E224" s="228">
        <v>7</v>
      </c>
      <c r="F224" s="228">
        <v>0.61</v>
      </c>
      <c r="G224" s="228">
        <v>1.1000000000000001</v>
      </c>
      <c r="H224" s="228">
        <v>13</v>
      </c>
      <c r="I224" s="228">
        <v>33</v>
      </c>
      <c r="J224" s="228" t="s">
        <v>423</v>
      </c>
      <c r="K224" s="228">
        <v>8</v>
      </c>
      <c r="L224" s="228">
        <v>21</v>
      </c>
      <c r="M224" s="228">
        <v>71.430000000000007</v>
      </c>
      <c r="N224" s="228">
        <v>1.28</v>
      </c>
    </row>
    <row r="225" spans="1:14" x14ac:dyDescent="0.2">
      <c r="A225" s="405"/>
      <c r="B225" s="225" t="s">
        <v>456</v>
      </c>
      <c r="C225" s="225" t="s">
        <v>566</v>
      </c>
      <c r="D225" s="226">
        <v>8.8000000000000007</v>
      </c>
      <c r="E225" s="226">
        <v>14</v>
      </c>
      <c r="F225" s="226">
        <v>0.63</v>
      </c>
      <c r="G225" s="226">
        <v>1.1200000000000001</v>
      </c>
      <c r="H225" s="226">
        <v>11</v>
      </c>
      <c r="I225" s="226">
        <v>33</v>
      </c>
      <c r="J225" s="226" t="s">
        <v>421</v>
      </c>
      <c r="K225" s="226">
        <v>4</v>
      </c>
      <c r="L225" s="226">
        <v>10</v>
      </c>
      <c r="M225" s="226">
        <v>50</v>
      </c>
      <c r="N225" s="226">
        <v>0.9</v>
      </c>
    </row>
    <row r="226" spans="1:14" x14ac:dyDescent="0.2">
      <c r="A226" s="405"/>
      <c r="B226" s="227" t="s">
        <v>457</v>
      </c>
      <c r="C226" s="227" t="s">
        <v>570</v>
      </c>
      <c r="D226" s="228">
        <v>2.8</v>
      </c>
      <c r="E226" s="228">
        <v>6</v>
      </c>
      <c r="F226" s="228">
        <v>0.47000000000000003</v>
      </c>
      <c r="G226" s="228">
        <v>0.83000000000000007</v>
      </c>
      <c r="H226" s="228">
        <v>22</v>
      </c>
      <c r="I226" s="228">
        <v>33</v>
      </c>
      <c r="J226" s="228" t="s">
        <v>423</v>
      </c>
      <c r="K226" s="228">
        <v>12</v>
      </c>
      <c r="L226" s="228">
        <v>21</v>
      </c>
      <c r="M226" s="228">
        <v>50</v>
      </c>
      <c r="N226" s="228">
        <v>0.9</v>
      </c>
    </row>
    <row r="227" spans="1:14" x14ac:dyDescent="0.2">
      <c r="A227" s="405"/>
      <c r="B227" s="225" t="s">
        <v>459</v>
      </c>
      <c r="C227" s="225" t="s">
        <v>566</v>
      </c>
      <c r="D227" s="226">
        <v>4.8</v>
      </c>
      <c r="E227" s="226">
        <v>10</v>
      </c>
      <c r="F227" s="226">
        <v>0.48</v>
      </c>
      <c r="G227" s="226">
        <v>0.86</v>
      </c>
      <c r="H227" s="226">
        <v>21</v>
      </c>
      <c r="I227" s="226">
        <v>33</v>
      </c>
      <c r="J227" s="226" t="s">
        <v>423</v>
      </c>
      <c r="K227" s="226">
        <v>11</v>
      </c>
      <c r="L227" s="226">
        <v>21</v>
      </c>
      <c r="M227" s="226">
        <v>50</v>
      </c>
      <c r="N227" s="226">
        <v>0.9</v>
      </c>
    </row>
    <row r="228" spans="1:14" x14ac:dyDescent="0.2">
      <c r="A228" s="405"/>
      <c r="B228" s="225" t="s">
        <v>462</v>
      </c>
      <c r="C228" s="225" t="s">
        <v>508</v>
      </c>
      <c r="D228" s="226">
        <v>10.6</v>
      </c>
      <c r="E228" s="226">
        <v>19</v>
      </c>
      <c r="F228" s="226">
        <v>0.56000000000000005</v>
      </c>
      <c r="G228" s="226">
        <v>1</v>
      </c>
      <c r="H228" s="226">
        <v>16</v>
      </c>
      <c r="I228" s="226">
        <v>33</v>
      </c>
      <c r="J228" s="226" t="s">
        <v>421</v>
      </c>
      <c r="K228" s="226">
        <v>6</v>
      </c>
      <c r="L228" s="226">
        <v>10</v>
      </c>
      <c r="M228" s="226">
        <v>57.89</v>
      </c>
      <c r="N228" s="226">
        <v>1.04</v>
      </c>
    </row>
    <row r="229" spans="1:14" x14ac:dyDescent="0.2">
      <c r="A229" s="405"/>
      <c r="B229" s="225" t="s">
        <v>462</v>
      </c>
      <c r="C229" s="225" t="s">
        <v>575</v>
      </c>
      <c r="D229" s="226">
        <v>2.2000000000000002</v>
      </c>
      <c r="E229" s="226">
        <v>10</v>
      </c>
      <c r="F229" s="226">
        <v>0.22</v>
      </c>
      <c r="G229" s="226">
        <v>0.39</v>
      </c>
      <c r="H229" s="226">
        <v>32</v>
      </c>
      <c r="I229" s="226">
        <v>33</v>
      </c>
      <c r="J229" s="226" t="s">
        <v>423</v>
      </c>
      <c r="K229" s="226">
        <v>20</v>
      </c>
      <c r="L229" s="226">
        <v>21</v>
      </c>
      <c r="M229" s="226">
        <v>20</v>
      </c>
      <c r="N229" s="226">
        <v>0.36</v>
      </c>
    </row>
    <row r="230" spans="1:14" x14ac:dyDescent="0.2">
      <c r="A230" s="405"/>
      <c r="B230" s="225" t="s">
        <v>464</v>
      </c>
      <c r="C230" s="225" t="s">
        <v>508</v>
      </c>
      <c r="D230" s="226">
        <v>11.399999999999999</v>
      </c>
      <c r="E230" s="226">
        <v>12</v>
      </c>
      <c r="F230" s="226">
        <v>0.95000000000000007</v>
      </c>
      <c r="G230" s="226">
        <v>1.7</v>
      </c>
      <c r="H230" s="226">
        <v>1</v>
      </c>
      <c r="I230" s="226">
        <v>33</v>
      </c>
      <c r="J230" s="226" t="s">
        <v>423</v>
      </c>
      <c r="K230" s="226">
        <v>1</v>
      </c>
      <c r="L230" s="226">
        <v>21</v>
      </c>
      <c r="M230" s="226">
        <v>100</v>
      </c>
      <c r="N230" s="226">
        <v>1.79</v>
      </c>
    </row>
    <row r="231" spans="1:14" x14ac:dyDescent="0.2">
      <c r="A231" s="405"/>
      <c r="B231" s="227" t="s">
        <v>465</v>
      </c>
      <c r="C231" s="227" t="s">
        <v>580</v>
      </c>
      <c r="D231" s="228">
        <v>5.9</v>
      </c>
      <c r="E231" s="228">
        <v>8</v>
      </c>
      <c r="F231" s="228">
        <v>0.74</v>
      </c>
      <c r="G231" s="228">
        <v>1.32</v>
      </c>
      <c r="H231" s="228">
        <v>5</v>
      </c>
      <c r="I231" s="228">
        <v>33</v>
      </c>
      <c r="J231" s="228" t="s">
        <v>423</v>
      </c>
      <c r="K231" s="228">
        <v>4</v>
      </c>
      <c r="L231" s="228">
        <v>21</v>
      </c>
      <c r="M231" s="228">
        <v>87.5</v>
      </c>
      <c r="N231" s="228">
        <v>1.57</v>
      </c>
    </row>
    <row r="232" spans="1:14" x14ac:dyDescent="0.2">
      <c r="A232" s="405"/>
      <c r="B232" s="225" t="s">
        <v>472</v>
      </c>
      <c r="C232" s="225" t="s">
        <v>589</v>
      </c>
      <c r="D232" s="226">
        <v>6.5000000000000009</v>
      </c>
      <c r="E232" s="226">
        <v>16</v>
      </c>
      <c r="F232" s="226">
        <v>0.41000000000000003</v>
      </c>
      <c r="G232" s="226">
        <v>0.73</v>
      </c>
      <c r="H232" s="226">
        <v>26</v>
      </c>
      <c r="I232" s="226">
        <v>33</v>
      </c>
      <c r="J232" s="226" t="s">
        <v>421</v>
      </c>
      <c r="K232" s="226">
        <v>9</v>
      </c>
      <c r="L232" s="226">
        <v>10</v>
      </c>
      <c r="M232" s="226">
        <v>31.25</v>
      </c>
      <c r="N232" s="226">
        <v>0.56000000000000005</v>
      </c>
    </row>
    <row r="233" spans="1:14" x14ac:dyDescent="0.2">
      <c r="A233" s="405"/>
      <c r="B233" s="227" t="s">
        <v>473</v>
      </c>
      <c r="C233" s="227" t="s">
        <v>590</v>
      </c>
      <c r="D233" s="228">
        <v>2</v>
      </c>
      <c r="E233" s="228">
        <v>6</v>
      </c>
      <c r="F233" s="228">
        <v>0.33</v>
      </c>
      <c r="G233" s="228">
        <v>0.59</v>
      </c>
      <c r="H233" s="228">
        <v>30</v>
      </c>
      <c r="I233" s="228">
        <v>33</v>
      </c>
      <c r="J233" s="228" t="s">
        <v>423</v>
      </c>
      <c r="K233" s="228">
        <v>18</v>
      </c>
      <c r="L233" s="228">
        <v>21</v>
      </c>
      <c r="M233" s="228">
        <v>33.33</v>
      </c>
      <c r="N233" s="228">
        <v>0.6</v>
      </c>
    </row>
    <row r="234" spans="1:14" x14ac:dyDescent="0.2">
      <c r="A234" s="405"/>
      <c r="B234" s="225" t="s">
        <v>473</v>
      </c>
      <c r="C234" s="225" t="s">
        <v>591</v>
      </c>
      <c r="D234" s="226">
        <v>11.399999999999999</v>
      </c>
      <c r="E234" s="226">
        <v>12</v>
      </c>
      <c r="F234" s="226">
        <v>0.95000000000000007</v>
      </c>
      <c r="G234" s="226">
        <v>1.7</v>
      </c>
      <c r="H234" s="226">
        <v>1</v>
      </c>
      <c r="I234" s="226">
        <v>33</v>
      </c>
      <c r="J234" s="226" t="s">
        <v>423</v>
      </c>
      <c r="K234" s="226">
        <v>1</v>
      </c>
      <c r="L234" s="226">
        <v>21</v>
      </c>
      <c r="M234" s="226">
        <v>100</v>
      </c>
      <c r="N234" s="226">
        <v>1.79</v>
      </c>
    </row>
    <row r="235" spans="1:14" x14ac:dyDescent="0.2">
      <c r="A235" s="405"/>
      <c r="B235" s="227" t="s">
        <v>475</v>
      </c>
      <c r="C235" s="227" t="s">
        <v>594</v>
      </c>
      <c r="D235" s="228">
        <v>2.6</v>
      </c>
      <c r="E235" s="228">
        <v>6</v>
      </c>
      <c r="F235" s="228">
        <v>0.43</v>
      </c>
      <c r="G235" s="228">
        <v>0.77</v>
      </c>
      <c r="H235" s="228">
        <v>25</v>
      </c>
      <c r="I235" s="228">
        <v>33</v>
      </c>
      <c r="J235" s="228" t="s">
        <v>423</v>
      </c>
      <c r="K235" s="228">
        <v>15</v>
      </c>
      <c r="L235" s="228">
        <v>21</v>
      </c>
      <c r="M235" s="228">
        <v>33.33</v>
      </c>
      <c r="N235" s="228">
        <v>0.6</v>
      </c>
    </row>
    <row r="236" spans="1:14" ht="16" thickBot="1" x14ac:dyDescent="0.25">
      <c r="A236" s="409"/>
      <c r="B236" s="234" t="s">
        <v>476</v>
      </c>
      <c r="C236" s="234" t="s">
        <v>595</v>
      </c>
      <c r="D236" s="235">
        <v>12.1</v>
      </c>
      <c r="E236" s="235">
        <v>14</v>
      </c>
      <c r="F236" s="235">
        <v>0.86</v>
      </c>
      <c r="G236" s="235">
        <v>1.54</v>
      </c>
      <c r="H236" s="235">
        <v>3</v>
      </c>
      <c r="I236" s="235">
        <v>33</v>
      </c>
      <c r="J236" s="235" t="s">
        <v>421</v>
      </c>
      <c r="K236" s="235">
        <v>1</v>
      </c>
      <c r="L236" s="235">
        <v>10</v>
      </c>
      <c r="M236" s="235">
        <v>85.710000000000008</v>
      </c>
      <c r="N236" s="235">
        <v>1.54</v>
      </c>
    </row>
    <row r="237" spans="1:14" x14ac:dyDescent="0.2">
      <c r="A237" s="408" t="s">
        <v>8</v>
      </c>
      <c r="B237" s="236" t="s">
        <v>420</v>
      </c>
      <c r="C237" s="236" t="s">
        <v>508</v>
      </c>
      <c r="D237" s="237">
        <v>13.299999999999999</v>
      </c>
      <c r="E237" s="237">
        <v>16</v>
      </c>
      <c r="F237" s="237">
        <v>0.83000000000000007</v>
      </c>
      <c r="G237" s="237">
        <v>1.23</v>
      </c>
      <c r="H237" s="237">
        <v>7</v>
      </c>
      <c r="I237" s="237">
        <v>33</v>
      </c>
      <c r="J237" s="237" t="s">
        <v>421</v>
      </c>
      <c r="K237" s="237">
        <v>2</v>
      </c>
      <c r="L237" s="237">
        <v>5</v>
      </c>
      <c r="M237" s="237">
        <v>87.5</v>
      </c>
      <c r="N237" s="237">
        <v>1.28</v>
      </c>
    </row>
    <row r="238" spans="1:14" x14ac:dyDescent="0.2">
      <c r="A238" s="405"/>
      <c r="B238" s="227" t="s">
        <v>424</v>
      </c>
      <c r="C238" s="227" t="s">
        <v>511</v>
      </c>
      <c r="D238" s="228">
        <v>4.4000000000000004</v>
      </c>
      <c r="E238" s="228">
        <v>8</v>
      </c>
      <c r="F238" s="228">
        <v>0.55000000000000004</v>
      </c>
      <c r="G238" s="228">
        <v>0.82000000000000006</v>
      </c>
      <c r="H238" s="228">
        <v>25</v>
      </c>
      <c r="I238" s="228">
        <v>33</v>
      </c>
      <c r="J238" s="228" t="s">
        <v>423</v>
      </c>
      <c r="K238" s="228">
        <v>21</v>
      </c>
      <c r="L238" s="228">
        <v>27</v>
      </c>
      <c r="M238" s="228">
        <v>50</v>
      </c>
      <c r="N238" s="228">
        <v>0.73</v>
      </c>
    </row>
    <row r="239" spans="1:14" x14ac:dyDescent="0.2">
      <c r="A239" s="405"/>
      <c r="B239" s="225" t="s">
        <v>426</v>
      </c>
      <c r="C239" s="225" t="s">
        <v>508</v>
      </c>
      <c r="D239" s="226">
        <v>16.299999999999997</v>
      </c>
      <c r="E239" s="226">
        <v>23</v>
      </c>
      <c r="F239" s="226">
        <v>0.71</v>
      </c>
      <c r="G239" s="226">
        <v>1.05</v>
      </c>
      <c r="H239" s="226">
        <v>16</v>
      </c>
      <c r="I239" s="226">
        <v>33</v>
      </c>
      <c r="J239" s="226" t="s">
        <v>421</v>
      </c>
      <c r="K239" s="226">
        <v>3</v>
      </c>
      <c r="L239" s="226">
        <v>5</v>
      </c>
      <c r="M239" s="226">
        <v>73.91</v>
      </c>
      <c r="N239" s="226">
        <v>1.08</v>
      </c>
    </row>
    <row r="240" spans="1:14" x14ac:dyDescent="0.2">
      <c r="A240" s="405"/>
      <c r="B240" s="227" t="s">
        <v>430</v>
      </c>
      <c r="C240" s="227" t="s">
        <v>520</v>
      </c>
      <c r="D240" s="228">
        <v>3.8</v>
      </c>
      <c r="E240" s="228">
        <v>5</v>
      </c>
      <c r="F240" s="228">
        <v>0.76</v>
      </c>
      <c r="G240" s="228">
        <v>1.1300000000000001</v>
      </c>
      <c r="H240" s="228">
        <v>12</v>
      </c>
      <c r="I240" s="228">
        <v>33</v>
      </c>
      <c r="J240" s="228" t="s">
        <v>423</v>
      </c>
      <c r="K240" s="228">
        <v>10</v>
      </c>
      <c r="L240" s="228">
        <v>27</v>
      </c>
      <c r="M240" s="228">
        <v>100</v>
      </c>
      <c r="N240" s="228">
        <v>1.46</v>
      </c>
    </row>
    <row r="241" spans="1:14" x14ac:dyDescent="0.2">
      <c r="A241" s="405"/>
      <c r="B241" s="227" t="s">
        <v>431</v>
      </c>
      <c r="C241" s="227" t="s">
        <v>520</v>
      </c>
      <c r="D241" s="228">
        <v>1.5</v>
      </c>
      <c r="E241" s="228">
        <v>5</v>
      </c>
      <c r="F241" s="228">
        <v>0.3</v>
      </c>
      <c r="G241" s="228">
        <v>0.45</v>
      </c>
      <c r="H241" s="228">
        <v>31</v>
      </c>
      <c r="I241" s="228">
        <v>33</v>
      </c>
      <c r="J241" s="228" t="s">
        <v>423</v>
      </c>
      <c r="K241" s="228">
        <v>25</v>
      </c>
      <c r="L241" s="228">
        <v>27</v>
      </c>
      <c r="M241" s="228">
        <v>20</v>
      </c>
      <c r="N241" s="228">
        <v>0.28999999999999998</v>
      </c>
    </row>
    <row r="242" spans="1:14" x14ac:dyDescent="0.2">
      <c r="A242" s="405"/>
      <c r="B242" s="227" t="s">
        <v>432</v>
      </c>
      <c r="C242" s="227" t="s">
        <v>524</v>
      </c>
      <c r="D242" s="228">
        <v>2.0999999999999996</v>
      </c>
      <c r="E242" s="228">
        <v>6</v>
      </c>
      <c r="F242" s="228">
        <v>0.35000000000000003</v>
      </c>
      <c r="G242" s="228">
        <v>0.52</v>
      </c>
      <c r="H242" s="228">
        <v>30</v>
      </c>
      <c r="I242" s="228">
        <v>33</v>
      </c>
      <c r="J242" s="228" t="s">
        <v>423</v>
      </c>
      <c r="K242" s="228">
        <v>24</v>
      </c>
      <c r="L242" s="228">
        <v>27</v>
      </c>
      <c r="M242" s="228">
        <v>16.670000000000002</v>
      </c>
      <c r="N242" s="228">
        <v>0.24</v>
      </c>
    </row>
    <row r="243" spans="1:14" x14ac:dyDescent="0.2">
      <c r="A243" s="405"/>
      <c r="B243" s="227" t="s">
        <v>434</v>
      </c>
      <c r="C243" s="227" t="s">
        <v>520</v>
      </c>
      <c r="D243" s="228">
        <v>3.7</v>
      </c>
      <c r="E243" s="228">
        <v>6</v>
      </c>
      <c r="F243" s="228">
        <v>0.62</v>
      </c>
      <c r="G243" s="228">
        <v>0.92</v>
      </c>
      <c r="H243" s="228">
        <v>23</v>
      </c>
      <c r="I243" s="228">
        <v>33</v>
      </c>
      <c r="J243" s="228" t="s">
        <v>423</v>
      </c>
      <c r="K243" s="228">
        <v>19</v>
      </c>
      <c r="L243" s="228">
        <v>27</v>
      </c>
      <c r="M243" s="228">
        <v>66.67</v>
      </c>
      <c r="N243" s="228">
        <v>0.97</v>
      </c>
    </row>
    <row r="244" spans="1:14" x14ac:dyDescent="0.2">
      <c r="A244" s="405"/>
      <c r="B244" s="225" t="s">
        <v>437</v>
      </c>
      <c r="C244" s="225" t="s">
        <v>531</v>
      </c>
      <c r="D244" s="226">
        <v>9.4</v>
      </c>
      <c r="E244" s="226">
        <v>10</v>
      </c>
      <c r="F244" s="226">
        <v>0.94000000000000006</v>
      </c>
      <c r="G244" s="226">
        <v>1.3900000000000001</v>
      </c>
      <c r="H244" s="226">
        <v>2</v>
      </c>
      <c r="I244" s="226">
        <v>33</v>
      </c>
      <c r="J244" s="226" t="s">
        <v>423</v>
      </c>
      <c r="K244" s="226">
        <v>2</v>
      </c>
      <c r="L244" s="226">
        <v>27</v>
      </c>
      <c r="M244" s="226">
        <v>90</v>
      </c>
      <c r="N244" s="226">
        <v>1.32</v>
      </c>
    </row>
    <row r="245" spans="1:14" x14ac:dyDescent="0.2">
      <c r="A245" s="405"/>
      <c r="B245" s="227" t="s">
        <v>438</v>
      </c>
      <c r="C245" s="227" t="s">
        <v>532</v>
      </c>
      <c r="D245" s="228">
        <v>7.4</v>
      </c>
      <c r="E245" s="228">
        <v>8</v>
      </c>
      <c r="F245" s="228">
        <v>0.93</v>
      </c>
      <c r="G245" s="228">
        <v>1.37</v>
      </c>
      <c r="H245" s="228">
        <v>3</v>
      </c>
      <c r="I245" s="228">
        <v>33</v>
      </c>
      <c r="J245" s="228" t="s">
        <v>423</v>
      </c>
      <c r="K245" s="228">
        <v>3</v>
      </c>
      <c r="L245" s="228">
        <v>27</v>
      </c>
      <c r="M245" s="228">
        <v>100</v>
      </c>
      <c r="N245" s="228">
        <v>1.46</v>
      </c>
    </row>
    <row r="246" spans="1:14" x14ac:dyDescent="0.2">
      <c r="A246" s="405"/>
      <c r="B246" s="225" t="s">
        <v>439</v>
      </c>
      <c r="C246" s="225" t="s">
        <v>538</v>
      </c>
      <c r="D246" s="226">
        <v>6.0000000000000009</v>
      </c>
      <c r="E246" s="226">
        <v>11</v>
      </c>
      <c r="F246" s="226">
        <v>0.55000000000000004</v>
      </c>
      <c r="G246" s="226">
        <v>0.81</v>
      </c>
      <c r="H246" s="226">
        <v>26</v>
      </c>
      <c r="I246" s="226">
        <v>33</v>
      </c>
      <c r="J246" s="226" t="s">
        <v>423</v>
      </c>
      <c r="K246" s="226">
        <v>22</v>
      </c>
      <c r="L246" s="226">
        <v>27</v>
      </c>
      <c r="M246" s="226">
        <v>63.64</v>
      </c>
      <c r="N246" s="226">
        <v>0.93</v>
      </c>
    </row>
    <row r="247" spans="1:14" x14ac:dyDescent="0.2">
      <c r="A247" s="405"/>
      <c r="B247" s="227" t="s">
        <v>440</v>
      </c>
      <c r="C247" s="227" t="s">
        <v>540</v>
      </c>
      <c r="D247" s="228">
        <v>6</v>
      </c>
      <c r="E247" s="228">
        <v>6</v>
      </c>
      <c r="F247" s="228">
        <v>1</v>
      </c>
      <c r="G247" s="228">
        <v>1.48</v>
      </c>
      <c r="H247" s="228">
        <v>1</v>
      </c>
      <c r="I247" s="228">
        <v>33</v>
      </c>
      <c r="J247" s="228" t="s">
        <v>423</v>
      </c>
      <c r="K247" s="228">
        <v>1</v>
      </c>
      <c r="L247" s="228">
        <v>27</v>
      </c>
      <c r="M247" s="228">
        <v>100</v>
      </c>
      <c r="N247" s="228">
        <v>1.46</v>
      </c>
    </row>
    <row r="248" spans="1:14" x14ac:dyDescent="0.2">
      <c r="A248" s="405"/>
      <c r="B248" s="227" t="s">
        <v>443</v>
      </c>
      <c r="C248" s="227" t="s">
        <v>546</v>
      </c>
      <c r="D248" s="228">
        <v>1.8</v>
      </c>
      <c r="E248" s="228">
        <v>6</v>
      </c>
      <c r="F248" s="228">
        <v>0.3</v>
      </c>
      <c r="G248" s="228">
        <v>0.45</v>
      </c>
      <c r="H248" s="228">
        <v>31</v>
      </c>
      <c r="I248" s="228">
        <v>33</v>
      </c>
      <c r="J248" s="228" t="s">
        <v>423</v>
      </c>
      <c r="K248" s="228">
        <v>25</v>
      </c>
      <c r="L248" s="228">
        <v>27</v>
      </c>
      <c r="M248" s="228">
        <v>16.670000000000002</v>
      </c>
      <c r="N248" s="228">
        <v>0.24</v>
      </c>
    </row>
    <row r="249" spans="1:14" x14ac:dyDescent="0.2">
      <c r="A249" s="405"/>
      <c r="B249" s="225" t="s">
        <v>444</v>
      </c>
      <c r="C249" s="225" t="s">
        <v>547</v>
      </c>
      <c r="D249" s="226">
        <v>9.8000000000000007</v>
      </c>
      <c r="E249" s="226">
        <v>18</v>
      </c>
      <c r="F249" s="226">
        <v>0.54</v>
      </c>
      <c r="G249" s="226">
        <v>0.81</v>
      </c>
      <c r="H249" s="226">
        <v>26</v>
      </c>
      <c r="I249" s="226">
        <v>33</v>
      </c>
      <c r="J249" s="226" t="s">
        <v>421</v>
      </c>
      <c r="K249" s="226">
        <v>4</v>
      </c>
      <c r="L249" s="226">
        <v>5</v>
      </c>
      <c r="M249" s="226">
        <v>55.56</v>
      </c>
      <c r="N249" s="226">
        <v>0.81</v>
      </c>
    </row>
    <row r="250" spans="1:14" x14ac:dyDescent="0.2">
      <c r="A250" s="405"/>
      <c r="B250" s="225" t="s">
        <v>445</v>
      </c>
      <c r="C250" s="225" t="s">
        <v>549</v>
      </c>
      <c r="D250" s="226">
        <v>8.2000000000000011</v>
      </c>
      <c r="E250" s="226">
        <v>10</v>
      </c>
      <c r="F250" s="226">
        <v>0.82000000000000006</v>
      </c>
      <c r="G250" s="226">
        <v>1.22</v>
      </c>
      <c r="H250" s="226">
        <v>8</v>
      </c>
      <c r="I250" s="226">
        <v>33</v>
      </c>
      <c r="J250" s="226" t="s">
        <v>423</v>
      </c>
      <c r="K250" s="226">
        <v>6</v>
      </c>
      <c r="L250" s="226">
        <v>27</v>
      </c>
      <c r="M250" s="226">
        <v>90</v>
      </c>
      <c r="N250" s="226">
        <v>1.32</v>
      </c>
    </row>
    <row r="251" spans="1:14" x14ac:dyDescent="0.2">
      <c r="A251" s="405"/>
      <c r="B251" s="225" t="s">
        <v>447</v>
      </c>
      <c r="C251" s="225" t="s">
        <v>508</v>
      </c>
      <c r="D251" s="226">
        <v>23.599999999999998</v>
      </c>
      <c r="E251" s="226">
        <v>32</v>
      </c>
      <c r="F251" s="226">
        <v>0.74</v>
      </c>
      <c r="G251" s="226">
        <v>1.0900000000000001</v>
      </c>
      <c r="H251" s="226">
        <v>13</v>
      </c>
      <c r="I251" s="226">
        <v>33</v>
      </c>
      <c r="J251" s="226" t="s">
        <v>427</v>
      </c>
      <c r="K251" s="226">
        <v>1</v>
      </c>
      <c r="L251" s="226">
        <v>1</v>
      </c>
      <c r="M251" s="226">
        <v>78.13</v>
      </c>
      <c r="N251" s="226">
        <v>1.1400000000000001</v>
      </c>
    </row>
    <row r="252" spans="1:14" x14ac:dyDescent="0.2">
      <c r="A252" s="405"/>
      <c r="B252" s="227" t="s">
        <v>448</v>
      </c>
      <c r="C252" s="227" t="s">
        <v>556</v>
      </c>
      <c r="D252" s="228">
        <v>4.1999999999999993</v>
      </c>
      <c r="E252" s="228">
        <v>6</v>
      </c>
      <c r="F252" s="228">
        <v>0.70000000000000007</v>
      </c>
      <c r="G252" s="228">
        <v>1.04</v>
      </c>
      <c r="H252" s="228">
        <v>17</v>
      </c>
      <c r="I252" s="228">
        <v>33</v>
      </c>
      <c r="J252" s="228" t="s">
        <v>423</v>
      </c>
      <c r="K252" s="228">
        <v>13</v>
      </c>
      <c r="L252" s="228">
        <v>27</v>
      </c>
      <c r="M252" s="228">
        <v>66.67</v>
      </c>
      <c r="N252" s="228">
        <v>0.97</v>
      </c>
    </row>
    <row r="253" spans="1:14" x14ac:dyDescent="0.2">
      <c r="A253" s="405"/>
      <c r="B253" s="225" t="s">
        <v>450</v>
      </c>
      <c r="C253" s="225" t="s">
        <v>560</v>
      </c>
      <c r="D253" s="226">
        <v>8.6999999999999993</v>
      </c>
      <c r="E253" s="226">
        <v>12</v>
      </c>
      <c r="F253" s="226">
        <v>0.73</v>
      </c>
      <c r="G253" s="226">
        <v>1.08</v>
      </c>
      <c r="H253" s="226">
        <v>15</v>
      </c>
      <c r="I253" s="226">
        <v>33</v>
      </c>
      <c r="J253" s="226" t="s">
        <v>423</v>
      </c>
      <c r="K253" s="226">
        <v>12</v>
      </c>
      <c r="L253" s="226">
        <v>27</v>
      </c>
      <c r="M253" s="226">
        <v>75</v>
      </c>
      <c r="N253" s="226">
        <v>1.1000000000000001</v>
      </c>
    </row>
    <row r="254" spans="1:14" x14ac:dyDescent="0.2">
      <c r="A254" s="405"/>
      <c r="B254" s="227" t="s">
        <v>452</v>
      </c>
      <c r="C254" s="227" t="s">
        <v>563</v>
      </c>
      <c r="D254" s="228">
        <v>2</v>
      </c>
      <c r="E254" s="228">
        <v>8</v>
      </c>
      <c r="F254" s="228">
        <v>0.25</v>
      </c>
      <c r="G254" s="228">
        <v>0.37</v>
      </c>
      <c r="H254" s="228">
        <v>33</v>
      </c>
      <c r="I254" s="228">
        <v>33</v>
      </c>
      <c r="J254" s="228" t="s">
        <v>423</v>
      </c>
      <c r="K254" s="228">
        <v>27</v>
      </c>
      <c r="L254" s="228">
        <v>27</v>
      </c>
      <c r="M254" s="228">
        <v>12.5</v>
      </c>
      <c r="N254" s="228">
        <v>0.18</v>
      </c>
    </row>
    <row r="255" spans="1:14" x14ac:dyDescent="0.2">
      <c r="A255" s="405"/>
      <c r="B255" s="225" t="s">
        <v>453</v>
      </c>
      <c r="C255" s="225" t="s">
        <v>565</v>
      </c>
      <c r="D255" s="226">
        <v>7.0000000000000009</v>
      </c>
      <c r="E255" s="226">
        <v>10</v>
      </c>
      <c r="F255" s="226">
        <v>0.70000000000000007</v>
      </c>
      <c r="G255" s="226">
        <v>1.04</v>
      </c>
      <c r="H255" s="226">
        <v>17</v>
      </c>
      <c r="I255" s="226">
        <v>33</v>
      </c>
      <c r="J255" s="226" t="s">
        <v>423</v>
      </c>
      <c r="K255" s="226">
        <v>13</v>
      </c>
      <c r="L255" s="226">
        <v>27</v>
      </c>
      <c r="M255" s="226">
        <v>80</v>
      </c>
      <c r="N255" s="226">
        <v>1.17</v>
      </c>
    </row>
    <row r="256" spans="1:14" x14ac:dyDescent="0.2">
      <c r="A256" s="405"/>
      <c r="B256" s="225" t="s">
        <v>453</v>
      </c>
      <c r="C256" s="225" t="s">
        <v>566</v>
      </c>
      <c r="D256" s="226">
        <v>7.3000000000000007</v>
      </c>
      <c r="E256" s="226">
        <v>12</v>
      </c>
      <c r="F256" s="226">
        <v>0.61</v>
      </c>
      <c r="G256" s="226">
        <v>0.9</v>
      </c>
      <c r="H256" s="226">
        <v>24</v>
      </c>
      <c r="I256" s="226">
        <v>33</v>
      </c>
      <c r="J256" s="226" t="s">
        <v>423</v>
      </c>
      <c r="K256" s="226">
        <v>20</v>
      </c>
      <c r="L256" s="226">
        <v>27</v>
      </c>
      <c r="M256" s="226">
        <v>66.67</v>
      </c>
      <c r="N256" s="226">
        <v>0.97</v>
      </c>
    </row>
    <row r="257" spans="1:14" x14ac:dyDescent="0.2">
      <c r="A257" s="405"/>
      <c r="B257" s="227" t="s">
        <v>455</v>
      </c>
      <c r="C257" s="227" t="s">
        <v>570</v>
      </c>
      <c r="D257" s="228">
        <v>3.5000000000000004</v>
      </c>
      <c r="E257" s="228">
        <v>5</v>
      </c>
      <c r="F257" s="228">
        <v>0.70000000000000007</v>
      </c>
      <c r="G257" s="228">
        <v>1.04</v>
      </c>
      <c r="H257" s="228">
        <v>17</v>
      </c>
      <c r="I257" s="228">
        <v>33</v>
      </c>
      <c r="J257" s="228" t="s">
        <v>423</v>
      </c>
      <c r="K257" s="228">
        <v>13</v>
      </c>
      <c r="L257" s="228">
        <v>27</v>
      </c>
      <c r="M257" s="228">
        <v>80</v>
      </c>
      <c r="N257" s="228">
        <v>1.17</v>
      </c>
    </row>
    <row r="258" spans="1:14" x14ac:dyDescent="0.2">
      <c r="A258" s="405"/>
      <c r="B258" s="225" t="s">
        <v>456</v>
      </c>
      <c r="C258" s="225" t="s">
        <v>566</v>
      </c>
      <c r="D258" s="226">
        <v>15.3</v>
      </c>
      <c r="E258" s="226">
        <v>18</v>
      </c>
      <c r="F258" s="226">
        <v>0.85</v>
      </c>
      <c r="G258" s="226">
        <v>1.26</v>
      </c>
      <c r="H258" s="226">
        <v>5</v>
      </c>
      <c r="I258" s="226">
        <v>33</v>
      </c>
      <c r="J258" s="226" t="s">
        <v>421</v>
      </c>
      <c r="K258" s="226">
        <v>1</v>
      </c>
      <c r="L258" s="226">
        <v>5</v>
      </c>
      <c r="M258" s="226">
        <v>83.33</v>
      </c>
      <c r="N258" s="226">
        <v>1.22</v>
      </c>
    </row>
    <row r="259" spans="1:14" x14ac:dyDescent="0.2">
      <c r="A259" s="405"/>
      <c r="B259" s="227" t="s">
        <v>459</v>
      </c>
      <c r="C259" s="227" t="s">
        <v>0</v>
      </c>
      <c r="D259" s="228">
        <v>5.6000000000000005</v>
      </c>
      <c r="E259" s="228">
        <v>8</v>
      </c>
      <c r="F259" s="228">
        <v>0.70000000000000007</v>
      </c>
      <c r="G259" s="228">
        <v>1.04</v>
      </c>
      <c r="H259" s="228">
        <v>17</v>
      </c>
      <c r="I259" s="228">
        <v>33</v>
      </c>
      <c r="J259" s="228" t="s">
        <v>423</v>
      </c>
      <c r="K259" s="228">
        <v>13</v>
      </c>
      <c r="L259" s="228">
        <v>27</v>
      </c>
      <c r="M259" s="228">
        <v>87.5</v>
      </c>
      <c r="N259" s="228">
        <v>1.28</v>
      </c>
    </row>
    <row r="260" spans="1:14" x14ac:dyDescent="0.2">
      <c r="A260" s="405"/>
      <c r="B260" s="225" t="s">
        <v>459</v>
      </c>
      <c r="C260" s="225" t="s">
        <v>566</v>
      </c>
      <c r="D260" s="226">
        <v>5.8</v>
      </c>
      <c r="E260" s="226">
        <v>14</v>
      </c>
      <c r="F260" s="226">
        <v>0.41000000000000003</v>
      </c>
      <c r="G260" s="226">
        <v>0.61</v>
      </c>
      <c r="H260" s="226">
        <v>29</v>
      </c>
      <c r="I260" s="226">
        <v>33</v>
      </c>
      <c r="J260" s="226" t="s">
        <v>423</v>
      </c>
      <c r="K260" s="226">
        <v>23</v>
      </c>
      <c r="L260" s="226">
        <v>27</v>
      </c>
      <c r="M260" s="226">
        <v>35.71</v>
      </c>
      <c r="N260" s="226">
        <v>0.52</v>
      </c>
    </row>
    <row r="261" spans="1:14" x14ac:dyDescent="0.2">
      <c r="A261" s="405"/>
      <c r="B261" s="225" t="s">
        <v>462</v>
      </c>
      <c r="C261" s="225" t="s">
        <v>508</v>
      </c>
      <c r="D261" s="226">
        <v>6.8000000000000007</v>
      </c>
      <c r="E261" s="226">
        <v>10</v>
      </c>
      <c r="F261" s="226">
        <v>0.68</v>
      </c>
      <c r="G261" s="226">
        <v>1.01</v>
      </c>
      <c r="H261" s="226">
        <v>22</v>
      </c>
      <c r="I261" s="226">
        <v>33</v>
      </c>
      <c r="J261" s="226" t="s">
        <v>423</v>
      </c>
      <c r="K261" s="226">
        <v>18</v>
      </c>
      <c r="L261" s="226">
        <v>27</v>
      </c>
      <c r="M261" s="226">
        <v>60</v>
      </c>
      <c r="N261" s="226">
        <v>0.88</v>
      </c>
    </row>
    <row r="262" spans="1:14" x14ac:dyDescent="0.2">
      <c r="A262" s="405"/>
      <c r="B262" s="227" t="s">
        <v>462</v>
      </c>
      <c r="C262" s="227" t="s">
        <v>575</v>
      </c>
      <c r="D262" s="228">
        <v>4.2</v>
      </c>
      <c r="E262" s="228">
        <v>6</v>
      </c>
      <c r="F262" s="228">
        <v>0.70000000000000007</v>
      </c>
      <c r="G262" s="228">
        <v>1.04</v>
      </c>
      <c r="H262" s="228">
        <v>17</v>
      </c>
      <c r="I262" s="228">
        <v>33</v>
      </c>
      <c r="J262" s="228" t="s">
        <v>423</v>
      </c>
      <c r="K262" s="228">
        <v>13</v>
      </c>
      <c r="L262" s="228">
        <v>27</v>
      </c>
      <c r="M262" s="228">
        <v>83.33</v>
      </c>
      <c r="N262" s="228">
        <v>1.22</v>
      </c>
    </row>
    <row r="263" spans="1:14" x14ac:dyDescent="0.2">
      <c r="A263" s="405"/>
      <c r="B263" s="225" t="s">
        <v>464</v>
      </c>
      <c r="C263" s="225" t="s">
        <v>508</v>
      </c>
      <c r="D263" s="226">
        <v>9.9</v>
      </c>
      <c r="E263" s="226">
        <v>12</v>
      </c>
      <c r="F263" s="226">
        <v>0.83000000000000007</v>
      </c>
      <c r="G263" s="226">
        <v>1.22</v>
      </c>
      <c r="H263" s="226">
        <v>8</v>
      </c>
      <c r="I263" s="226">
        <v>33</v>
      </c>
      <c r="J263" s="226" t="s">
        <v>423</v>
      </c>
      <c r="K263" s="226">
        <v>6</v>
      </c>
      <c r="L263" s="226">
        <v>27</v>
      </c>
      <c r="M263" s="226">
        <v>75</v>
      </c>
      <c r="N263" s="226">
        <v>1.1000000000000001</v>
      </c>
    </row>
    <row r="264" spans="1:14" x14ac:dyDescent="0.2">
      <c r="A264" s="405"/>
      <c r="B264" s="227" t="s">
        <v>468</v>
      </c>
      <c r="C264" s="227" t="s">
        <v>508</v>
      </c>
      <c r="D264" s="228">
        <v>5.9</v>
      </c>
      <c r="E264" s="228">
        <v>8</v>
      </c>
      <c r="F264" s="228">
        <v>0.74</v>
      </c>
      <c r="G264" s="228">
        <v>1.0900000000000001</v>
      </c>
      <c r="H264" s="228">
        <v>13</v>
      </c>
      <c r="I264" s="228">
        <v>33</v>
      </c>
      <c r="J264" s="228" t="s">
        <v>423</v>
      </c>
      <c r="K264" s="228">
        <v>11</v>
      </c>
      <c r="L264" s="228">
        <v>27</v>
      </c>
      <c r="M264" s="228">
        <v>75</v>
      </c>
      <c r="N264" s="228">
        <v>1.1000000000000001</v>
      </c>
    </row>
    <row r="265" spans="1:14" x14ac:dyDescent="0.2">
      <c r="A265" s="405"/>
      <c r="B265" s="225" t="s">
        <v>472</v>
      </c>
      <c r="C265" s="225" t="s">
        <v>589</v>
      </c>
      <c r="D265" s="226">
        <v>9.3000000000000007</v>
      </c>
      <c r="E265" s="226">
        <v>17</v>
      </c>
      <c r="F265" s="226">
        <v>0.55000000000000004</v>
      </c>
      <c r="G265" s="226">
        <v>0.81</v>
      </c>
      <c r="H265" s="226">
        <v>26</v>
      </c>
      <c r="I265" s="226">
        <v>33</v>
      </c>
      <c r="J265" s="226" t="s">
        <v>421</v>
      </c>
      <c r="K265" s="226">
        <v>4</v>
      </c>
      <c r="L265" s="226">
        <v>5</v>
      </c>
      <c r="M265" s="226">
        <v>52.94</v>
      </c>
      <c r="N265" s="226">
        <v>0.77</v>
      </c>
    </row>
    <row r="266" spans="1:14" x14ac:dyDescent="0.2">
      <c r="A266" s="405"/>
      <c r="B266" s="225" t="s">
        <v>473</v>
      </c>
      <c r="C266" s="225" t="s">
        <v>591</v>
      </c>
      <c r="D266" s="226">
        <v>11.200000000000001</v>
      </c>
      <c r="E266" s="226">
        <v>14</v>
      </c>
      <c r="F266" s="226">
        <v>0.8</v>
      </c>
      <c r="G266" s="226">
        <v>1.19</v>
      </c>
      <c r="H266" s="226">
        <v>10</v>
      </c>
      <c r="I266" s="226">
        <v>33</v>
      </c>
      <c r="J266" s="226" t="s">
        <v>423</v>
      </c>
      <c r="K266" s="226">
        <v>8</v>
      </c>
      <c r="L266" s="226">
        <v>27</v>
      </c>
      <c r="M266" s="226">
        <v>78.570000000000007</v>
      </c>
      <c r="N266" s="226">
        <v>1.1500000000000001</v>
      </c>
    </row>
    <row r="267" spans="1:14" x14ac:dyDescent="0.2">
      <c r="A267" s="405"/>
      <c r="B267" s="227" t="s">
        <v>474</v>
      </c>
      <c r="C267" s="227" t="s">
        <v>592</v>
      </c>
      <c r="D267" s="228">
        <v>5.4</v>
      </c>
      <c r="E267" s="228">
        <v>6</v>
      </c>
      <c r="F267" s="228">
        <v>0.9</v>
      </c>
      <c r="G267" s="228">
        <v>1.34</v>
      </c>
      <c r="H267" s="228">
        <v>4</v>
      </c>
      <c r="I267" s="228">
        <v>33</v>
      </c>
      <c r="J267" s="228" t="s">
        <v>423</v>
      </c>
      <c r="K267" s="228">
        <v>4</v>
      </c>
      <c r="L267" s="228">
        <v>27</v>
      </c>
      <c r="M267" s="228">
        <v>83.33</v>
      </c>
      <c r="N267" s="228">
        <v>1.22</v>
      </c>
    </row>
    <row r="268" spans="1:14" x14ac:dyDescent="0.2">
      <c r="A268" s="405"/>
      <c r="B268" s="227" t="s">
        <v>475</v>
      </c>
      <c r="C268" s="227" t="s">
        <v>594</v>
      </c>
      <c r="D268" s="228">
        <v>4.8000000000000007</v>
      </c>
      <c r="E268" s="228">
        <v>6</v>
      </c>
      <c r="F268" s="228">
        <v>0.8</v>
      </c>
      <c r="G268" s="228">
        <v>1.19</v>
      </c>
      <c r="H268" s="228">
        <v>10</v>
      </c>
      <c r="I268" s="228">
        <v>33</v>
      </c>
      <c r="J268" s="228" t="s">
        <v>423</v>
      </c>
      <c r="K268" s="228">
        <v>8</v>
      </c>
      <c r="L268" s="228">
        <v>27</v>
      </c>
      <c r="M268" s="228">
        <v>83.33</v>
      </c>
      <c r="N268" s="228">
        <v>1.22</v>
      </c>
    </row>
    <row r="269" spans="1:14" ht="16" thickBot="1" x14ac:dyDescent="0.25">
      <c r="A269" s="409"/>
      <c r="B269" s="232" t="s">
        <v>477</v>
      </c>
      <c r="C269" s="232" t="s">
        <v>520</v>
      </c>
      <c r="D269" s="233">
        <v>5.1000000000000005</v>
      </c>
      <c r="E269" s="233">
        <v>6</v>
      </c>
      <c r="F269" s="233">
        <v>0.85</v>
      </c>
      <c r="G269" s="233">
        <v>1.26</v>
      </c>
      <c r="H269" s="233">
        <v>5</v>
      </c>
      <c r="I269" s="233">
        <v>33</v>
      </c>
      <c r="J269" s="233" t="s">
        <v>423</v>
      </c>
      <c r="K269" s="233">
        <v>5</v>
      </c>
      <c r="L269" s="233">
        <v>27</v>
      </c>
      <c r="M269" s="233">
        <v>100</v>
      </c>
      <c r="N269" s="233">
        <v>1.46</v>
      </c>
    </row>
    <row r="270" spans="1:14" x14ac:dyDescent="0.2">
      <c r="A270" s="408" t="s">
        <v>9</v>
      </c>
      <c r="B270" s="236" t="s">
        <v>426</v>
      </c>
      <c r="C270" s="236" t="s">
        <v>514</v>
      </c>
      <c r="D270" s="237">
        <v>10.7</v>
      </c>
      <c r="E270" s="237">
        <v>11</v>
      </c>
      <c r="F270" s="237">
        <v>0.97</v>
      </c>
      <c r="G270" s="237">
        <v>1.23</v>
      </c>
      <c r="H270" s="237">
        <v>3</v>
      </c>
      <c r="I270" s="237">
        <v>22</v>
      </c>
      <c r="J270" s="237" t="s">
        <v>427</v>
      </c>
      <c r="K270" s="237">
        <v>1</v>
      </c>
      <c r="L270" s="237">
        <v>5</v>
      </c>
      <c r="M270" s="237">
        <v>100</v>
      </c>
      <c r="N270" s="237">
        <v>1.22</v>
      </c>
    </row>
    <row r="271" spans="1:14" x14ac:dyDescent="0.2">
      <c r="A271" s="405"/>
      <c r="B271" s="227" t="s">
        <v>429</v>
      </c>
      <c r="C271" s="227" t="s">
        <v>517</v>
      </c>
      <c r="D271" s="228">
        <v>7.7</v>
      </c>
      <c r="E271" s="228">
        <v>8</v>
      </c>
      <c r="F271" s="228">
        <v>0.96</v>
      </c>
      <c r="G271" s="228">
        <v>1.22</v>
      </c>
      <c r="H271" s="228">
        <v>4</v>
      </c>
      <c r="I271" s="228">
        <v>22</v>
      </c>
      <c r="J271" s="228" t="s">
        <v>421</v>
      </c>
      <c r="K271" s="228">
        <v>1</v>
      </c>
      <c r="L271" s="228">
        <v>3</v>
      </c>
      <c r="M271" s="228">
        <v>100</v>
      </c>
      <c r="N271" s="228">
        <v>1.22</v>
      </c>
    </row>
    <row r="272" spans="1:14" x14ac:dyDescent="0.2">
      <c r="A272" s="405"/>
      <c r="B272" s="227" t="s">
        <v>431</v>
      </c>
      <c r="C272" s="227" t="s">
        <v>522</v>
      </c>
      <c r="D272" s="228">
        <v>5.9</v>
      </c>
      <c r="E272" s="228">
        <v>8</v>
      </c>
      <c r="F272" s="228">
        <v>0.74</v>
      </c>
      <c r="G272" s="228">
        <v>0.93</v>
      </c>
      <c r="H272" s="228">
        <v>17</v>
      </c>
      <c r="I272" s="228">
        <v>22</v>
      </c>
      <c r="J272" s="228" t="s">
        <v>421</v>
      </c>
      <c r="K272" s="228">
        <v>3</v>
      </c>
      <c r="L272" s="228">
        <v>3</v>
      </c>
      <c r="M272" s="228">
        <v>62.5</v>
      </c>
      <c r="N272" s="228">
        <v>0.76</v>
      </c>
    </row>
    <row r="273" spans="1:14" x14ac:dyDescent="0.2">
      <c r="A273" s="405"/>
      <c r="B273" s="225" t="s">
        <v>431</v>
      </c>
      <c r="C273" s="225" t="s">
        <v>523</v>
      </c>
      <c r="D273" s="226">
        <v>11.2</v>
      </c>
      <c r="E273" s="226">
        <v>13</v>
      </c>
      <c r="F273" s="226">
        <v>0.86</v>
      </c>
      <c r="G273" s="226">
        <v>1.0900000000000001</v>
      </c>
      <c r="H273" s="226">
        <v>11</v>
      </c>
      <c r="I273" s="226">
        <v>22</v>
      </c>
      <c r="J273" s="226" t="s">
        <v>427</v>
      </c>
      <c r="K273" s="226">
        <v>3</v>
      </c>
      <c r="L273" s="226">
        <v>5</v>
      </c>
      <c r="M273" s="226">
        <v>92.31</v>
      </c>
      <c r="N273" s="226">
        <v>1.1300000000000001</v>
      </c>
    </row>
    <row r="274" spans="1:14" x14ac:dyDescent="0.2">
      <c r="A274" s="405"/>
      <c r="B274" s="227" t="s">
        <v>438</v>
      </c>
      <c r="C274" s="227" t="s">
        <v>533</v>
      </c>
      <c r="D274" s="228">
        <v>5.7</v>
      </c>
      <c r="E274" s="228">
        <v>6</v>
      </c>
      <c r="F274" s="228">
        <v>0.95000000000000007</v>
      </c>
      <c r="G274" s="228">
        <v>1.2</v>
      </c>
      <c r="H274" s="228">
        <v>5</v>
      </c>
      <c r="I274" s="228">
        <v>22</v>
      </c>
      <c r="J274" s="228" t="s">
        <v>423</v>
      </c>
      <c r="K274" s="228">
        <v>3</v>
      </c>
      <c r="L274" s="228">
        <v>14</v>
      </c>
      <c r="M274" s="228">
        <v>100</v>
      </c>
      <c r="N274" s="228">
        <v>1.22</v>
      </c>
    </row>
    <row r="275" spans="1:14" x14ac:dyDescent="0.2">
      <c r="A275" s="405"/>
      <c r="B275" s="227" t="s">
        <v>439</v>
      </c>
      <c r="C275" s="227" t="s">
        <v>528</v>
      </c>
      <c r="D275" s="228">
        <v>2.7</v>
      </c>
      <c r="E275" s="228">
        <v>6</v>
      </c>
      <c r="F275" s="228">
        <v>0.45</v>
      </c>
      <c r="G275" s="228">
        <v>0.57000000000000006</v>
      </c>
      <c r="H275" s="228">
        <v>20</v>
      </c>
      <c r="I275" s="228">
        <v>22</v>
      </c>
      <c r="J275" s="228" t="s">
        <v>423</v>
      </c>
      <c r="K275" s="228">
        <v>12</v>
      </c>
      <c r="L275" s="228">
        <v>14</v>
      </c>
      <c r="M275" s="228">
        <v>33.33</v>
      </c>
      <c r="N275" s="228">
        <v>0.41000000000000003</v>
      </c>
    </row>
    <row r="276" spans="1:14" x14ac:dyDescent="0.2">
      <c r="A276" s="405"/>
      <c r="B276" s="227" t="s">
        <v>441</v>
      </c>
      <c r="C276" s="227" t="s">
        <v>542</v>
      </c>
      <c r="D276" s="228">
        <v>5.4</v>
      </c>
      <c r="E276" s="228">
        <v>6</v>
      </c>
      <c r="F276" s="228">
        <v>0.9</v>
      </c>
      <c r="G276" s="228">
        <v>1.1400000000000001</v>
      </c>
      <c r="H276" s="228">
        <v>9</v>
      </c>
      <c r="I276" s="228">
        <v>22</v>
      </c>
      <c r="J276" s="228" t="s">
        <v>423</v>
      </c>
      <c r="K276" s="228">
        <v>6</v>
      </c>
      <c r="L276" s="228">
        <v>14</v>
      </c>
      <c r="M276" s="228">
        <v>100</v>
      </c>
      <c r="N276" s="228">
        <v>1.22</v>
      </c>
    </row>
    <row r="277" spans="1:14" x14ac:dyDescent="0.2">
      <c r="A277" s="405"/>
      <c r="B277" s="227" t="s">
        <v>445</v>
      </c>
      <c r="C277" s="227" t="s">
        <v>548</v>
      </c>
      <c r="D277" s="228">
        <v>4.8</v>
      </c>
      <c r="E277" s="228">
        <v>6</v>
      </c>
      <c r="F277" s="228">
        <v>0.8</v>
      </c>
      <c r="G277" s="228">
        <v>1.01</v>
      </c>
      <c r="H277" s="228">
        <v>14</v>
      </c>
      <c r="I277" s="228">
        <v>22</v>
      </c>
      <c r="J277" s="228" t="s">
        <v>423</v>
      </c>
      <c r="K277" s="228">
        <v>10</v>
      </c>
      <c r="L277" s="228">
        <v>14</v>
      </c>
      <c r="M277" s="228">
        <v>100</v>
      </c>
      <c r="N277" s="228">
        <v>1.22</v>
      </c>
    </row>
    <row r="278" spans="1:14" x14ac:dyDescent="0.2">
      <c r="A278" s="405"/>
      <c r="B278" s="227" t="s">
        <v>447</v>
      </c>
      <c r="C278" s="227" t="s">
        <v>552</v>
      </c>
      <c r="D278" s="228">
        <v>6</v>
      </c>
      <c r="E278" s="228">
        <v>6</v>
      </c>
      <c r="F278" s="228">
        <v>1</v>
      </c>
      <c r="G278" s="228">
        <v>1.27</v>
      </c>
      <c r="H278" s="228">
        <v>1</v>
      </c>
      <c r="I278" s="228">
        <v>22</v>
      </c>
      <c r="J278" s="228" t="s">
        <v>423</v>
      </c>
      <c r="K278" s="228">
        <v>1</v>
      </c>
      <c r="L278" s="228">
        <v>14</v>
      </c>
      <c r="M278" s="228">
        <v>100</v>
      </c>
      <c r="N278" s="228">
        <v>1.22</v>
      </c>
    </row>
    <row r="279" spans="1:14" x14ac:dyDescent="0.2">
      <c r="A279" s="405"/>
      <c r="B279" s="227" t="s">
        <v>448</v>
      </c>
      <c r="C279" s="227" t="s">
        <v>555</v>
      </c>
      <c r="D279" s="228">
        <v>5.1000000000000005</v>
      </c>
      <c r="E279" s="228">
        <v>6</v>
      </c>
      <c r="F279" s="228">
        <v>0.85</v>
      </c>
      <c r="G279" s="228">
        <v>1.08</v>
      </c>
      <c r="H279" s="228">
        <v>12</v>
      </c>
      <c r="I279" s="228">
        <v>22</v>
      </c>
      <c r="J279" s="228" t="s">
        <v>423</v>
      </c>
      <c r="K279" s="228">
        <v>8</v>
      </c>
      <c r="L279" s="228">
        <v>14</v>
      </c>
      <c r="M279" s="228">
        <v>100</v>
      </c>
      <c r="N279" s="228">
        <v>1.22</v>
      </c>
    </row>
    <row r="280" spans="1:14" x14ac:dyDescent="0.2">
      <c r="A280" s="405"/>
      <c r="B280" s="227" t="s">
        <v>453</v>
      </c>
      <c r="C280" s="227" t="s">
        <v>519</v>
      </c>
      <c r="D280" s="228">
        <v>5.7</v>
      </c>
      <c r="E280" s="228">
        <v>6</v>
      </c>
      <c r="F280" s="228">
        <v>0.95000000000000007</v>
      </c>
      <c r="G280" s="228">
        <v>1.2</v>
      </c>
      <c r="H280" s="228">
        <v>5</v>
      </c>
      <c r="I280" s="228">
        <v>22</v>
      </c>
      <c r="J280" s="228" t="s">
        <v>423</v>
      </c>
      <c r="K280" s="228">
        <v>3</v>
      </c>
      <c r="L280" s="228">
        <v>14</v>
      </c>
      <c r="M280" s="228">
        <v>100</v>
      </c>
      <c r="N280" s="228">
        <v>1.22</v>
      </c>
    </row>
    <row r="281" spans="1:14" x14ac:dyDescent="0.2">
      <c r="A281" s="405"/>
      <c r="B281" s="225" t="s">
        <v>453</v>
      </c>
      <c r="C281" s="225" t="s">
        <v>566</v>
      </c>
      <c r="D281" s="226">
        <v>8.8000000000000007</v>
      </c>
      <c r="E281" s="226">
        <v>12</v>
      </c>
      <c r="F281" s="226">
        <v>0.73</v>
      </c>
      <c r="G281" s="226">
        <v>0.93</v>
      </c>
      <c r="H281" s="226">
        <v>17</v>
      </c>
      <c r="I281" s="226">
        <v>22</v>
      </c>
      <c r="J281" s="226" t="s">
        <v>427</v>
      </c>
      <c r="K281" s="226">
        <v>5</v>
      </c>
      <c r="L281" s="226">
        <v>5</v>
      </c>
      <c r="M281" s="226">
        <v>75</v>
      </c>
      <c r="N281" s="226">
        <v>0.91</v>
      </c>
    </row>
    <row r="282" spans="1:14" x14ac:dyDescent="0.2">
      <c r="A282" s="405"/>
      <c r="B282" s="225" t="s">
        <v>459</v>
      </c>
      <c r="C282" s="225" t="s">
        <v>0</v>
      </c>
      <c r="D282" s="226">
        <v>11.1</v>
      </c>
      <c r="E282" s="226">
        <v>12</v>
      </c>
      <c r="F282" s="226">
        <v>0.92</v>
      </c>
      <c r="G282" s="226">
        <v>1.17</v>
      </c>
      <c r="H282" s="226">
        <v>8</v>
      </c>
      <c r="I282" s="226">
        <v>22</v>
      </c>
      <c r="J282" s="226" t="s">
        <v>427</v>
      </c>
      <c r="K282" s="226">
        <v>2</v>
      </c>
      <c r="L282" s="226">
        <v>5</v>
      </c>
      <c r="M282" s="226">
        <v>100</v>
      </c>
      <c r="N282" s="226">
        <v>1.22</v>
      </c>
    </row>
    <row r="283" spans="1:14" x14ac:dyDescent="0.2">
      <c r="A283" s="405"/>
      <c r="B283" s="225" t="s">
        <v>462</v>
      </c>
      <c r="C283" s="225" t="s">
        <v>574</v>
      </c>
      <c r="D283" s="226">
        <v>9.6</v>
      </c>
      <c r="E283" s="226">
        <v>12</v>
      </c>
      <c r="F283" s="226">
        <v>0.8</v>
      </c>
      <c r="G283" s="226">
        <v>1.01</v>
      </c>
      <c r="H283" s="226">
        <v>14</v>
      </c>
      <c r="I283" s="226">
        <v>22</v>
      </c>
      <c r="J283" s="226" t="s">
        <v>427</v>
      </c>
      <c r="K283" s="226">
        <v>4</v>
      </c>
      <c r="L283" s="226">
        <v>5</v>
      </c>
      <c r="M283" s="226">
        <v>83.33</v>
      </c>
      <c r="N283" s="226">
        <v>1.02</v>
      </c>
    </row>
    <row r="284" spans="1:14" x14ac:dyDescent="0.2">
      <c r="A284" s="405"/>
      <c r="B284" s="227" t="s">
        <v>462</v>
      </c>
      <c r="C284" s="227" t="s">
        <v>576</v>
      </c>
      <c r="D284" s="228">
        <v>0.79999999999999993</v>
      </c>
      <c r="E284" s="228">
        <v>6</v>
      </c>
      <c r="F284" s="228">
        <v>0.13</v>
      </c>
      <c r="G284" s="228">
        <v>0.17</v>
      </c>
      <c r="H284" s="228">
        <v>22</v>
      </c>
      <c r="I284" s="228">
        <v>22</v>
      </c>
      <c r="J284" s="228" t="s">
        <v>423</v>
      </c>
      <c r="K284" s="228">
        <v>14</v>
      </c>
      <c r="L284" s="228">
        <v>14</v>
      </c>
      <c r="M284" s="228">
        <v>16.670000000000002</v>
      </c>
      <c r="N284" s="228">
        <v>0.2</v>
      </c>
    </row>
    <row r="285" spans="1:14" x14ac:dyDescent="0.2">
      <c r="A285" s="405"/>
      <c r="B285" s="227" t="s">
        <v>464</v>
      </c>
      <c r="C285" s="227" t="s">
        <v>578</v>
      </c>
      <c r="D285" s="228">
        <v>5.0999999999999996</v>
      </c>
      <c r="E285" s="228">
        <v>6</v>
      </c>
      <c r="F285" s="228">
        <v>0.85</v>
      </c>
      <c r="G285" s="228">
        <v>1.08</v>
      </c>
      <c r="H285" s="228">
        <v>12</v>
      </c>
      <c r="I285" s="228">
        <v>22</v>
      </c>
      <c r="J285" s="228" t="s">
        <v>423</v>
      </c>
      <c r="K285" s="228">
        <v>8</v>
      </c>
      <c r="L285" s="228">
        <v>14</v>
      </c>
      <c r="M285" s="228">
        <v>83.33</v>
      </c>
      <c r="N285" s="228">
        <v>1.02</v>
      </c>
    </row>
    <row r="286" spans="1:14" x14ac:dyDescent="0.2">
      <c r="A286" s="405"/>
      <c r="B286" s="227" t="s">
        <v>465</v>
      </c>
      <c r="C286" s="227" t="s">
        <v>545</v>
      </c>
      <c r="D286" s="228">
        <v>6</v>
      </c>
      <c r="E286" s="228">
        <v>6</v>
      </c>
      <c r="F286" s="228">
        <v>1</v>
      </c>
      <c r="G286" s="228">
        <v>1.27</v>
      </c>
      <c r="H286" s="228">
        <v>1</v>
      </c>
      <c r="I286" s="228">
        <v>22</v>
      </c>
      <c r="J286" s="228" t="s">
        <v>423</v>
      </c>
      <c r="K286" s="228">
        <v>1</v>
      </c>
      <c r="L286" s="228">
        <v>14</v>
      </c>
      <c r="M286" s="228">
        <v>100</v>
      </c>
      <c r="N286" s="228">
        <v>1.22</v>
      </c>
    </row>
    <row r="287" spans="1:14" x14ac:dyDescent="0.2">
      <c r="A287" s="405"/>
      <c r="B287" s="225" t="s">
        <v>467</v>
      </c>
      <c r="C287" s="225" t="s">
        <v>582</v>
      </c>
      <c r="D287" s="226">
        <v>7.9</v>
      </c>
      <c r="E287" s="226">
        <v>10</v>
      </c>
      <c r="F287" s="226">
        <v>0.79</v>
      </c>
      <c r="G287" s="226">
        <v>1</v>
      </c>
      <c r="H287" s="226">
        <v>16</v>
      </c>
      <c r="I287" s="226">
        <v>22</v>
      </c>
      <c r="J287" s="226" t="s">
        <v>421</v>
      </c>
      <c r="K287" s="226">
        <v>2</v>
      </c>
      <c r="L287" s="226">
        <v>3</v>
      </c>
      <c r="M287" s="226">
        <v>90</v>
      </c>
      <c r="N287" s="226">
        <v>1.1000000000000001</v>
      </c>
    </row>
    <row r="288" spans="1:14" x14ac:dyDescent="0.2">
      <c r="A288" s="405"/>
      <c r="B288" s="227" t="s">
        <v>468</v>
      </c>
      <c r="C288" s="227" t="s">
        <v>508</v>
      </c>
      <c r="D288" s="228">
        <v>5.4</v>
      </c>
      <c r="E288" s="228">
        <v>6</v>
      </c>
      <c r="F288" s="228">
        <v>0.9</v>
      </c>
      <c r="G288" s="228">
        <v>1.1400000000000001</v>
      </c>
      <c r="H288" s="228">
        <v>9</v>
      </c>
      <c r="I288" s="228">
        <v>22</v>
      </c>
      <c r="J288" s="228" t="s">
        <v>423</v>
      </c>
      <c r="K288" s="228">
        <v>6</v>
      </c>
      <c r="L288" s="228">
        <v>14</v>
      </c>
      <c r="M288" s="228">
        <v>100</v>
      </c>
      <c r="N288" s="228">
        <v>1.22</v>
      </c>
    </row>
    <row r="289" spans="1:14" x14ac:dyDescent="0.2">
      <c r="A289" s="405"/>
      <c r="B289" s="227" t="s">
        <v>471</v>
      </c>
      <c r="C289" s="227" t="s">
        <v>588</v>
      </c>
      <c r="D289" s="228">
        <v>5.7</v>
      </c>
      <c r="E289" s="228">
        <v>6</v>
      </c>
      <c r="F289" s="228">
        <v>0.95000000000000007</v>
      </c>
      <c r="G289" s="228">
        <v>1.2</v>
      </c>
      <c r="H289" s="228">
        <v>5</v>
      </c>
      <c r="I289" s="228">
        <v>22</v>
      </c>
      <c r="J289" s="228" t="s">
        <v>423</v>
      </c>
      <c r="K289" s="228">
        <v>3</v>
      </c>
      <c r="L289" s="228">
        <v>14</v>
      </c>
      <c r="M289" s="228">
        <v>100</v>
      </c>
      <c r="N289" s="228">
        <v>1.22</v>
      </c>
    </row>
    <row r="290" spans="1:14" x14ac:dyDescent="0.2">
      <c r="A290" s="405"/>
      <c r="B290" s="227" t="s">
        <v>477</v>
      </c>
      <c r="C290" s="227" t="s">
        <v>520</v>
      </c>
      <c r="D290" s="228">
        <v>2.2999999999999998</v>
      </c>
      <c r="E290" s="228">
        <v>6</v>
      </c>
      <c r="F290" s="228">
        <v>0.38</v>
      </c>
      <c r="G290" s="228">
        <v>0.49</v>
      </c>
      <c r="H290" s="228">
        <v>21</v>
      </c>
      <c r="I290" s="228">
        <v>22</v>
      </c>
      <c r="J290" s="228" t="s">
        <v>423</v>
      </c>
      <c r="K290" s="228">
        <v>13</v>
      </c>
      <c r="L290" s="228">
        <v>14</v>
      </c>
      <c r="M290" s="228">
        <v>16.670000000000002</v>
      </c>
      <c r="N290" s="228">
        <v>0.2</v>
      </c>
    </row>
    <row r="291" spans="1:14" ht="16" thickBot="1" x14ac:dyDescent="0.25">
      <c r="A291" s="409"/>
      <c r="B291" s="232" t="s">
        <v>479</v>
      </c>
      <c r="C291" s="232" t="s">
        <v>598</v>
      </c>
      <c r="D291" s="233">
        <v>4.0999999999999996</v>
      </c>
      <c r="E291" s="233">
        <v>6</v>
      </c>
      <c r="F291" s="233">
        <v>0.68</v>
      </c>
      <c r="G291" s="233">
        <v>0.87</v>
      </c>
      <c r="H291" s="233">
        <v>19</v>
      </c>
      <c r="I291" s="233">
        <v>22</v>
      </c>
      <c r="J291" s="233" t="s">
        <v>423</v>
      </c>
      <c r="K291" s="233">
        <v>11</v>
      </c>
      <c r="L291" s="233">
        <v>14</v>
      </c>
      <c r="M291" s="233">
        <v>66.67</v>
      </c>
      <c r="N291" s="233">
        <v>0.81</v>
      </c>
    </row>
    <row r="292" spans="1:14" x14ac:dyDescent="0.2">
      <c r="E292" s="223">
        <f>SUM(E5:E291)</f>
        <v>4890</v>
      </c>
    </row>
  </sheetData>
  <autoFilter ref="E1:E291" xr:uid="{00000000-0009-0000-0000-00003C000000}"/>
  <mergeCells count="11">
    <mergeCell ref="A1:N3"/>
    <mergeCell ref="A119:A129"/>
    <mergeCell ref="A5:A48"/>
    <mergeCell ref="A49:A53"/>
    <mergeCell ref="A54:A76"/>
    <mergeCell ref="A77:A118"/>
    <mergeCell ref="A130:A186"/>
    <mergeCell ref="A187:A203"/>
    <mergeCell ref="A204:A236"/>
    <mergeCell ref="A237:A269"/>
    <mergeCell ref="A270:A291"/>
  </mergeCells>
  <pageMargins left="0.7" right="0.7" top="0.75" bottom="0.75" header="0.3" footer="0.3"/>
  <pageSetup paperSize="9" scale="60" orientation="landscape"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P94"/>
  <sheetViews>
    <sheetView workbookViewId="0">
      <selection sqref="A1:P6"/>
    </sheetView>
  </sheetViews>
  <sheetFormatPr baseColWidth="10" defaultColWidth="8.83203125" defaultRowHeight="15" x14ac:dyDescent="0.2"/>
  <cols>
    <col min="1" max="1" width="24.1640625" style="223" customWidth="1"/>
    <col min="2" max="2" width="71.33203125" style="223" customWidth="1"/>
    <col min="3" max="3" width="8.83203125" style="223"/>
    <col min="4" max="4" width="11.33203125" style="223" customWidth="1"/>
    <col min="5" max="7" width="8.83203125" style="223"/>
    <col min="8" max="8" width="7.6640625" style="223" customWidth="1"/>
    <col min="9" max="9" width="7" style="223" customWidth="1"/>
    <col min="10" max="10" width="6.83203125" style="223" customWidth="1"/>
    <col min="11" max="11" width="7.1640625" style="223" customWidth="1"/>
    <col min="12" max="12" width="7.33203125" style="223" customWidth="1"/>
    <col min="13" max="13" width="7" style="223" customWidth="1"/>
    <col min="14" max="16384" width="8.83203125" style="223"/>
  </cols>
  <sheetData>
    <row r="1" spans="1:16" ht="14.5" customHeight="1" x14ac:dyDescent="0.2">
      <c r="A1" s="410" t="s">
        <v>2034</v>
      </c>
      <c r="B1" s="410"/>
      <c r="C1" s="410"/>
      <c r="D1" s="410"/>
      <c r="E1" s="410"/>
      <c r="F1" s="410"/>
      <c r="G1" s="410"/>
      <c r="H1" s="410"/>
      <c r="I1" s="410"/>
      <c r="J1" s="410"/>
      <c r="K1" s="410"/>
      <c r="L1" s="410"/>
      <c r="M1" s="410"/>
      <c r="N1" s="410"/>
      <c r="O1" s="410"/>
      <c r="P1" s="410"/>
    </row>
    <row r="2" spans="1:16" x14ac:dyDescent="0.2">
      <c r="A2" s="410"/>
      <c r="B2" s="410"/>
      <c r="C2" s="410"/>
      <c r="D2" s="410"/>
      <c r="E2" s="410"/>
      <c r="F2" s="410"/>
      <c r="G2" s="410"/>
      <c r="H2" s="410"/>
      <c r="I2" s="410"/>
      <c r="J2" s="410"/>
      <c r="K2" s="410"/>
      <c r="L2" s="410"/>
      <c r="M2" s="410"/>
      <c r="N2" s="410"/>
      <c r="O2" s="410"/>
      <c r="P2" s="410"/>
    </row>
    <row r="3" spans="1:16" x14ac:dyDescent="0.2">
      <c r="A3" s="410"/>
      <c r="B3" s="410"/>
      <c r="C3" s="410"/>
      <c r="D3" s="410"/>
      <c r="E3" s="410"/>
      <c r="F3" s="410"/>
      <c r="G3" s="410"/>
      <c r="H3" s="410"/>
      <c r="I3" s="410"/>
      <c r="J3" s="410"/>
      <c r="K3" s="410"/>
      <c r="L3" s="410"/>
      <c r="M3" s="410"/>
      <c r="N3" s="410"/>
      <c r="O3" s="410"/>
      <c r="P3" s="410"/>
    </row>
    <row r="4" spans="1:16" x14ac:dyDescent="0.2">
      <c r="A4" s="410"/>
      <c r="B4" s="410"/>
      <c r="C4" s="410"/>
      <c r="D4" s="410"/>
      <c r="E4" s="410"/>
      <c r="F4" s="410"/>
      <c r="G4" s="410"/>
      <c r="H4" s="410"/>
      <c r="I4" s="410"/>
      <c r="J4" s="410"/>
      <c r="K4" s="410"/>
      <c r="L4" s="410"/>
      <c r="M4" s="410"/>
      <c r="N4" s="410"/>
      <c r="O4" s="410"/>
      <c r="P4" s="410"/>
    </row>
    <row r="5" spans="1:16" x14ac:dyDescent="0.2">
      <c r="A5" s="410"/>
      <c r="B5" s="410"/>
      <c r="C5" s="410"/>
      <c r="D5" s="410"/>
      <c r="E5" s="410"/>
      <c r="F5" s="410"/>
      <c r="G5" s="410"/>
      <c r="H5" s="410"/>
      <c r="I5" s="410"/>
      <c r="J5" s="410"/>
      <c r="K5" s="410"/>
      <c r="L5" s="410"/>
      <c r="M5" s="410"/>
      <c r="N5" s="410"/>
      <c r="O5" s="410"/>
      <c r="P5" s="410"/>
    </row>
    <row r="6" spans="1:16" x14ac:dyDescent="0.2">
      <c r="A6" s="410"/>
      <c r="B6" s="410"/>
      <c r="C6" s="410"/>
      <c r="D6" s="410"/>
      <c r="E6" s="410"/>
      <c r="F6" s="410"/>
      <c r="G6" s="410"/>
      <c r="H6" s="410"/>
      <c r="I6" s="410"/>
      <c r="J6" s="410"/>
      <c r="K6" s="410"/>
      <c r="L6" s="410"/>
      <c r="M6" s="410"/>
      <c r="N6" s="410"/>
      <c r="O6" s="410"/>
      <c r="P6" s="410"/>
    </row>
    <row r="7" spans="1:16" ht="42" customHeight="1" x14ac:dyDescent="0.2">
      <c r="A7" s="224" t="s">
        <v>411</v>
      </c>
      <c r="B7" s="224" t="s">
        <v>505</v>
      </c>
      <c r="C7" s="224" t="s">
        <v>416</v>
      </c>
      <c r="D7" s="224" t="s">
        <v>412</v>
      </c>
      <c r="E7" s="224" t="s">
        <v>184</v>
      </c>
      <c r="F7" s="224" t="s">
        <v>185</v>
      </c>
      <c r="G7" s="224" t="s">
        <v>186</v>
      </c>
      <c r="H7" s="224" t="s">
        <v>2019</v>
      </c>
      <c r="I7" s="224" t="s">
        <v>162</v>
      </c>
      <c r="J7" s="224" t="s">
        <v>163</v>
      </c>
      <c r="K7" s="224" t="s">
        <v>164</v>
      </c>
      <c r="L7" s="224" t="s">
        <v>165</v>
      </c>
      <c r="M7" s="224" t="s">
        <v>166</v>
      </c>
      <c r="N7" s="224" t="s">
        <v>187</v>
      </c>
      <c r="O7" s="224" t="s">
        <v>482</v>
      </c>
      <c r="P7" s="224" t="s">
        <v>601</v>
      </c>
    </row>
    <row r="8" spans="1:16" s="229" customFormat="1" ht="14.5" customHeight="1" x14ac:dyDescent="0.2">
      <c r="A8" s="227" t="s">
        <v>465</v>
      </c>
      <c r="B8" s="227" t="s">
        <v>545</v>
      </c>
      <c r="C8" s="228">
        <v>1</v>
      </c>
      <c r="D8" s="228">
        <v>1.6500000000000001</v>
      </c>
      <c r="E8" s="228">
        <v>6</v>
      </c>
      <c r="F8" s="228">
        <v>6</v>
      </c>
      <c r="G8" s="228">
        <v>1</v>
      </c>
      <c r="H8" s="228">
        <v>100</v>
      </c>
      <c r="I8" s="228">
        <v>0</v>
      </c>
      <c r="J8" s="228">
        <v>0</v>
      </c>
      <c r="K8" s="228">
        <v>0</v>
      </c>
      <c r="L8" s="228">
        <v>0</v>
      </c>
      <c r="M8" s="228">
        <v>0</v>
      </c>
      <c r="N8" s="228">
        <v>0</v>
      </c>
      <c r="O8" s="228">
        <v>0.11</v>
      </c>
      <c r="P8" s="228">
        <v>0.17</v>
      </c>
    </row>
    <row r="9" spans="1:16" x14ac:dyDescent="0.2">
      <c r="A9" s="225" t="s">
        <v>426</v>
      </c>
      <c r="B9" s="225" t="s">
        <v>514</v>
      </c>
      <c r="C9" s="226">
        <v>2</v>
      </c>
      <c r="D9" s="226">
        <v>1.61</v>
      </c>
      <c r="E9" s="226">
        <v>10.7</v>
      </c>
      <c r="F9" s="226">
        <v>11</v>
      </c>
      <c r="G9" s="226">
        <v>0.97</v>
      </c>
      <c r="H9" s="226">
        <v>90.91</v>
      </c>
      <c r="I9" s="226">
        <v>9.09</v>
      </c>
      <c r="J9" s="226">
        <v>0</v>
      </c>
      <c r="K9" s="226">
        <v>0</v>
      </c>
      <c r="L9" s="226">
        <v>0</v>
      </c>
      <c r="M9" s="226">
        <v>0</v>
      </c>
      <c r="N9" s="226">
        <v>0</v>
      </c>
      <c r="O9" s="226">
        <v>0.19</v>
      </c>
      <c r="P9" s="226">
        <v>0.31</v>
      </c>
    </row>
    <row r="10" spans="1:16" s="229" customFormat="1" x14ac:dyDescent="0.2">
      <c r="A10" s="227" t="s">
        <v>429</v>
      </c>
      <c r="B10" s="227" t="s">
        <v>517</v>
      </c>
      <c r="C10" s="228">
        <v>3</v>
      </c>
      <c r="D10" s="228">
        <v>1.59</v>
      </c>
      <c r="E10" s="228">
        <v>7.7</v>
      </c>
      <c r="F10" s="228">
        <v>8</v>
      </c>
      <c r="G10" s="228">
        <v>0.96</v>
      </c>
      <c r="H10" s="228">
        <v>87.5</v>
      </c>
      <c r="I10" s="228">
        <v>12.5</v>
      </c>
      <c r="J10" s="228">
        <v>0</v>
      </c>
      <c r="K10" s="228">
        <v>0</v>
      </c>
      <c r="L10" s="228">
        <v>0</v>
      </c>
      <c r="M10" s="228">
        <v>0</v>
      </c>
      <c r="N10" s="228">
        <v>0</v>
      </c>
      <c r="O10" s="228">
        <v>0.14000000000000001</v>
      </c>
      <c r="P10" s="228">
        <v>0.22</v>
      </c>
    </row>
    <row r="11" spans="1:16" x14ac:dyDescent="0.2">
      <c r="A11" s="225" t="s">
        <v>453</v>
      </c>
      <c r="B11" s="225" t="s">
        <v>519</v>
      </c>
      <c r="C11" s="226">
        <v>4</v>
      </c>
      <c r="D11" s="226">
        <v>1.53</v>
      </c>
      <c r="E11" s="226">
        <v>11.1</v>
      </c>
      <c r="F11" s="226">
        <v>12</v>
      </c>
      <c r="G11" s="226">
        <v>0.92</v>
      </c>
      <c r="H11" s="226">
        <v>75</v>
      </c>
      <c r="I11" s="226">
        <v>25</v>
      </c>
      <c r="J11" s="226">
        <v>0</v>
      </c>
      <c r="K11" s="226">
        <v>0</v>
      </c>
      <c r="L11" s="226">
        <v>0</v>
      </c>
      <c r="M11" s="226">
        <v>0</v>
      </c>
      <c r="N11" s="226">
        <v>0</v>
      </c>
      <c r="O11" s="226">
        <v>0.21</v>
      </c>
      <c r="P11" s="226">
        <v>0.32</v>
      </c>
    </row>
    <row r="12" spans="1:16" s="229" customFormat="1" x14ac:dyDescent="0.2">
      <c r="A12" s="227" t="s">
        <v>438</v>
      </c>
      <c r="B12" s="227" t="s">
        <v>532</v>
      </c>
      <c r="C12" s="228">
        <v>4</v>
      </c>
      <c r="D12" s="228">
        <v>1.53</v>
      </c>
      <c r="E12" s="228">
        <v>7.4</v>
      </c>
      <c r="F12" s="228">
        <v>8</v>
      </c>
      <c r="G12" s="228">
        <v>0.93</v>
      </c>
      <c r="H12" s="228">
        <v>75</v>
      </c>
      <c r="I12" s="228">
        <v>25</v>
      </c>
      <c r="J12" s="228">
        <v>0</v>
      </c>
      <c r="K12" s="228">
        <v>0</v>
      </c>
      <c r="L12" s="228">
        <v>0</v>
      </c>
      <c r="M12" s="228">
        <v>0</v>
      </c>
      <c r="N12" s="228">
        <v>0</v>
      </c>
      <c r="O12" s="228">
        <v>0.14000000000000001</v>
      </c>
      <c r="P12" s="228">
        <v>0.22</v>
      </c>
    </row>
    <row r="13" spans="1:16" x14ac:dyDescent="0.2">
      <c r="A13" s="225" t="s">
        <v>447</v>
      </c>
      <c r="B13" s="225" t="s">
        <v>552</v>
      </c>
      <c r="C13" s="226">
        <v>6</v>
      </c>
      <c r="D13" s="226">
        <v>1.49</v>
      </c>
      <c r="E13" s="226">
        <v>10.8</v>
      </c>
      <c r="F13" s="226">
        <v>12</v>
      </c>
      <c r="G13" s="226">
        <v>0.9</v>
      </c>
      <c r="H13" s="226">
        <v>75</v>
      </c>
      <c r="I13" s="226">
        <v>16.670000000000002</v>
      </c>
      <c r="J13" s="226">
        <v>8.33</v>
      </c>
      <c r="K13" s="226">
        <v>0</v>
      </c>
      <c r="L13" s="226">
        <v>0</v>
      </c>
      <c r="M13" s="226">
        <v>0</v>
      </c>
      <c r="N13" s="226">
        <v>0</v>
      </c>
      <c r="O13" s="226">
        <v>0.21</v>
      </c>
      <c r="P13" s="226">
        <v>0.31</v>
      </c>
    </row>
    <row r="14" spans="1:16" x14ac:dyDescent="0.2">
      <c r="A14" s="225" t="s">
        <v>460</v>
      </c>
      <c r="B14" s="225" t="s">
        <v>572</v>
      </c>
      <c r="C14" s="226">
        <v>7</v>
      </c>
      <c r="D14" s="226">
        <v>1.47</v>
      </c>
      <c r="E14" s="226">
        <v>16.899999999999999</v>
      </c>
      <c r="F14" s="226">
        <v>19</v>
      </c>
      <c r="G14" s="226">
        <v>0.89</v>
      </c>
      <c r="H14" s="226">
        <v>78.95</v>
      </c>
      <c r="I14" s="226">
        <v>5.26</v>
      </c>
      <c r="J14" s="226">
        <v>15.790000000000001</v>
      </c>
      <c r="K14" s="226">
        <v>0</v>
      </c>
      <c r="L14" s="226">
        <v>0</v>
      </c>
      <c r="M14" s="226">
        <v>0</v>
      </c>
      <c r="N14" s="226">
        <v>0</v>
      </c>
      <c r="O14" s="226">
        <v>0.33</v>
      </c>
      <c r="P14" s="226">
        <v>0.49</v>
      </c>
    </row>
    <row r="15" spans="1:16" s="229" customFormat="1" x14ac:dyDescent="0.2">
      <c r="A15" s="227" t="s">
        <v>438</v>
      </c>
      <c r="B15" s="227" t="s">
        <v>533</v>
      </c>
      <c r="C15" s="228">
        <v>7</v>
      </c>
      <c r="D15" s="228">
        <v>1.47</v>
      </c>
      <c r="E15" s="228">
        <v>7.1</v>
      </c>
      <c r="F15" s="228">
        <v>8</v>
      </c>
      <c r="G15" s="228">
        <v>0.89</v>
      </c>
      <c r="H15" s="228">
        <v>62.5</v>
      </c>
      <c r="I15" s="228">
        <v>37.5</v>
      </c>
      <c r="J15" s="228">
        <v>0</v>
      </c>
      <c r="K15" s="228">
        <v>0</v>
      </c>
      <c r="L15" s="228">
        <v>0</v>
      </c>
      <c r="M15" s="228">
        <v>0</v>
      </c>
      <c r="N15" s="228">
        <v>0</v>
      </c>
      <c r="O15" s="228">
        <v>0.14000000000000001</v>
      </c>
      <c r="P15" s="228">
        <v>0.21</v>
      </c>
    </row>
    <row r="16" spans="1:16" x14ac:dyDescent="0.2">
      <c r="A16" s="225" t="s">
        <v>476</v>
      </c>
      <c r="B16" s="225" t="s">
        <v>595</v>
      </c>
      <c r="C16" s="226">
        <v>9</v>
      </c>
      <c r="D16" s="226">
        <v>1.46</v>
      </c>
      <c r="E16" s="226">
        <v>29.2</v>
      </c>
      <c r="F16" s="226">
        <v>33</v>
      </c>
      <c r="G16" s="226">
        <v>0.88</v>
      </c>
      <c r="H16" s="226">
        <v>84.850000000000009</v>
      </c>
      <c r="I16" s="226">
        <v>3.0300000000000002</v>
      </c>
      <c r="J16" s="226">
        <v>3.0300000000000002</v>
      </c>
      <c r="K16" s="226">
        <v>3.0300000000000002</v>
      </c>
      <c r="L16" s="226">
        <v>0</v>
      </c>
      <c r="M16" s="226">
        <v>6.0600000000000005</v>
      </c>
      <c r="N16" s="226">
        <v>6.0600000000000005</v>
      </c>
      <c r="O16" s="226">
        <v>0.57999999999999996</v>
      </c>
      <c r="P16" s="226">
        <v>0.85</v>
      </c>
    </row>
    <row r="17" spans="1:16" x14ac:dyDescent="0.2">
      <c r="A17" s="225" t="s">
        <v>431</v>
      </c>
      <c r="B17" s="225" t="s">
        <v>523</v>
      </c>
      <c r="C17" s="226">
        <v>10</v>
      </c>
      <c r="D17" s="226">
        <v>1.42</v>
      </c>
      <c r="E17" s="226">
        <v>11.2</v>
      </c>
      <c r="F17" s="226">
        <v>13</v>
      </c>
      <c r="G17" s="226">
        <v>0.86</v>
      </c>
      <c r="H17" s="226">
        <v>61.54</v>
      </c>
      <c r="I17" s="226">
        <v>30.77</v>
      </c>
      <c r="J17" s="226">
        <v>7.69</v>
      </c>
      <c r="K17" s="226">
        <v>0</v>
      </c>
      <c r="L17" s="226">
        <v>0</v>
      </c>
      <c r="M17" s="226">
        <v>0</v>
      </c>
      <c r="N17" s="226">
        <v>0</v>
      </c>
      <c r="O17" s="226">
        <v>0.23</v>
      </c>
      <c r="P17" s="226">
        <v>0.33</v>
      </c>
    </row>
    <row r="18" spans="1:16" s="229" customFormat="1" x14ac:dyDescent="0.2">
      <c r="A18" s="227" t="s">
        <v>429</v>
      </c>
      <c r="B18" s="227" t="s">
        <v>519</v>
      </c>
      <c r="C18" s="228">
        <v>11</v>
      </c>
      <c r="D18" s="228">
        <v>1.4000000000000001</v>
      </c>
      <c r="E18" s="228">
        <v>6.8000000000000007</v>
      </c>
      <c r="F18" s="228">
        <v>8</v>
      </c>
      <c r="G18" s="228">
        <v>0.85</v>
      </c>
      <c r="H18" s="228">
        <v>62.5</v>
      </c>
      <c r="I18" s="228">
        <v>25</v>
      </c>
      <c r="J18" s="228">
        <v>12.5</v>
      </c>
      <c r="K18" s="228">
        <v>0</v>
      </c>
      <c r="L18" s="228">
        <v>0</v>
      </c>
      <c r="M18" s="228">
        <v>0</v>
      </c>
      <c r="N18" s="228">
        <v>0</v>
      </c>
      <c r="O18" s="228">
        <v>0.14000000000000001</v>
      </c>
      <c r="P18" s="228">
        <v>0.2</v>
      </c>
    </row>
    <row r="19" spans="1:16" s="229" customFormat="1" x14ac:dyDescent="0.2">
      <c r="A19" s="227" t="s">
        <v>434</v>
      </c>
      <c r="B19" s="227" t="s">
        <v>527</v>
      </c>
      <c r="C19" s="228">
        <v>11</v>
      </c>
      <c r="D19" s="228">
        <v>1.4000000000000001</v>
      </c>
      <c r="E19" s="228">
        <v>5.1000000000000005</v>
      </c>
      <c r="F19" s="228">
        <v>6</v>
      </c>
      <c r="G19" s="228">
        <v>0.85</v>
      </c>
      <c r="H19" s="228">
        <v>50</v>
      </c>
      <c r="I19" s="228">
        <v>50</v>
      </c>
      <c r="J19" s="228">
        <v>0</v>
      </c>
      <c r="K19" s="228">
        <v>0</v>
      </c>
      <c r="L19" s="228">
        <v>0</v>
      </c>
      <c r="M19" s="228">
        <v>0</v>
      </c>
      <c r="N19" s="228">
        <v>0</v>
      </c>
      <c r="O19" s="228">
        <v>0.11</v>
      </c>
      <c r="P19" s="228">
        <v>0.15</v>
      </c>
    </row>
    <row r="20" spans="1:16" x14ac:dyDescent="0.2">
      <c r="A20" s="225" t="s">
        <v>467</v>
      </c>
      <c r="B20" s="225" t="s">
        <v>582</v>
      </c>
      <c r="C20" s="226">
        <v>13</v>
      </c>
      <c r="D20" s="226">
        <v>1.36</v>
      </c>
      <c r="E20" s="226">
        <v>9.9</v>
      </c>
      <c r="F20" s="226">
        <v>12</v>
      </c>
      <c r="G20" s="226">
        <v>0.83000000000000007</v>
      </c>
      <c r="H20" s="226">
        <v>50</v>
      </c>
      <c r="I20" s="226">
        <v>41.67</v>
      </c>
      <c r="J20" s="226">
        <v>8.33</v>
      </c>
      <c r="K20" s="226">
        <v>0</v>
      </c>
      <c r="L20" s="226">
        <v>0</v>
      </c>
      <c r="M20" s="226">
        <v>0</v>
      </c>
      <c r="N20" s="226">
        <v>0</v>
      </c>
      <c r="O20" s="226">
        <v>0.21</v>
      </c>
      <c r="P20" s="226">
        <v>0.28999999999999998</v>
      </c>
    </row>
    <row r="21" spans="1:16" x14ac:dyDescent="0.2">
      <c r="A21" s="225" t="s">
        <v>428</v>
      </c>
      <c r="B21" s="225" t="s">
        <v>516</v>
      </c>
      <c r="C21" s="226">
        <v>14</v>
      </c>
      <c r="D21" s="226">
        <v>1.34</v>
      </c>
      <c r="E21" s="226">
        <v>17.799999999999997</v>
      </c>
      <c r="F21" s="226">
        <v>22</v>
      </c>
      <c r="G21" s="226">
        <v>0.81</v>
      </c>
      <c r="H21" s="226">
        <v>54.550000000000004</v>
      </c>
      <c r="I21" s="226">
        <v>27.27</v>
      </c>
      <c r="J21" s="226">
        <v>18.18</v>
      </c>
      <c r="K21" s="226">
        <v>0</v>
      </c>
      <c r="L21" s="226">
        <v>0</v>
      </c>
      <c r="M21" s="226">
        <v>0</v>
      </c>
      <c r="N21" s="226">
        <v>0</v>
      </c>
      <c r="O21" s="226">
        <v>0.39</v>
      </c>
      <c r="P21" s="226">
        <v>0.52</v>
      </c>
    </row>
    <row r="22" spans="1:16" x14ac:dyDescent="0.2">
      <c r="A22" s="225" t="s">
        <v>462</v>
      </c>
      <c r="B22" s="225" t="s">
        <v>574</v>
      </c>
      <c r="C22" s="226">
        <v>15</v>
      </c>
      <c r="D22" s="226">
        <v>1.32</v>
      </c>
      <c r="E22" s="226">
        <v>9.5999999999999979</v>
      </c>
      <c r="F22" s="226">
        <v>12</v>
      </c>
      <c r="G22" s="226">
        <v>0.8</v>
      </c>
      <c r="H22" s="226">
        <v>66.67</v>
      </c>
      <c r="I22" s="226">
        <v>16.670000000000002</v>
      </c>
      <c r="J22" s="226">
        <v>0</v>
      </c>
      <c r="K22" s="226">
        <v>16.670000000000002</v>
      </c>
      <c r="L22" s="226">
        <v>0</v>
      </c>
      <c r="M22" s="226">
        <v>0</v>
      </c>
      <c r="N22" s="226">
        <v>0</v>
      </c>
      <c r="O22" s="226">
        <v>0.21</v>
      </c>
      <c r="P22" s="226">
        <v>0.28000000000000003</v>
      </c>
    </row>
    <row r="23" spans="1:16" x14ac:dyDescent="0.2">
      <c r="A23" s="225" t="s">
        <v>431</v>
      </c>
      <c r="B23" s="225" t="s">
        <v>522</v>
      </c>
      <c r="C23" s="226">
        <v>16</v>
      </c>
      <c r="D23" s="226">
        <v>1.28</v>
      </c>
      <c r="E23" s="226">
        <v>9.3000000000000007</v>
      </c>
      <c r="F23" s="226">
        <v>12</v>
      </c>
      <c r="G23" s="226">
        <v>0.78</v>
      </c>
      <c r="H23" s="226">
        <v>50</v>
      </c>
      <c r="I23" s="226">
        <v>25</v>
      </c>
      <c r="J23" s="226">
        <v>25</v>
      </c>
      <c r="K23" s="226">
        <v>0</v>
      </c>
      <c r="L23" s="226">
        <v>0</v>
      </c>
      <c r="M23" s="226">
        <v>0</v>
      </c>
      <c r="N23" s="226">
        <v>0</v>
      </c>
      <c r="O23" s="226">
        <v>0.21</v>
      </c>
      <c r="P23" s="226">
        <v>0.27</v>
      </c>
    </row>
    <row r="24" spans="1:16" s="229" customFormat="1" x14ac:dyDescent="0.2">
      <c r="A24" s="227" t="s">
        <v>425</v>
      </c>
      <c r="B24" s="227" t="s">
        <v>512</v>
      </c>
      <c r="C24" s="228">
        <v>17</v>
      </c>
      <c r="D24" s="228">
        <v>1.26</v>
      </c>
      <c r="E24" s="228">
        <v>6.1000000000000005</v>
      </c>
      <c r="F24" s="228">
        <v>8</v>
      </c>
      <c r="G24" s="228">
        <v>0.76</v>
      </c>
      <c r="H24" s="228">
        <v>50</v>
      </c>
      <c r="I24" s="228">
        <v>37.5</v>
      </c>
      <c r="J24" s="228">
        <v>0</v>
      </c>
      <c r="K24" s="228">
        <v>0</v>
      </c>
      <c r="L24" s="228">
        <v>0</v>
      </c>
      <c r="M24" s="228">
        <v>12.5</v>
      </c>
      <c r="N24" s="228">
        <v>12.5</v>
      </c>
      <c r="O24" s="228">
        <v>0.14000000000000001</v>
      </c>
      <c r="P24" s="228">
        <v>0.18</v>
      </c>
    </row>
    <row r="25" spans="1:16" x14ac:dyDescent="0.2">
      <c r="A25" s="225" t="s">
        <v>433</v>
      </c>
      <c r="B25" s="225" t="s">
        <v>525</v>
      </c>
      <c r="C25" s="226">
        <v>18</v>
      </c>
      <c r="D25" s="226">
        <v>1.25</v>
      </c>
      <c r="E25" s="226">
        <v>8.2999999999999989</v>
      </c>
      <c r="F25" s="226">
        <v>11</v>
      </c>
      <c r="G25" s="226">
        <v>0.75</v>
      </c>
      <c r="H25" s="226">
        <v>72.73</v>
      </c>
      <c r="I25" s="226">
        <v>0</v>
      </c>
      <c r="J25" s="226">
        <v>0</v>
      </c>
      <c r="K25" s="226">
        <v>27.27</v>
      </c>
      <c r="L25" s="226">
        <v>0</v>
      </c>
      <c r="M25" s="226">
        <v>0</v>
      </c>
      <c r="N25" s="226">
        <v>0</v>
      </c>
      <c r="O25" s="226">
        <v>0.19</v>
      </c>
      <c r="P25" s="226">
        <v>0.24</v>
      </c>
    </row>
    <row r="26" spans="1:16" x14ac:dyDescent="0.2">
      <c r="A26" s="225" t="s">
        <v>465</v>
      </c>
      <c r="B26" s="225" t="s">
        <v>580</v>
      </c>
      <c r="C26" s="226">
        <v>19</v>
      </c>
      <c r="D26" s="226">
        <v>1.24</v>
      </c>
      <c r="E26" s="226">
        <v>47.900000000000013</v>
      </c>
      <c r="F26" s="226">
        <v>64</v>
      </c>
      <c r="G26" s="226">
        <v>0.75</v>
      </c>
      <c r="H26" s="226">
        <v>48.44</v>
      </c>
      <c r="I26" s="226">
        <v>29.69</v>
      </c>
      <c r="J26" s="226">
        <v>12.5</v>
      </c>
      <c r="K26" s="226">
        <v>6.25</v>
      </c>
      <c r="L26" s="226">
        <v>0</v>
      </c>
      <c r="M26" s="226">
        <v>3.13</v>
      </c>
      <c r="N26" s="226">
        <v>3.13</v>
      </c>
      <c r="O26" s="226">
        <v>1.1300000000000001</v>
      </c>
      <c r="P26" s="226">
        <v>1.3900000000000001</v>
      </c>
    </row>
    <row r="27" spans="1:16" x14ac:dyDescent="0.2">
      <c r="A27" s="225" t="s">
        <v>448</v>
      </c>
      <c r="B27" s="225" t="s">
        <v>555</v>
      </c>
      <c r="C27" s="226">
        <v>20</v>
      </c>
      <c r="D27" s="226">
        <v>1.23</v>
      </c>
      <c r="E27" s="226">
        <v>13.399999999999999</v>
      </c>
      <c r="F27" s="226">
        <v>18</v>
      </c>
      <c r="G27" s="226">
        <v>0.74</v>
      </c>
      <c r="H27" s="226">
        <v>44.44</v>
      </c>
      <c r="I27" s="226">
        <v>38.89</v>
      </c>
      <c r="J27" s="226">
        <v>5.5600000000000005</v>
      </c>
      <c r="K27" s="226">
        <v>5.5600000000000005</v>
      </c>
      <c r="L27" s="226">
        <v>0</v>
      </c>
      <c r="M27" s="226">
        <v>5.5600000000000005</v>
      </c>
      <c r="N27" s="226">
        <v>5.5600000000000005</v>
      </c>
      <c r="O27" s="226">
        <v>0.32</v>
      </c>
      <c r="P27" s="226">
        <v>0.39</v>
      </c>
    </row>
    <row r="28" spans="1:16" x14ac:dyDescent="0.2">
      <c r="A28" s="225" t="s">
        <v>464</v>
      </c>
      <c r="B28" s="225" t="s">
        <v>578</v>
      </c>
      <c r="C28" s="226">
        <v>21</v>
      </c>
      <c r="D28" s="226">
        <v>1.21</v>
      </c>
      <c r="E28" s="226">
        <v>8.8000000000000007</v>
      </c>
      <c r="F28" s="226">
        <v>12</v>
      </c>
      <c r="G28" s="226">
        <v>0.73</v>
      </c>
      <c r="H28" s="226">
        <v>58.33</v>
      </c>
      <c r="I28" s="226">
        <v>16.670000000000002</v>
      </c>
      <c r="J28" s="226">
        <v>8.33</v>
      </c>
      <c r="K28" s="226">
        <v>0</v>
      </c>
      <c r="L28" s="226">
        <v>0</v>
      </c>
      <c r="M28" s="226">
        <v>16.670000000000002</v>
      </c>
      <c r="N28" s="226">
        <v>16.670000000000002</v>
      </c>
      <c r="O28" s="226">
        <v>0.21</v>
      </c>
      <c r="P28" s="226">
        <v>0.26</v>
      </c>
    </row>
    <row r="29" spans="1:16" x14ac:dyDescent="0.2">
      <c r="A29" s="225" t="s">
        <v>440</v>
      </c>
      <c r="B29" s="225" t="s">
        <v>541</v>
      </c>
      <c r="C29" s="226">
        <v>21</v>
      </c>
      <c r="D29" s="226">
        <v>1.21</v>
      </c>
      <c r="E29" s="226">
        <v>19.099999999999998</v>
      </c>
      <c r="F29" s="226">
        <v>26</v>
      </c>
      <c r="G29" s="226">
        <v>0.73</v>
      </c>
      <c r="H29" s="226">
        <v>50</v>
      </c>
      <c r="I29" s="226">
        <v>23.080000000000002</v>
      </c>
      <c r="J29" s="226">
        <v>15.38</v>
      </c>
      <c r="K29" s="226">
        <v>11.540000000000001</v>
      </c>
      <c r="L29" s="226">
        <v>0</v>
      </c>
      <c r="M29" s="226">
        <v>0</v>
      </c>
      <c r="N29" s="226">
        <v>0</v>
      </c>
      <c r="O29" s="226">
        <v>0.46</v>
      </c>
      <c r="P29" s="226">
        <v>0.55000000000000004</v>
      </c>
    </row>
    <row r="30" spans="1:16" x14ac:dyDescent="0.2">
      <c r="A30" s="225" t="s">
        <v>453</v>
      </c>
      <c r="B30" s="225" t="s">
        <v>565</v>
      </c>
      <c r="C30" s="226">
        <v>23</v>
      </c>
      <c r="D30" s="226">
        <v>1.19</v>
      </c>
      <c r="E30" s="226">
        <v>10.1</v>
      </c>
      <c r="F30" s="226">
        <v>14</v>
      </c>
      <c r="G30" s="226">
        <v>0.72</v>
      </c>
      <c r="H30" s="226">
        <v>28.57</v>
      </c>
      <c r="I30" s="226">
        <v>50</v>
      </c>
      <c r="J30" s="226">
        <v>21.43</v>
      </c>
      <c r="K30" s="226">
        <v>0</v>
      </c>
      <c r="L30" s="226">
        <v>0</v>
      </c>
      <c r="M30" s="226">
        <v>0</v>
      </c>
      <c r="N30" s="226">
        <v>0</v>
      </c>
      <c r="O30" s="226">
        <v>0.25</v>
      </c>
      <c r="P30" s="226">
        <v>0.28999999999999998</v>
      </c>
    </row>
    <row r="31" spans="1:16" x14ac:dyDescent="0.2">
      <c r="A31" s="225" t="s">
        <v>422</v>
      </c>
      <c r="B31" s="225" t="s">
        <v>510</v>
      </c>
      <c r="C31" s="226">
        <v>24</v>
      </c>
      <c r="D31" s="226">
        <v>1.18</v>
      </c>
      <c r="E31" s="226">
        <v>21.399999999999991</v>
      </c>
      <c r="F31" s="226">
        <v>30</v>
      </c>
      <c r="G31" s="226">
        <v>0.71</v>
      </c>
      <c r="H31" s="226">
        <v>40</v>
      </c>
      <c r="I31" s="226">
        <v>36.67</v>
      </c>
      <c r="J31" s="226">
        <v>13.33</v>
      </c>
      <c r="K31" s="226">
        <v>3.33</v>
      </c>
      <c r="L31" s="226">
        <v>6.67</v>
      </c>
      <c r="M31" s="226">
        <v>0</v>
      </c>
      <c r="N31" s="226">
        <v>0</v>
      </c>
      <c r="O31" s="226">
        <v>0.53</v>
      </c>
      <c r="P31" s="226">
        <v>0.62</v>
      </c>
    </row>
    <row r="32" spans="1:16" s="229" customFormat="1" x14ac:dyDescent="0.2">
      <c r="A32" s="227" t="s">
        <v>454</v>
      </c>
      <c r="B32" s="227" t="s">
        <v>569</v>
      </c>
      <c r="C32" s="228">
        <v>25</v>
      </c>
      <c r="D32" s="228">
        <v>1.1599999999999999</v>
      </c>
      <c r="E32" s="228">
        <v>4.2</v>
      </c>
      <c r="F32" s="228">
        <v>6</v>
      </c>
      <c r="G32" s="228">
        <v>0.70000000000000007</v>
      </c>
      <c r="H32" s="228">
        <v>16.670000000000002</v>
      </c>
      <c r="I32" s="228">
        <v>66.67</v>
      </c>
      <c r="J32" s="228">
        <v>16.670000000000002</v>
      </c>
      <c r="K32" s="228">
        <v>0</v>
      </c>
      <c r="L32" s="228">
        <v>0</v>
      </c>
      <c r="M32" s="228">
        <v>0</v>
      </c>
      <c r="N32" s="228">
        <v>0</v>
      </c>
      <c r="O32" s="228">
        <v>0.11</v>
      </c>
      <c r="P32" s="228">
        <v>0.12</v>
      </c>
    </row>
    <row r="33" spans="1:16" x14ac:dyDescent="0.2">
      <c r="A33" s="225" t="s">
        <v>468</v>
      </c>
      <c r="B33" s="225" t="s">
        <v>585</v>
      </c>
      <c r="C33" s="226">
        <v>25</v>
      </c>
      <c r="D33" s="226">
        <v>1.1599999999999999</v>
      </c>
      <c r="E33" s="226">
        <v>8.3999999999999986</v>
      </c>
      <c r="F33" s="226">
        <v>12</v>
      </c>
      <c r="G33" s="226">
        <v>0.70000000000000007</v>
      </c>
      <c r="H33" s="226">
        <v>50</v>
      </c>
      <c r="I33" s="226">
        <v>16.670000000000002</v>
      </c>
      <c r="J33" s="226">
        <v>16.670000000000002</v>
      </c>
      <c r="K33" s="226">
        <v>16.670000000000002</v>
      </c>
      <c r="L33" s="226">
        <v>0</v>
      </c>
      <c r="M33" s="226">
        <v>0</v>
      </c>
      <c r="N33" s="226">
        <v>0</v>
      </c>
      <c r="O33" s="226">
        <v>0.21</v>
      </c>
      <c r="P33" s="226">
        <v>0.24</v>
      </c>
    </row>
    <row r="34" spans="1:16" x14ac:dyDescent="0.2">
      <c r="A34" s="225" t="s">
        <v>458</v>
      </c>
      <c r="B34" s="225" t="s">
        <v>571</v>
      </c>
      <c r="C34" s="226">
        <v>27</v>
      </c>
      <c r="D34" s="226">
        <v>1.1500000000000001</v>
      </c>
      <c r="E34" s="226">
        <v>29.29999999999999</v>
      </c>
      <c r="F34" s="226">
        <v>42</v>
      </c>
      <c r="G34" s="226">
        <v>0.70000000000000007</v>
      </c>
      <c r="H34" s="226">
        <v>38.1</v>
      </c>
      <c r="I34" s="226">
        <v>33.33</v>
      </c>
      <c r="J34" s="226">
        <v>19.05</v>
      </c>
      <c r="K34" s="226">
        <v>7.1400000000000006</v>
      </c>
      <c r="L34" s="226">
        <v>0</v>
      </c>
      <c r="M34" s="226">
        <v>2.38</v>
      </c>
      <c r="N34" s="226">
        <v>2.38</v>
      </c>
      <c r="O34" s="226">
        <v>0.74</v>
      </c>
      <c r="P34" s="226">
        <v>0.85</v>
      </c>
    </row>
    <row r="35" spans="1:16" x14ac:dyDescent="0.2">
      <c r="A35" s="225" t="s">
        <v>468</v>
      </c>
      <c r="B35" s="225" t="s">
        <v>584</v>
      </c>
      <c r="C35" s="226">
        <v>28</v>
      </c>
      <c r="D35" s="226">
        <v>1.1300000000000001</v>
      </c>
      <c r="E35" s="226">
        <v>16.399999999999999</v>
      </c>
      <c r="F35" s="226">
        <v>24</v>
      </c>
      <c r="G35" s="226">
        <v>0.68</v>
      </c>
      <c r="H35" s="226">
        <v>41.67</v>
      </c>
      <c r="I35" s="226">
        <v>25</v>
      </c>
      <c r="J35" s="226">
        <v>20.830000000000002</v>
      </c>
      <c r="K35" s="226">
        <v>8.33</v>
      </c>
      <c r="L35" s="226">
        <v>4.17</v>
      </c>
      <c r="M35" s="226">
        <v>0</v>
      </c>
      <c r="N35" s="226">
        <v>0</v>
      </c>
      <c r="O35" s="226">
        <v>0.42</v>
      </c>
      <c r="P35" s="226">
        <v>0.48</v>
      </c>
    </row>
    <row r="36" spans="1:16" s="229" customFormat="1" x14ac:dyDescent="0.2">
      <c r="A36" s="227" t="s">
        <v>479</v>
      </c>
      <c r="B36" s="227" t="s">
        <v>598</v>
      </c>
      <c r="C36" s="228">
        <v>28</v>
      </c>
      <c r="D36" s="228">
        <v>1.1300000000000001</v>
      </c>
      <c r="E36" s="228">
        <v>4.0999999999999996</v>
      </c>
      <c r="F36" s="228">
        <v>6</v>
      </c>
      <c r="G36" s="228">
        <v>0.68</v>
      </c>
      <c r="H36" s="228">
        <v>66.67</v>
      </c>
      <c r="I36" s="228">
        <v>0</v>
      </c>
      <c r="J36" s="228">
        <v>0</v>
      </c>
      <c r="K36" s="228">
        <v>16.670000000000002</v>
      </c>
      <c r="L36" s="228">
        <v>16.670000000000002</v>
      </c>
      <c r="M36" s="228">
        <v>0</v>
      </c>
      <c r="N36" s="228">
        <v>0</v>
      </c>
      <c r="O36" s="228">
        <v>0.11</v>
      </c>
      <c r="P36" s="228">
        <v>0.12</v>
      </c>
    </row>
    <row r="37" spans="1:16" x14ac:dyDescent="0.2">
      <c r="A37" s="225" t="s">
        <v>469</v>
      </c>
      <c r="B37" s="225" t="s">
        <v>545</v>
      </c>
      <c r="C37" s="226">
        <v>30</v>
      </c>
      <c r="D37" s="226">
        <v>1.1200000000000001</v>
      </c>
      <c r="E37" s="226">
        <v>6.8</v>
      </c>
      <c r="F37" s="226">
        <v>10</v>
      </c>
      <c r="G37" s="226">
        <v>0.68</v>
      </c>
      <c r="H37" s="226">
        <v>50</v>
      </c>
      <c r="I37" s="226">
        <v>20</v>
      </c>
      <c r="J37" s="226">
        <v>10</v>
      </c>
      <c r="K37" s="226">
        <v>0</v>
      </c>
      <c r="L37" s="226">
        <v>0</v>
      </c>
      <c r="M37" s="226">
        <v>20</v>
      </c>
      <c r="N37" s="226">
        <v>20</v>
      </c>
      <c r="O37" s="226">
        <v>0.18</v>
      </c>
      <c r="P37" s="226">
        <v>0.2</v>
      </c>
    </row>
    <row r="38" spans="1:16" s="229" customFormat="1" x14ac:dyDescent="0.2">
      <c r="A38" s="227" t="s">
        <v>474</v>
      </c>
      <c r="B38" s="227" t="s">
        <v>592</v>
      </c>
      <c r="C38" s="228">
        <v>30</v>
      </c>
      <c r="D38" s="228">
        <v>1.1200000000000001</v>
      </c>
      <c r="E38" s="228">
        <v>5.4</v>
      </c>
      <c r="F38" s="228">
        <v>8</v>
      </c>
      <c r="G38" s="228">
        <v>0.68</v>
      </c>
      <c r="H38" s="228">
        <v>62.5</v>
      </c>
      <c r="I38" s="228">
        <v>0</v>
      </c>
      <c r="J38" s="228">
        <v>12.5</v>
      </c>
      <c r="K38" s="228">
        <v>0</v>
      </c>
      <c r="L38" s="228">
        <v>25</v>
      </c>
      <c r="M38" s="228">
        <v>0</v>
      </c>
      <c r="N38" s="228">
        <v>0</v>
      </c>
      <c r="O38" s="228">
        <v>0.14000000000000001</v>
      </c>
      <c r="P38" s="228">
        <v>0.16</v>
      </c>
    </row>
    <row r="39" spans="1:16" x14ac:dyDescent="0.2">
      <c r="A39" s="225" t="s">
        <v>429</v>
      </c>
      <c r="B39" s="225" t="s">
        <v>518</v>
      </c>
      <c r="C39" s="226">
        <v>30</v>
      </c>
      <c r="D39" s="226">
        <v>1.1200000000000001</v>
      </c>
      <c r="E39" s="226">
        <v>23.099999999999994</v>
      </c>
      <c r="F39" s="226">
        <v>34</v>
      </c>
      <c r="G39" s="226">
        <v>0.68</v>
      </c>
      <c r="H39" s="226">
        <v>44.12</v>
      </c>
      <c r="I39" s="226">
        <v>23.53</v>
      </c>
      <c r="J39" s="226">
        <v>17.650000000000002</v>
      </c>
      <c r="K39" s="226">
        <v>2.94</v>
      </c>
      <c r="L39" s="226">
        <v>2.94</v>
      </c>
      <c r="M39" s="226">
        <v>8.82</v>
      </c>
      <c r="N39" s="226">
        <v>8.82</v>
      </c>
      <c r="O39" s="226">
        <v>0.6</v>
      </c>
      <c r="P39" s="226">
        <v>0.67</v>
      </c>
    </row>
    <row r="40" spans="1:16" x14ac:dyDescent="0.2">
      <c r="A40" s="225" t="s">
        <v>474</v>
      </c>
      <c r="B40" s="225" t="s">
        <v>593</v>
      </c>
      <c r="C40" s="226">
        <v>30</v>
      </c>
      <c r="D40" s="226">
        <v>1.1200000000000001</v>
      </c>
      <c r="E40" s="226">
        <v>12.2</v>
      </c>
      <c r="F40" s="226">
        <v>18</v>
      </c>
      <c r="G40" s="226">
        <v>0.68</v>
      </c>
      <c r="H40" s="226">
        <v>50</v>
      </c>
      <c r="I40" s="226">
        <v>11.11</v>
      </c>
      <c r="J40" s="226">
        <v>22.22</v>
      </c>
      <c r="K40" s="226">
        <v>11.11</v>
      </c>
      <c r="L40" s="226">
        <v>5.5600000000000005</v>
      </c>
      <c r="M40" s="226">
        <v>0</v>
      </c>
      <c r="N40" s="226">
        <v>0</v>
      </c>
      <c r="O40" s="226">
        <v>0.32</v>
      </c>
      <c r="P40" s="226">
        <v>0.35000000000000003</v>
      </c>
    </row>
    <row r="41" spans="1:16" x14ac:dyDescent="0.2">
      <c r="A41" s="225" t="s">
        <v>440</v>
      </c>
      <c r="B41" s="225" t="s">
        <v>540</v>
      </c>
      <c r="C41" s="226">
        <v>34</v>
      </c>
      <c r="D41" s="226">
        <v>1.1100000000000001</v>
      </c>
      <c r="E41" s="226">
        <v>20.099999999999994</v>
      </c>
      <c r="F41" s="226">
        <v>30</v>
      </c>
      <c r="G41" s="226">
        <v>0.67</v>
      </c>
      <c r="H41" s="226">
        <v>40</v>
      </c>
      <c r="I41" s="226">
        <v>33.33</v>
      </c>
      <c r="J41" s="226">
        <v>6.67</v>
      </c>
      <c r="K41" s="226">
        <v>10</v>
      </c>
      <c r="L41" s="226">
        <v>3.33</v>
      </c>
      <c r="M41" s="226">
        <v>6.67</v>
      </c>
      <c r="N41" s="226">
        <v>6.67</v>
      </c>
      <c r="O41" s="226">
        <v>0.53</v>
      </c>
      <c r="P41" s="226">
        <v>0.57999999999999996</v>
      </c>
    </row>
    <row r="42" spans="1:16" x14ac:dyDescent="0.2">
      <c r="A42" s="225" t="s">
        <v>474</v>
      </c>
      <c r="B42" s="225" t="s">
        <v>508</v>
      </c>
      <c r="C42" s="226">
        <v>35</v>
      </c>
      <c r="D42" s="226">
        <v>1.1000000000000001</v>
      </c>
      <c r="E42" s="226">
        <v>43.4</v>
      </c>
      <c r="F42" s="226">
        <v>65</v>
      </c>
      <c r="G42" s="226">
        <v>0.67</v>
      </c>
      <c r="H42" s="226">
        <v>41.54</v>
      </c>
      <c r="I42" s="226">
        <v>26.150000000000002</v>
      </c>
      <c r="J42" s="226">
        <v>15.38</v>
      </c>
      <c r="K42" s="226">
        <v>7.69</v>
      </c>
      <c r="L42" s="226">
        <v>0</v>
      </c>
      <c r="M42" s="226">
        <v>9.23</v>
      </c>
      <c r="N42" s="226">
        <v>9.23</v>
      </c>
      <c r="O42" s="226">
        <v>1.1400000000000001</v>
      </c>
      <c r="P42" s="226">
        <v>1.26</v>
      </c>
    </row>
    <row r="43" spans="1:16" x14ac:dyDescent="0.2">
      <c r="A43" s="225" t="s">
        <v>451</v>
      </c>
      <c r="B43" s="225" t="s">
        <v>561</v>
      </c>
      <c r="C43" s="226">
        <v>36</v>
      </c>
      <c r="D43" s="226">
        <v>1.0900000000000001</v>
      </c>
      <c r="E43" s="226">
        <v>31.099999999999994</v>
      </c>
      <c r="F43" s="226">
        <v>47</v>
      </c>
      <c r="G43" s="226">
        <v>0.66</v>
      </c>
      <c r="H43" s="226">
        <v>46.81</v>
      </c>
      <c r="I43" s="226">
        <v>19.150000000000002</v>
      </c>
      <c r="J43" s="226">
        <v>12.77</v>
      </c>
      <c r="K43" s="226">
        <v>8.51</v>
      </c>
      <c r="L43" s="226">
        <v>0</v>
      </c>
      <c r="M43" s="226">
        <v>12.77</v>
      </c>
      <c r="N43" s="226">
        <v>12.77</v>
      </c>
      <c r="O43" s="226">
        <v>0.83000000000000007</v>
      </c>
      <c r="P43" s="226">
        <v>0.9</v>
      </c>
    </row>
    <row r="44" spans="1:16" x14ac:dyDescent="0.2">
      <c r="A44" s="225" t="s">
        <v>438</v>
      </c>
      <c r="B44" s="225" t="s">
        <v>535</v>
      </c>
      <c r="C44" s="226">
        <v>36</v>
      </c>
      <c r="D44" s="226">
        <v>1.0900000000000001</v>
      </c>
      <c r="E44" s="226">
        <v>9.1999999999999993</v>
      </c>
      <c r="F44" s="226">
        <v>14</v>
      </c>
      <c r="G44" s="226">
        <v>0.66</v>
      </c>
      <c r="H44" s="226">
        <v>50</v>
      </c>
      <c r="I44" s="226">
        <v>14.290000000000001</v>
      </c>
      <c r="J44" s="226">
        <v>14.290000000000001</v>
      </c>
      <c r="K44" s="226">
        <v>0</v>
      </c>
      <c r="L44" s="226">
        <v>21.43</v>
      </c>
      <c r="M44" s="226">
        <v>0</v>
      </c>
      <c r="N44" s="226">
        <v>0</v>
      </c>
      <c r="O44" s="226">
        <v>0.25</v>
      </c>
      <c r="P44" s="226">
        <v>0.27</v>
      </c>
    </row>
    <row r="45" spans="1:16" x14ac:dyDescent="0.2">
      <c r="A45" s="225" t="s">
        <v>475</v>
      </c>
      <c r="B45" s="225" t="s">
        <v>594</v>
      </c>
      <c r="C45" s="226">
        <v>38</v>
      </c>
      <c r="D45" s="226">
        <v>1.07</v>
      </c>
      <c r="E45" s="226">
        <v>41.4</v>
      </c>
      <c r="F45" s="226">
        <v>64</v>
      </c>
      <c r="G45" s="226">
        <v>0.65</v>
      </c>
      <c r="H45" s="226">
        <v>40.630000000000003</v>
      </c>
      <c r="I45" s="226">
        <v>21.88</v>
      </c>
      <c r="J45" s="226">
        <v>18.75</v>
      </c>
      <c r="K45" s="226">
        <v>12.5</v>
      </c>
      <c r="L45" s="226">
        <v>6.25</v>
      </c>
      <c r="M45" s="226">
        <v>0</v>
      </c>
      <c r="N45" s="226">
        <v>0</v>
      </c>
      <c r="O45" s="226">
        <v>1.1300000000000001</v>
      </c>
      <c r="P45" s="226">
        <v>1.2</v>
      </c>
    </row>
    <row r="46" spans="1:16" s="229" customFormat="1" x14ac:dyDescent="0.2">
      <c r="A46" s="227" t="s">
        <v>452</v>
      </c>
      <c r="B46" s="227" t="s">
        <v>564</v>
      </c>
      <c r="C46" s="228">
        <v>38</v>
      </c>
      <c r="D46" s="228">
        <v>1.07</v>
      </c>
      <c r="E46" s="228">
        <v>3.9000000000000004</v>
      </c>
      <c r="F46" s="228">
        <v>6</v>
      </c>
      <c r="G46" s="228">
        <v>0.65</v>
      </c>
      <c r="H46" s="228">
        <v>16.670000000000002</v>
      </c>
      <c r="I46" s="228">
        <v>50</v>
      </c>
      <c r="J46" s="228">
        <v>33.33</v>
      </c>
      <c r="K46" s="228">
        <v>0</v>
      </c>
      <c r="L46" s="228">
        <v>0</v>
      </c>
      <c r="M46" s="228">
        <v>0</v>
      </c>
      <c r="N46" s="228">
        <v>0</v>
      </c>
      <c r="O46" s="228">
        <v>0.11</v>
      </c>
      <c r="P46" s="228">
        <v>0.11</v>
      </c>
    </row>
    <row r="47" spans="1:16" x14ac:dyDescent="0.2">
      <c r="A47" s="225" t="s">
        <v>439</v>
      </c>
      <c r="B47" s="225" t="s">
        <v>536</v>
      </c>
      <c r="C47" s="226">
        <v>40</v>
      </c>
      <c r="D47" s="226">
        <v>1.03</v>
      </c>
      <c r="E47" s="226">
        <v>36.300000000000004</v>
      </c>
      <c r="F47" s="226">
        <v>58</v>
      </c>
      <c r="G47" s="226">
        <v>0.63</v>
      </c>
      <c r="H47" s="226">
        <v>39.660000000000004</v>
      </c>
      <c r="I47" s="226">
        <v>22.41</v>
      </c>
      <c r="J47" s="226">
        <v>17.240000000000002</v>
      </c>
      <c r="K47" s="226">
        <v>3.45</v>
      </c>
      <c r="L47" s="226">
        <v>0</v>
      </c>
      <c r="M47" s="226">
        <v>17.240000000000002</v>
      </c>
      <c r="N47" s="226">
        <v>17.240000000000002</v>
      </c>
      <c r="O47" s="226">
        <v>1.02</v>
      </c>
      <c r="P47" s="226">
        <v>1.05</v>
      </c>
    </row>
    <row r="48" spans="1:16" x14ac:dyDescent="0.2">
      <c r="A48" s="225" t="s">
        <v>442</v>
      </c>
      <c r="B48" s="225" t="s">
        <v>544</v>
      </c>
      <c r="C48" s="226">
        <v>40</v>
      </c>
      <c r="D48" s="226">
        <v>1.03</v>
      </c>
      <c r="E48" s="226">
        <v>14.999999999999996</v>
      </c>
      <c r="F48" s="226">
        <v>24</v>
      </c>
      <c r="G48" s="226">
        <v>0.62</v>
      </c>
      <c r="H48" s="226">
        <v>25</v>
      </c>
      <c r="I48" s="226">
        <v>50</v>
      </c>
      <c r="J48" s="226">
        <v>4.17</v>
      </c>
      <c r="K48" s="226">
        <v>8.33</v>
      </c>
      <c r="L48" s="226">
        <v>0</v>
      </c>
      <c r="M48" s="226">
        <v>12.5</v>
      </c>
      <c r="N48" s="226">
        <v>12.5</v>
      </c>
      <c r="O48" s="226">
        <v>0.42</v>
      </c>
      <c r="P48" s="226">
        <v>0.44</v>
      </c>
    </row>
    <row r="49" spans="1:16" x14ac:dyDescent="0.2">
      <c r="A49" s="225" t="s">
        <v>435</v>
      </c>
      <c r="B49" s="225" t="s">
        <v>528</v>
      </c>
      <c r="C49" s="226">
        <v>42</v>
      </c>
      <c r="D49" s="226">
        <v>1.02</v>
      </c>
      <c r="E49" s="226">
        <v>14.799999999999999</v>
      </c>
      <c r="F49" s="226">
        <v>24</v>
      </c>
      <c r="G49" s="226">
        <v>0.62</v>
      </c>
      <c r="H49" s="226">
        <v>41.67</v>
      </c>
      <c r="I49" s="226">
        <v>16.670000000000002</v>
      </c>
      <c r="J49" s="226">
        <v>20.830000000000002</v>
      </c>
      <c r="K49" s="226">
        <v>0</v>
      </c>
      <c r="L49" s="226">
        <v>0</v>
      </c>
      <c r="M49" s="226">
        <v>20.830000000000002</v>
      </c>
      <c r="N49" s="226">
        <v>20.830000000000002</v>
      </c>
      <c r="O49" s="226">
        <v>0.42</v>
      </c>
      <c r="P49" s="226">
        <v>0.43</v>
      </c>
    </row>
    <row r="50" spans="1:16" s="229" customFormat="1" x14ac:dyDescent="0.2">
      <c r="A50" s="227" t="s">
        <v>436</v>
      </c>
      <c r="B50" s="227" t="s">
        <v>530</v>
      </c>
      <c r="C50" s="228">
        <v>42</v>
      </c>
      <c r="D50" s="228">
        <v>1.02</v>
      </c>
      <c r="E50" s="228">
        <v>3.1</v>
      </c>
      <c r="F50" s="228">
        <v>5</v>
      </c>
      <c r="G50" s="228">
        <v>0.62</v>
      </c>
      <c r="H50" s="228">
        <v>60</v>
      </c>
      <c r="I50" s="228">
        <v>0</v>
      </c>
      <c r="J50" s="228">
        <v>0</v>
      </c>
      <c r="K50" s="228">
        <v>20</v>
      </c>
      <c r="L50" s="228">
        <v>20</v>
      </c>
      <c r="M50" s="228">
        <v>0</v>
      </c>
      <c r="N50" s="228">
        <v>0</v>
      </c>
      <c r="O50" s="228">
        <v>0.09</v>
      </c>
      <c r="P50" s="228">
        <v>0.09</v>
      </c>
    </row>
    <row r="51" spans="1:16" s="229" customFormat="1" x14ac:dyDescent="0.2">
      <c r="A51" s="227" t="s">
        <v>447</v>
      </c>
      <c r="B51" s="227" t="s">
        <v>553</v>
      </c>
      <c r="C51" s="228">
        <v>42</v>
      </c>
      <c r="D51" s="228">
        <v>1.02</v>
      </c>
      <c r="E51" s="228">
        <v>3.7</v>
      </c>
      <c r="F51" s="228">
        <v>6</v>
      </c>
      <c r="G51" s="228">
        <v>0.62</v>
      </c>
      <c r="H51" s="228">
        <v>50</v>
      </c>
      <c r="I51" s="228">
        <v>16.670000000000002</v>
      </c>
      <c r="J51" s="228">
        <v>0</v>
      </c>
      <c r="K51" s="228">
        <v>0</v>
      </c>
      <c r="L51" s="228">
        <v>0</v>
      </c>
      <c r="M51" s="228">
        <v>33.33</v>
      </c>
      <c r="N51" s="228">
        <v>33.33</v>
      </c>
      <c r="O51" s="228">
        <v>0.11</v>
      </c>
      <c r="P51" s="228">
        <v>0.11</v>
      </c>
    </row>
    <row r="52" spans="1:16" s="229" customFormat="1" x14ac:dyDescent="0.2">
      <c r="A52" s="227" t="s">
        <v>450</v>
      </c>
      <c r="B52" s="227" t="s">
        <v>558</v>
      </c>
      <c r="C52" s="228">
        <v>45</v>
      </c>
      <c r="D52" s="228">
        <v>1.01</v>
      </c>
      <c r="E52" s="228">
        <v>4.9000000000000004</v>
      </c>
      <c r="F52" s="228">
        <v>8</v>
      </c>
      <c r="G52" s="228">
        <v>0.61</v>
      </c>
      <c r="H52" s="228">
        <v>37.5</v>
      </c>
      <c r="I52" s="228">
        <v>25</v>
      </c>
      <c r="J52" s="228">
        <v>12.5</v>
      </c>
      <c r="K52" s="228">
        <v>12.5</v>
      </c>
      <c r="L52" s="228">
        <v>12.5</v>
      </c>
      <c r="M52" s="228">
        <v>0</v>
      </c>
      <c r="N52" s="228">
        <v>0</v>
      </c>
      <c r="O52" s="228">
        <v>0.14000000000000001</v>
      </c>
      <c r="P52" s="228">
        <v>0.14000000000000001</v>
      </c>
    </row>
    <row r="53" spans="1:16" s="229" customFormat="1" x14ac:dyDescent="0.2">
      <c r="A53" s="227" t="s">
        <v>477</v>
      </c>
      <c r="B53" s="227" t="s">
        <v>596</v>
      </c>
      <c r="C53" s="228">
        <v>46</v>
      </c>
      <c r="D53" s="228">
        <v>0.99</v>
      </c>
      <c r="E53" s="228">
        <v>3.6</v>
      </c>
      <c r="F53" s="228">
        <v>6</v>
      </c>
      <c r="G53" s="228">
        <v>0.6</v>
      </c>
      <c r="H53" s="228">
        <v>50</v>
      </c>
      <c r="I53" s="228">
        <v>0</v>
      </c>
      <c r="J53" s="228">
        <v>16.670000000000002</v>
      </c>
      <c r="K53" s="228">
        <v>33.33</v>
      </c>
      <c r="L53" s="228">
        <v>0</v>
      </c>
      <c r="M53" s="228">
        <v>0</v>
      </c>
      <c r="N53" s="228">
        <v>0</v>
      </c>
      <c r="O53" s="228">
        <v>0.11</v>
      </c>
      <c r="P53" s="228">
        <v>0.1</v>
      </c>
    </row>
    <row r="54" spans="1:16" x14ac:dyDescent="0.2">
      <c r="A54" s="225" t="s">
        <v>468</v>
      </c>
      <c r="B54" s="225" t="s">
        <v>508</v>
      </c>
      <c r="C54" s="226">
        <v>46</v>
      </c>
      <c r="D54" s="226">
        <v>0.99</v>
      </c>
      <c r="E54" s="226">
        <v>37.899999999999991</v>
      </c>
      <c r="F54" s="226">
        <v>63</v>
      </c>
      <c r="G54" s="226">
        <v>0.6</v>
      </c>
      <c r="H54" s="226">
        <v>20.63</v>
      </c>
      <c r="I54" s="226">
        <v>42.86</v>
      </c>
      <c r="J54" s="226">
        <v>22.22</v>
      </c>
      <c r="K54" s="226">
        <v>6.3500000000000005</v>
      </c>
      <c r="L54" s="226">
        <v>4.76</v>
      </c>
      <c r="M54" s="226">
        <v>3.17</v>
      </c>
      <c r="N54" s="226">
        <v>3.17</v>
      </c>
      <c r="O54" s="226">
        <v>1.1100000000000001</v>
      </c>
      <c r="P54" s="226">
        <v>1.1000000000000001</v>
      </c>
    </row>
    <row r="55" spans="1:16" x14ac:dyDescent="0.2">
      <c r="A55" s="225" t="s">
        <v>450</v>
      </c>
      <c r="B55" s="225" t="s">
        <v>559</v>
      </c>
      <c r="C55" s="226">
        <v>48</v>
      </c>
      <c r="D55" s="226">
        <v>0.98</v>
      </c>
      <c r="E55" s="226">
        <v>24.999999999999993</v>
      </c>
      <c r="F55" s="226">
        <v>42</v>
      </c>
      <c r="G55" s="226">
        <v>0.6</v>
      </c>
      <c r="H55" s="226">
        <v>30.95</v>
      </c>
      <c r="I55" s="226">
        <v>28.57</v>
      </c>
      <c r="J55" s="226">
        <v>19.05</v>
      </c>
      <c r="K55" s="226">
        <v>9.52</v>
      </c>
      <c r="L55" s="226">
        <v>2.38</v>
      </c>
      <c r="M55" s="226">
        <v>9.52</v>
      </c>
      <c r="N55" s="226">
        <v>9.52</v>
      </c>
      <c r="O55" s="226">
        <v>0.74</v>
      </c>
      <c r="P55" s="226">
        <v>0.73</v>
      </c>
    </row>
    <row r="56" spans="1:16" x14ac:dyDescent="0.2">
      <c r="A56" s="225" t="s">
        <v>467</v>
      </c>
      <c r="B56" s="225" t="s">
        <v>583</v>
      </c>
      <c r="C56" s="226">
        <v>49</v>
      </c>
      <c r="D56" s="226">
        <v>0.97</v>
      </c>
      <c r="E56" s="226">
        <v>34.09999999999998</v>
      </c>
      <c r="F56" s="226">
        <v>58</v>
      </c>
      <c r="G56" s="226">
        <v>0.59</v>
      </c>
      <c r="H56" s="226">
        <v>24.14</v>
      </c>
      <c r="I56" s="226">
        <v>39.660000000000004</v>
      </c>
      <c r="J56" s="226">
        <v>15.52</v>
      </c>
      <c r="K56" s="226">
        <v>6.9</v>
      </c>
      <c r="L56" s="226">
        <v>3.45</v>
      </c>
      <c r="M56" s="226">
        <v>10.34</v>
      </c>
      <c r="N56" s="226">
        <v>10.34</v>
      </c>
      <c r="O56" s="226">
        <v>1.02</v>
      </c>
      <c r="P56" s="226">
        <v>0.99</v>
      </c>
    </row>
    <row r="57" spans="1:16" x14ac:dyDescent="0.2">
      <c r="A57" s="225" t="s">
        <v>479</v>
      </c>
      <c r="B57" s="225" t="s">
        <v>599</v>
      </c>
      <c r="C57" s="226">
        <v>49</v>
      </c>
      <c r="D57" s="226">
        <v>0.97</v>
      </c>
      <c r="E57" s="226">
        <v>24.099999999999994</v>
      </c>
      <c r="F57" s="226">
        <v>41</v>
      </c>
      <c r="G57" s="226">
        <v>0.59</v>
      </c>
      <c r="H57" s="226">
        <v>26.830000000000002</v>
      </c>
      <c r="I57" s="226">
        <v>29.27</v>
      </c>
      <c r="J57" s="226">
        <v>24.39</v>
      </c>
      <c r="K57" s="226">
        <v>17.07</v>
      </c>
      <c r="L57" s="226">
        <v>0</v>
      </c>
      <c r="M57" s="226">
        <v>2.44</v>
      </c>
      <c r="N57" s="226">
        <v>2.44</v>
      </c>
      <c r="O57" s="226">
        <v>0.72</v>
      </c>
      <c r="P57" s="226">
        <v>0.70000000000000007</v>
      </c>
    </row>
    <row r="58" spans="1:16" x14ac:dyDescent="0.2">
      <c r="A58" s="225" t="s">
        <v>443</v>
      </c>
      <c r="B58" s="225" t="s">
        <v>545</v>
      </c>
      <c r="C58" s="226">
        <v>51</v>
      </c>
      <c r="D58" s="226">
        <v>0.95000000000000007</v>
      </c>
      <c r="E58" s="226">
        <v>9.1999999999999993</v>
      </c>
      <c r="F58" s="226">
        <v>16</v>
      </c>
      <c r="G58" s="226">
        <v>0.57000000000000006</v>
      </c>
      <c r="H58" s="226">
        <v>31.25</v>
      </c>
      <c r="I58" s="226">
        <v>18.75</v>
      </c>
      <c r="J58" s="226">
        <v>31.25</v>
      </c>
      <c r="K58" s="226">
        <v>6.25</v>
      </c>
      <c r="L58" s="226">
        <v>0</v>
      </c>
      <c r="M58" s="226">
        <v>12.5</v>
      </c>
      <c r="N58" s="226">
        <v>12.5</v>
      </c>
      <c r="O58" s="226">
        <v>0.28000000000000003</v>
      </c>
      <c r="P58" s="226">
        <v>0.27</v>
      </c>
    </row>
    <row r="59" spans="1:16" x14ac:dyDescent="0.2">
      <c r="A59" s="225" t="s">
        <v>478</v>
      </c>
      <c r="B59" s="225" t="s">
        <v>597</v>
      </c>
      <c r="C59" s="226">
        <v>52</v>
      </c>
      <c r="D59" s="226">
        <v>0.93</v>
      </c>
      <c r="E59" s="226">
        <v>5.6</v>
      </c>
      <c r="F59" s="226">
        <v>10</v>
      </c>
      <c r="G59" s="226">
        <v>0.56000000000000005</v>
      </c>
      <c r="H59" s="226">
        <v>30</v>
      </c>
      <c r="I59" s="226">
        <v>30</v>
      </c>
      <c r="J59" s="226">
        <v>10</v>
      </c>
      <c r="K59" s="226">
        <v>10</v>
      </c>
      <c r="L59" s="226">
        <v>0</v>
      </c>
      <c r="M59" s="226">
        <v>20</v>
      </c>
      <c r="N59" s="226">
        <v>20</v>
      </c>
      <c r="O59" s="226">
        <v>0.18</v>
      </c>
      <c r="P59" s="226">
        <v>0.16</v>
      </c>
    </row>
    <row r="60" spans="1:16" x14ac:dyDescent="0.2">
      <c r="A60" s="225" t="s">
        <v>471</v>
      </c>
      <c r="B60" s="225" t="s">
        <v>588</v>
      </c>
      <c r="C60" s="226">
        <v>53</v>
      </c>
      <c r="D60" s="226">
        <v>0.89</v>
      </c>
      <c r="E60" s="226">
        <v>27.999999999999993</v>
      </c>
      <c r="F60" s="226">
        <v>52</v>
      </c>
      <c r="G60" s="226">
        <v>0.54</v>
      </c>
      <c r="H60" s="226">
        <v>36.54</v>
      </c>
      <c r="I60" s="226">
        <v>13.46</v>
      </c>
      <c r="J60" s="226">
        <v>17.309999999999999</v>
      </c>
      <c r="K60" s="226">
        <v>9.620000000000001</v>
      </c>
      <c r="L60" s="226">
        <v>5.7700000000000005</v>
      </c>
      <c r="M60" s="226">
        <v>17.309999999999999</v>
      </c>
      <c r="N60" s="226">
        <v>17.309999999999999</v>
      </c>
      <c r="O60" s="226">
        <v>0.91</v>
      </c>
      <c r="P60" s="226">
        <v>0.81</v>
      </c>
    </row>
    <row r="61" spans="1:16" x14ac:dyDescent="0.2">
      <c r="A61" s="225" t="s">
        <v>462</v>
      </c>
      <c r="B61" s="225" t="s">
        <v>575</v>
      </c>
      <c r="C61" s="226">
        <v>54</v>
      </c>
      <c r="D61" s="226">
        <v>0.88</v>
      </c>
      <c r="E61" s="226">
        <v>31.29999999999999</v>
      </c>
      <c r="F61" s="226">
        <v>59</v>
      </c>
      <c r="G61" s="226">
        <v>0.53</v>
      </c>
      <c r="H61" s="226">
        <v>38.980000000000004</v>
      </c>
      <c r="I61" s="226">
        <v>13.56</v>
      </c>
      <c r="J61" s="226">
        <v>10.17</v>
      </c>
      <c r="K61" s="226">
        <v>5.08</v>
      </c>
      <c r="L61" s="226">
        <v>0</v>
      </c>
      <c r="M61" s="226">
        <v>32.200000000000003</v>
      </c>
      <c r="N61" s="226">
        <v>32.200000000000003</v>
      </c>
      <c r="O61" s="226">
        <v>1.04</v>
      </c>
      <c r="P61" s="226">
        <v>0.91</v>
      </c>
    </row>
    <row r="62" spans="1:16" x14ac:dyDescent="0.2">
      <c r="A62" s="225" t="s">
        <v>453</v>
      </c>
      <c r="B62" s="225" t="s">
        <v>567</v>
      </c>
      <c r="C62" s="226">
        <v>55</v>
      </c>
      <c r="D62" s="226">
        <v>0.86</v>
      </c>
      <c r="E62" s="226">
        <v>5.2</v>
      </c>
      <c r="F62" s="226">
        <v>10</v>
      </c>
      <c r="G62" s="226">
        <v>0.52</v>
      </c>
      <c r="H62" s="226">
        <v>20</v>
      </c>
      <c r="I62" s="226">
        <v>20</v>
      </c>
      <c r="J62" s="226">
        <v>40</v>
      </c>
      <c r="K62" s="226">
        <v>20</v>
      </c>
      <c r="L62" s="226">
        <v>0</v>
      </c>
      <c r="M62" s="226">
        <v>0</v>
      </c>
      <c r="N62" s="226">
        <v>0</v>
      </c>
      <c r="O62" s="226">
        <v>0.18</v>
      </c>
      <c r="P62" s="226">
        <v>0.15</v>
      </c>
    </row>
    <row r="63" spans="1:16" s="229" customFormat="1" x14ac:dyDescent="0.2">
      <c r="A63" s="227" t="s">
        <v>461</v>
      </c>
      <c r="B63" s="227" t="s">
        <v>2056</v>
      </c>
      <c r="C63" s="228">
        <v>56</v>
      </c>
      <c r="D63" s="228">
        <v>0.84</v>
      </c>
      <c r="E63" s="228">
        <v>4.5999999999999996</v>
      </c>
      <c r="F63" s="228">
        <v>9</v>
      </c>
      <c r="G63" s="228">
        <v>0.51</v>
      </c>
      <c r="H63" s="228">
        <v>22.22</v>
      </c>
      <c r="I63" s="228">
        <v>33.33</v>
      </c>
      <c r="J63" s="228">
        <v>11.11</v>
      </c>
      <c r="K63" s="228">
        <v>11.11</v>
      </c>
      <c r="L63" s="228">
        <v>22.22</v>
      </c>
      <c r="M63" s="228">
        <v>0</v>
      </c>
      <c r="N63" s="228">
        <v>0</v>
      </c>
      <c r="O63" s="228">
        <v>0.16</v>
      </c>
      <c r="P63" s="228">
        <v>0.13</v>
      </c>
    </row>
    <row r="64" spans="1:16" x14ac:dyDescent="0.2">
      <c r="A64" s="225" t="s">
        <v>424</v>
      </c>
      <c r="B64" s="225" t="s">
        <v>511</v>
      </c>
      <c r="C64" s="226">
        <v>57</v>
      </c>
      <c r="D64" s="226">
        <v>0.83000000000000007</v>
      </c>
      <c r="E64" s="226">
        <v>28.099999999999984</v>
      </c>
      <c r="F64" s="226">
        <v>56</v>
      </c>
      <c r="G64" s="226">
        <v>0.5</v>
      </c>
      <c r="H64" s="226">
        <v>19.64</v>
      </c>
      <c r="I64" s="226">
        <v>28.57</v>
      </c>
      <c r="J64" s="226">
        <v>25</v>
      </c>
      <c r="K64" s="226">
        <v>5.36</v>
      </c>
      <c r="L64" s="226">
        <v>3.5700000000000003</v>
      </c>
      <c r="M64" s="226">
        <v>17.86</v>
      </c>
      <c r="N64" s="226">
        <v>17.86</v>
      </c>
      <c r="O64" s="226">
        <v>0.98</v>
      </c>
      <c r="P64" s="226">
        <v>0.82000000000000006</v>
      </c>
    </row>
    <row r="65" spans="1:16" x14ac:dyDescent="0.2">
      <c r="A65" s="225" t="s">
        <v>432</v>
      </c>
      <c r="B65" s="225" t="s">
        <v>524</v>
      </c>
      <c r="C65" s="226">
        <v>58</v>
      </c>
      <c r="D65" s="226">
        <v>0.8</v>
      </c>
      <c r="E65" s="226">
        <v>23.699999999999992</v>
      </c>
      <c r="F65" s="226">
        <v>49</v>
      </c>
      <c r="G65" s="226">
        <v>0.48</v>
      </c>
      <c r="H65" s="226">
        <v>20.41</v>
      </c>
      <c r="I65" s="226">
        <v>28.57</v>
      </c>
      <c r="J65" s="226">
        <v>14.290000000000001</v>
      </c>
      <c r="K65" s="226">
        <v>22.45</v>
      </c>
      <c r="L65" s="226">
        <v>4.08</v>
      </c>
      <c r="M65" s="226">
        <v>10.200000000000001</v>
      </c>
      <c r="N65" s="226">
        <v>10.200000000000001</v>
      </c>
      <c r="O65" s="226">
        <v>0.86</v>
      </c>
      <c r="P65" s="226">
        <v>0.69000000000000006</v>
      </c>
    </row>
    <row r="66" spans="1:16" x14ac:dyDescent="0.2">
      <c r="A66" s="225" t="s">
        <v>461</v>
      </c>
      <c r="B66" s="225" t="s">
        <v>573</v>
      </c>
      <c r="C66" s="226">
        <v>59</v>
      </c>
      <c r="D66" s="226">
        <v>0.79</v>
      </c>
      <c r="E66" s="226">
        <v>4.8</v>
      </c>
      <c r="F66" s="226">
        <v>10</v>
      </c>
      <c r="G66" s="226">
        <v>0.48</v>
      </c>
      <c r="H66" s="226">
        <v>20</v>
      </c>
      <c r="I66" s="226">
        <v>30</v>
      </c>
      <c r="J66" s="226">
        <v>10</v>
      </c>
      <c r="K66" s="226">
        <v>30</v>
      </c>
      <c r="L66" s="226">
        <v>0</v>
      </c>
      <c r="M66" s="226">
        <v>10</v>
      </c>
      <c r="N66" s="226">
        <v>0</v>
      </c>
      <c r="O66" s="226">
        <v>0.18</v>
      </c>
      <c r="P66" s="226">
        <v>0.14000000000000001</v>
      </c>
    </row>
    <row r="67" spans="1:16" x14ac:dyDescent="0.2">
      <c r="A67" s="225" t="s">
        <v>452</v>
      </c>
      <c r="B67" s="225" t="s">
        <v>563</v>
      </c>
      <c r="C67" s="226">
        <v>60</v>
      </c>
      <c r="D67" s="226">
        <v>0.78</v>
      </c>
      <c r="E67" s="226">
        <v>13.2</v>
      </c>
      <c r="F67" s="226">
        <v>28</v>
      </c>
      <c r="G67" s="226">
        <v>0.47000000000000003</v>
      </c>
      <c r="H67" s="226">
        <v>25</v>
      </c>
      <c r="I67" s="226">
        <v>10.71</v>
      </c>
      <c r="J67" s="226">
        <v>32.14</v>
      </c>
      <c r="K67" s="226">
        <v>17.86</v>
      </c>
      <c r="L67" s="226">
        <v>7.1400000000000006</v>
      </c>
      <c r="M67" s="226">
        <v>7.1400000000000006</v>
      </c>
      <c r="N67" s="226">
        <v>7.1400000000000006</v>
      </c>
      <c r="O67" s="226">
        <v>0.49</v>
      </c>
      <c r="P67" s="226">
        <v>0.38</v>
      </c>
    </row>
    <row r="68" spans="1:16" s="229" customFormat="1" x14ac:dyDescent="0.2">
      <c r="A68" s="227" t="s">
        <v>470</v>
      </c>
      <c r="B68" s="227" t="s">
        <v>587</v>
      </c>
      <c r="C68" s="228">
        <v>60</v>
      </c>
      <c r="D68" s="228">
        <v>0.78</v>
      </c>
      <c r="E68" s="228">
        <v>3.8</v>
      </c>
      <c r="F68" s="228">
        <v>8</v>
      </c>
      <c r="G68" s="228">
        <v>0.48</v>
      </c>
      <c r="H68" s="228">
        <v>25</v>
      </c>
      <c r="I68" s="228">
        <v>25</v>
      </c>
      <c r="J68" s="228">
        <v>12.5</v>
      </c>
      <c r="K68" s="228">
        <v>0</v>
      </c>
      <c r="L68" s="228">
        <v>0</v>
      </c>
      <c r="M68" s="228">
        <v>37.5</v>
      </c>
      <c r="N68" s="228">
        <v>37.5</v>
      </c>
      <c r="O68" s="228">
        <v>0.14000000000000001</v>
      </c>
      <c r="P68" s="228">
        <v>0.11</v>
      </c>
    </row>
    <row r="69" spans="1:16" s="229" customFormat="1" x14ac:dyDescent="0.2">
      <c r="A69" s="227" t="s">
        <v>434</v>
      </c>
      <c r="B69" s="227" t="s">
        <v>526</v>
      </c>
      <c r="C69" s="228">
        <v>62</v>
      </c>
      <c r="D69" s="228">
        <v>0.77</v>
      </c>
      <c r="E69" s="228">
        <v>2.8</v>
      </c>
      <c r="F69" s="228">
        <v>6</v>
      </c>
      <c r="G69" s="228">
        <v>0.47000000000000003</v>
      </c>
      <c r="H69" s="228">
        <v>16.670000000000002</v>
      </c>
      <c r="I69" s="228">
        <v>33.33</v>
      </c>
      <c r="J69" s="228">
        <v>16.670000000000002</v>
      </c>
      <c r="K69" s="228">
        <v>0</v>
      </c>
      <c r="L69" s="228">
        <v>0</v>
      </c>
      <c r="M69" s="228">
        <v>33.33</v>
      </c>
      <c r="N69" s="228">
        <v>33.33</v>
      </c>
      <c r="O69" s="228">
        <v>0.11</v>
      </c>
      <c r="P69" s="228">
        <v>0.08</v>
      </c>
    </row>
    <row r="70" spans="1:16" s="229" customFormat="1" x14ac:dyDescent="0.2">
      <c r="A70" s="227" t="s">
        <v>469</v>
      </c>
      <c r="B70" s="227" t="s">
        <v>586</v>
      </c>
      <c r="C70" s="228">
        <v>62</v>
      </c>
      <c r="D70" s="228">
        <v>0.77</v>
      </c>
      <c r="E70" s="228">
        <v>2.8</v>
      </c>
      <c r="F70" s="228">
        <v>6</v>
      </c>
      <c r="G70" s="228">
        <v>0.47000000000000003</v>
      </c>
      <c r="H70" s="228">
        <v>16.670000000000002</v>
      </c>
      <c r="I70" s="228">
        <v>33.33</v>
      </c>
      <c r="J70" s="228">
        <v>16.670000000000002</v>
      </c>
      <c r="K70" s="228">
        <v>0</v>
      </c>
      <c r="L70" s="228">
        <v>0</v>
      </c>
      <c r="M70" s="228">
        <v>33.33</v>
      </c>
      <c r="N70" s="228">
        <v>33.33</v>
      </c>
      <c r="O70" s="228">
        <v>0.11</v>
      </c>
      <c r="P70" s="228">
        <v>0.08</v>
      </c>
    </row>
    <row r="71" spans="1:16" x14ac:dyDescent="0.2">
      <c r="A71" s="225" t="s">
        <v>446</v>
      </c>
      <c r="B71" s="225" t="s">
        <v>551</v>
      </c>
      <c r="C71" s="226">
        <v>64</v>
      </c>
      <c r="D71" s="226">
        <v>0.76</v>
      </c>
      <c r="E71" s="226">
        <v>10.1</v>
      </c>
      <c r="F71" s="226">
        <v>22</v>
      </c>
      <c r="G71" s="226">
        <v>0.46</v>
      </c>
      <c r="H71" s="226">
        <v>13.64</v>
      </c>
      <c r="I71" s="226">
        <v>36.36</v>
      </c>
      <c r="J71" s="226">
        <v>13.64</v>
      </c>
      <c r="K71" s="226">
        <v>13.64</v>
      </c>
      <c r="L71" s="226">
        <v>4.55</v>
      </c>
      <c r="M71" s="226">
        <v>18.18</v>
      </c>
      <c r="N71" s="226">
        <v>18.18</v>
      </c>
      <c r="O71" s="226">
        <v>0.39</v>
      </c>
      <c r="P71" s="226">
        <v>0.28999999999999998</v>
      </c>
    </row>
    <row r="72" spans="1:16" x14ac:dyDescent="0.2">
      <c r="A72" s="225" t="s">
        <v>420</v>
      </c>
      <c r="B72" s="225" t="s">
        <v>13</v>
      </c>
      <c r="C72" s="226">
        <v>64</v>
      </c>
      <c r="D72" s="226">
        <v>0.76</v>
      </c>
      <c r="E72" s="226">
        <v>25.6</v>
      </c>
      <c r="F72" s="226">
        <v>56</v>
      </c>
      <c r="G72" s="226">
        <v>0.46</v>
      </c>
      <c r="H72" s="226">
        <v>25</v>
      </c>
      <c r="I72" s="226">
        <v>17.86</v>
      </c>
      <c r="J72" s="226">
        <v>12.5</v>
      </c>
      <c r="K72" s="226">
        <v>32.14</v>
      </c>
      <c r="L72" s="226">
        <v>12.5</v>
      </c>
      <c r="M72" s="226">
        <v>0</v>
      </c>
      <c r="N72" s="226">
        <v>0</v>
      </c>
      <c r="O72" s="226">
        <v>0.98</v>
      </c>
      <c r="P72" s="226">
        <v>0.74</v>
      </c>
    </row>
    <row r="73" spans="1:16" x14ac:dyDescent="0.2">
      <c r="A73" s="225" t="s">
        <v>448</v>
      </c>
      <c r="B73" s="225" t="s">
        <v>556</v>
      </c>
      <c r="C73" s="226">
        <v>64</v>
      </c>
      <c r="D73" s="226">
        <v>0.76</v>
      </c>
      <c r="E73" s="226">
        <v>29.099999999999991</v>
      </c>
      <c r="F73" s="226">
        <v>63</v>
      </c>
      <c r="G73" s="226">
        <v>0.46</v>
      </c>
      <c r="H73" s="226">
        <v>19.05</v>
      </c>
      <c r="I73" s="226">
        <v>25.400000000000002</v>
      </c>
      <c r="J73" s="226">
        <v>17.46</v>
      </c>
      <c r="K73" s="226">
        <v>23.81</v>
      </c>
      <c r="L73" s="226">
        <v>1.59</v>
      </c>
      <c r="M73" s="226">
        <v>12.700000000000001</v>
      </c>
      <c r="N73" s="226">
        <v>12.700000000000001</v>
      </c>
      <c r="O73" s="226">
        <v>1.1100000000000001</v>
      </c>
      <c r="P73" s="226">
        <v>0.85</v>
      </c>
    </row>
    <row r="74" spans="1:16" s="229" customFormat="1" x14ac:dyDescent="0.2">
      <c r="A74" s="227" t="s">
        <v>439</v>
      </c>
      <c r="B74" s="227" t="s">
        <v>528</v>
      </c>
      <c r="C74" s="228">
        <v>67</v>
      </c>
      <c r="D74" s="228">
        <v>0.74</v>
      </c>
      <c r="E74" s="228">
        <v>2.6999999999999997</v>
      </c>
      <c r="F74" s="228">
        <v>6</v>
      </c>
      <c r="G74" s="228">
        <v>0.45</v>
      </c>
      <c r="H74" s="228">
        <v>16.670000000000002</v>
      </c>
      <c r="I74" s="228">
        <v>16.670000000000002</v>
      </c>
      <c r="J74" s="228">
        <v>33.33</v>
      </c>
      <c r="K74" s="228">
        <v>33.33</v>
      </c>
      <c r="L74" s="228">
        <v>0</v>
      </c>
      <c r="M74" s="228">
        <v>0</v>
      </c>
      <c r="N74" s="228">
        <v>0</v>
      </c>
      <c r="O74" s="228">
        <v>0.11</v>
      </c>
      <c r="P74" s="228">
        <v>0.08</v>
      </c>
    </row>
    <row r="75" spans="1:16" s="229" customFormat="1" x14ac:dyDescent="0.2">
      <c r="A75" s="227" t="s">
        <v>465</v>
      </c>
      <c r="B75" s="227" t="s">
        <v>558</v>
      </c>
      <c r="C75" s="228">
        <v>68</v>
      </c>
      <c r="D75" s="228">
        <v>0.72</v>
      </c>
      <c r="E75" s="228">
        <v>2.5999999999999996</v>
      </c>
      <c r="F75" s="228">
        <v>6</v>
      </c>
      <c r="G75" s="228">
        <v>0.43</v>
      </c>
      <c r="H75" s="228">
        <v>0</v>
      </c>
      <c r="I75" s="228">
        <v>50</v>
      </c>
      <c r="J75" s="228">
        <v>16.670000000000002</v>
      </c>
      <c r="K75" s="228">
        <v>16.670000000000002</v>
      </c>
      <c r="L75" s="228">
        <v>16.670000000000002</v>
      </c>
      <c r="M75" s="228">
        <v>0</v>
      </c>
      <c r="N75" s="228">
        <v>0</v>
      </c>
      <c r="O75" s="228">
        <v>0.11</v>
      </c>
      <c r="P75" s="228">
        <v>0.08</v>
      </c>
    </row>
    <row r="76" spans="1:16" x14ac:dyDescent="0.2">
      <c r="A76" s="225" t="s">
        <v>462</v>
      </c>
      <c r="B76" s="225" t="s">
        <v>576</v>
      </c>
      <c r="C76" s="226">
        <v>69</v>
      </c>
      <c r="D76" s="226">
        <v>0.70000000000000007</v>
      </c>
      <c r="E76" s="226">
        <v>7.6000000000000005</v>
      </c>
      <c r="F76" s="226">
        <v>18</v>
      </c>
      <c r="G76" s="226">
        <v>0.42</v>
      </c>
      <c r="H76" s="226">
        <v>27.78</v>
      </c>
      <c r="I76" s="226">
        <v>16.670000000000002</v>
      </c>
      <c r="J76" s="226">
        <v>5.5600000000000005</v>
      </c>
      <c r="K76" s="226">
        <v>5.5600000000000005</v>
      </c>
      <c r="L76" s="226">
        <v>0</v>
      </c>
      <c r="M76" s="226">
        <v>44.44</v>
      </c>
      <c r="N76" s="226">
        <v>44.44</v>
      </c>
      <c r="O76" s="226">
        <v>0.32</v>
      </c>
      <c r="P76" s="226">
        <v>0.22</v>
      </c>
    </row>
    <row r="77" spans="1:16" x14ac:dyDescent="0.2">
      <c r="A77" s="225" t="s">
        <v>464</v>
      </c>
      <c r="B77" s="225" t="s">
        <v>579</v>
      </c>
      <c r="C77" s="226">
        <v>70</v>
      </c>
      <c r="D77" s="226">
        <v>0.68</v>
      </c>
      <c r="E77" s="226">
        <v>8.9999999999999982</v>
      </c>
      <c r="F77" s="226">
        <v>22</v>
      </c>
      <c r="G77" s="226">
        <v>0.41000000000000003</v>
      </c>
      <c r="H77" s="226">
        <v>18.18</v>
      </c>
      <c r="I77" s="226">
        <v>27.27</v>
      </c>
      <c r="J77" s="226">
        <v>4.55</v>
      </c>
      <c r="K77" s="226">
        <v>18.18</v>
      </c>
      <c r="L77" s="226">
        <v>13.64</v>
      </c>
      <c r="M77" s="226">
        <v>18.18</v>
      </c>
      <c r="N77" s="226">
        <v>18.18</v>
      </c>
      <c r="O77" s="226">
        <v>0.39</v>
      </c>
      <c r="P77" s="226">
        <v>0.26</v>
      </c>
    </row>
    <row r="78" spans="1:16" x14ac:dyDescent="0.2">
      <c r="A78" s="225" t="s">
        <v>439</v>
      </c>
      <c r="B78" s="225" t="s">
        <v>537</v>
      </c>
      <c r="C78" s="226">
        <v>70</v>
      </c>
      <c r="D78" s="226">
        <v>0.68</v>
      </c>
      <c r="E78" s="226">
        <v>10.299999999999999</v>
      </c>
      <c r="F78" s="226">
        <v>25</v>
      </c>
      <c r="G78" s="226">
        <v>0.41000000000000003</v>
      </c>
      <c r="H78" s="226">
        <v>16</v>
      </c>
      <c r="I78" s="226">
        <v>24</v>
      </c>
      <c r="J78" s="226">
        <v>24</v>
      </c>
      <c r="K78" s="226">
        <v>8</v>
      </c>
      <c r="L78" s="226">
        <v>12</v>
      </c>
      <c r="M78" s="226">
        <v>16</v>
      </c>
      <c r="N78" s="226">
        <v>16</v>
      </c>
      <c r="O78" s="226">
        <v>0.44</v>
      </c>
      <c r="P78" s="226">
        <v>0.3</v>
      </c>
    </row>
    <row r="79" spans="1:16" s="229" customFormat="1" x14ac:dyDescent="0.2">
      <c r="A79" s="227" t="s">
        <v>468</v>
      </c>
      <c r="B79" s="227" t="s">
        <v>532</v>
      </c>
      <c r="C79" s="228">
        <v>72</v>
      </c>
      <c r="D79" s="228">
        <v>0.64</v>
      </c>
      <c r="E79" s="228">
        <v>3.0999999999999996</v>
      </c>
      <c r="F79" s="228">
        <v>8</v>
      </c>
      <c r="G79" s="228">
        <v>0.39</v>
      </c>
      <c r="H79" s="228">
        <v>0</v>
      </c>
      <c r="I79" s="228">
        <v>37.5</v>
      </c>
      <c r="J79" s="228">
        <v>25</v>
      </c>
      <c r="K79" s="228">
        <v>25</v>
      </c>
      <c r="L79" s="228">
        <v>12.5</v>
      </c>
      <c r="M79" s="228">
        <v>0</v>
      </c>
      <c r="N79" s="228">
        <v>0</v>
      </c>
      <c r="O79" s="228">
        <v>0.14000000000000001</v>
      </c>
      <c r="P79" s="228">
        <v>0.09</v>
      </c>
    </row>
    <row r="80" spans="1:16" s="229" customFormat="1" x14ac:dyDescent="0.2">
      <c r="A80" s="227" t="s">
        <v>480</v>
      </c>
      <c r="B80" s="227" t="s">
        <v>600</v>
      </c>
      <c r="C80" s="228">
        <v>73</v>
      </c>
      <c r="D80" s="228">
        <v>0.63</v>
      </c>
      <c r="E80" s="228">
        <v>2.3000000000000003</v>
      </c>
      <c r="F80" s="228">
        <v>6</v>
      </c>
      <c r="G80" s="228">
        <v>0.38</v>
      </c>
      <c r="H80" s="228">
        <v>16.670000000000002</v>
      </c>
      <c r="I80" s="228">
        <v>0</v>
      </c>
      <c r="J80" s="228">
        <v>50</v>
      </c>
      <c r="K80" s="228">
        <v>16.670000000000002</v>
      </c>
      <c r="L80" s="228">
        <v>16.670000000000002</v>
      </c>
      <c r="M80" s="228">
        <v>0</v>
      </c>
      <c r="N80" s="228">
        <v>0</v>
      </c>
      <c r="O80" s="228">
        <v>0.11</v>
      </c>
      <c r="P80" s="228">
        <v>7.0000000000000007E-2</v>
      </c>
    </row>
    <row r="81" spans="1:16" s="229" customFormat="1" x14ac:dyDescent="0.2">
      <c r="A81" s="227" t="s">
        <v>463</v>
      </c>
      <c r="B81" s="227" t="s">
        <v>577</v>
      </c>
      <c r="C81" s="228">
        <v>73</v>
      </c>
      <c r="D81" s="228">
        <v>0.63</v>
      </c>
      <c r="E81" s="228">
        <v>1.9</v>
      </c>
      <c r="F81" s="228">
        <v>5</v>
      </c>
      <c r="G81" s="228">
        <v>0.38</v>
      </c>
      <c r="H81" s="228">
        <v>0</v>
      </c>
      <c r="I81" s="228">
        <v>20</v>
      </c>
      <c r="J81" s="228">
        <v>60</v>
      </c>
      <c r="K81" s="228">
        <v>0</v>
      </c>
      <c r="L81" s="228">
        <v>0</v>
      </c>
      <c r="M81" s="228">
        <v>20</v>
      </c>
      <c r="N81" s="228">
        <v>20</v>
      </c>
      <c r="O81" s="228">
        <v>0.09</v>
      </c>
      <c r="P81" s="228">
        <v>0.06</v>
      </c>
    </row>
    <row r="82" spans="1:16" s="229" customFormat="1" x14ac:dyDescent="0.2">
      <c r="A82" s="227" t="s">
        <v>431</v>
      </c>
      <c r="B82" s="227" t="s">
        <v>521</v>
      </c>
      <c r="C82" s="228">
        <v>75</v>
      </c>
      <c r="D82" s="228">
        <v>0.61</v>
      </c>
      <c r="E82" s="228">
        <v>2.2000000000000002</v>
      </c>
      <c r="F82" s="228">
        <v>6</v>
      </c>
      <c r="G82" s="228">
        <v>0.37</v>
      </c>
      <c r="H82" s="228">
        <v>16.670000000000002</v>
      </c>
      <c r="I82" s="228">
        <v>16.670000000000002</v>
      </c>
      <c r="J82" s="228">
        <v>16.670000000000002</v>
      </c>
      <c r="K82" s="228">
        <v>16.670000000000002</v>
      </c>
      <c r="L82" s="228">
        <v>0</v>
      </c>
      <c r="M82" s="228">
        <v>33.33</v>
      </c>
      <c r="N82" s="228">
        <v>33.33</v>
      </c>
      <c r="O82" s="228">
        <v>0.11</v>
      </c>
      <c r="P82" s="228">
        <v>0.06</v>
      </c>
    </row>
    <row r="83" spans="1:16" x14ac:dyDescent="0.2">
      <c r="A83" s="225" t="s">
        <v>452</v>
      </c>
      <c r="B83" s="225" t="s">
        <v>562</v>
      </c>
      <c r="C83" s="226">
        <v>75</v>
      </c>
      <c r="D83" s="226">
        <v>0.61</v>
      </c>
      <c r="E83" s="226">
        <v>3.6999999999999997</v>
      </c>
      <c r="F83" s="226">
        <v>10</v>
      </c>
      <c r="G83" s="226">
        <v>0.37</v>
      </c>
      <c r="H83" s="226">
        <v>20</v>
      </c>
      <c r="I83" s="226">
        <v>20</v>
      </c>
      <c r="J83" s="226">
        <v>0</v>
      </c>
      <c r="K83" s="226">
        <v>30</v>
      </c>
      <c r="L83" s="226">
        <v>10</v>
      </c>
      <c r="M83" s="226">
        <v>20</v>
      </c>
      <c r="N83" s="226">
        <v>20</v>
      </c>
      <c r="O83" s="226">
        <v>0.18</v>
      </c>
      <c r="P83" s="226">
        <v>0.11</v>
      </c>
    </row>
    <row r="84" spans="1:16" s="229" customFormat="1" x14ac:dyDescent="0.2">
      <c r="A84" s="227" t="s">
        <v>466</v>
      </c>
      <c r="B84" s="227" t="s">
        <v>581</v>
      </c>
      <c r="C84" s="228">
        <v>77</v>
      </c>
      <c r="D84" s="228">
        <v>0.59</v>
      </c>
      <c r="E84" s="228">
        <v>2.5</v>
      </c>
      <c r="F84" s="228">
        <v>7</v>
      </c>
      <c r="G84" s="228">
        <v>0.36</v>
      </c>
      <c r="H84" s="228">
        <v>28.57</v>
      </c>
      <c r="I84" s="228">
        <v>0</v>
      </c>
      <c r="J84" s="228">
        <v>14.290000000000001</v>
      </c>
      <c r="K84" s="228">
        <v>14.290000000000001</v>
      </c>
      <c r="L84" s="228">
        <v>0</v>
      </c>
      <c r="M84" s="228">
        <v>42.86</v>
      </c>
      <c r="N84" s="228">
        <v>42.86</v>
      </c>
      <c r="O84" s="228">
        <v>0.12</v>
      </c>
      <c r="P84" s="228">
        <v>7.0000000000000007E-2</v>
      </c>
    </row>
    <row r="85" spans="1:16" s="229" customFormat="1" x14ac:dyDescent="0.2">
      <c r="A85" s="227" t="s">
        <v>473</v>
      </c>
      <c r="B85" s="227" t="s">
        <v>590</v>
      </c>
      <c r="C85" s="228">
        <v>78</v>
      </c>
      <c r="D85" s="228">
        <v>0.55000000000000004</v>
      </c>
      <c r="E85" s="228">
        <v>2</v>
      </c>
      <c r="F85" s="228">
        <v>6</v>
      </c>
      <c r="G85" s="228">
        <v>0.33</v>
      </c>
      <c r="H85" s="228">
        <v>0</v>
      </c>
      <c r="I85" s="228">
        <v>33.33</v>
      </c>
      <c r="J85" s="228">
        <v>16.670000000000002</v>
      </c>
      <c r="K85" s="228">
        <v>33.33</v>
      </c>
      <c r="L85" s="228">
        <v>16.670000000000002</v>
      </c>
      <c r="M85" s="228">
        <v>0</v>
      </c>
      <c r="N85" s="228">
        <v>0</v>
      </c>
      <c r="O85" s="228">
        <v>0.11</v>
      </c>
      <c r="P85" s="228">
        <v>0.06</v>
      </c>
    </row>
    <row r="86" spans="1:16" s="229" customFormat="1" x14ac:dyDescent="0.2">
      <c r="A86" s="227" t="s">
        <v>435</v>
      </c>
      <c r="B86" s="227" t="s">
        <v>529</v>
      </c>
      <c r="C86" s="228">
        <v>79</v>
      </c>
      <c r="D86" s="228">
        <v>0.54</v>
      </c>
      <c r="E86" s="228">
        <v>2.6</v>
      </c>
      <c r="F86" s="228">
        <v>8</v>
      </c>
      <c r="G86" s="228">
        <v>0.33</v>
      </c>
      <c r="H86" s="228">
        <v>12.5</v>
      </c>
      <c r="I86" s="228">
        <v>12.5</v>
      </c>
      <c r="J86" s="228">
        <v>25</v>
      </c>
      <c r="K86" s="228">
        <v>12.5</v>
      </c>
      <c r="L86" s="228">
        <v>0</v>
      </c>
      <c r="M86" s="228">
        <v>37.5</v>
      </c>
      <c r="N86" s="228">
        <v>37.5</v>
      </c>
      <c r="O86" s="228">
        <v>0.14000000000000001</v>
      </c>
      <c r="P86" s="228">
        <v>0.08</v>
      </c>
    </row>
    <row r="87" spans="1:16" x14ac:dyDescent="0.2">
      <c r="A87" s="225" t="s">
        <v>454</v>
      </c>
      <c r="B87" s="225" t="s">
        <v>568</v>
      </c>
      <c r="C87" s="226">
        <v>80</v>
      </c>
      <c r="D87" s="226">
        <v>0.53</v>
      </c>
      <c r="E87" s="226">
        <v>4.8</v>
      </c>
      <c r="F87" s="226">
        <v>15</v>
      </c>
      <c r="G87" s="226">
        <v>0.32</v>
      </c>
      <c r="H87" s="226">
        <v>13.33</v>
      </c>
      <c r="I87" s="226">
        <v>20</v>
      </c>
      <c r="J87" s="226">
        <v>13.33</v>
      </c>
      <c r="K87" s="226">
        <v>26.67</v>
      </c>
      <c r="L87" s="226">
        <v>13.33</v>
      </c>
      <c r="M87" s="226">
        <v>13.33</v>
      </c>
      <c r="N87" s="226">
        <v>13.33</v>
      </c>
      <c r="O87" s="226">
        <v>0.26</v>
      </c>
      <c r="P87" s="226">
        <v>0.14000000000000001</v>
      </c>
    </row>
    <row r="88" spans="1:16" s="229" customFormat="1" x14ac:dyDescent="0.2">
      <c r="A88" s="227" t="s">
        <v>428</v>
      </c>
      <c r="B88" s="227" t="s">
        <v>515</v>
      </c>
      <c r="C88" s="228">
        <v>80</v>
      </c>
      <c r="D88" s="228">
        <v>0.53</v>
      </c>
      <c r="E88" s="228">
        <v>1.6</v>
      </c>
      <c r="F88" s="228">
        <v>5</v>
      </c>
      <c r="G88" s="228">
        <v>0.32</v>
      </c>
      <c r="H88" s="228">
        <v>20</v>
      </c>
      <c r="I88" s="228">
        <v>0</v>
      </c>
      <c r="J88" s="228">
        <v>20</v>
      </c>
      <c r="K88" s="228">
        <v>40</v>
      </c>
      <c r="L88" s="228">
        <v>20</v>
      </c>
      <c r="M88" s="228">
        <v>0</v>
      </c>
      <c r="N88" s="228">
        <v>0</v>
      </c>
      <c r="O88" s="228">
        <v>0.09</v>
      </c>
      <c r="P88" s="228">
        <v>0.05</v>
      </c>
    </row>
    <row r="89" spans="1:16" s="229" customFormat="1" x14ac:dyDescent="0.2">
      <c r="A89" s="227" t="s">
        <v>447</v>
      </c>
      <c r="B89" s="227" t="s">
        <v>554</v>
      </c>
      <c r="C89" s="228">
        <v>82</v>
      </c>
      <c r="D89" s="228">
        <v>0.52</v>
      </c>
      <c r="E89" s="228">
        <v>1.9</v>
      </c>
      <c r="F89" s="228">
        <v>6</v>
      </c>
      <c r="G89" s="228">
        <v>0.32</v>
      </c>
      <c r="H89" s="228">
        <v>16.670000000000002</v>
      </c>
      <c r="I89" s="228">
        <v>16.670000000000002</v>
      </c>
      <c r="J89" s="228">
        <v>0</v>
      </c>
      <c r="K89" s="228">
        <v>33.33</v>
      </c>
      <c r="L89" s="228">
        <v>0</v>
      </c>
      <c r="M89" s="228">
        <v>33.33</v>
      </c>
      <c r="N89" s="228">
        <v>33.33</v>
      </c>
      <c r="O89" s="228">
        <v>0.11</v>
      </c>
      <c r="P89" s="228">
        <v>0.06</v>
      </c>
    </row>
    <row r="90" spans="1:16" x14ac:dyDescent="0.2">
      <c r="A90" s="225" t="s">
        <v>449</v>
      </c>
      <c r="B90" s="225" t="s">
        <v>557</v>
      </c>
      <c r="C90" s="226">
        <v>83</v>
      </c>
      <c r="D90" s="226">
        <v>0.35000000000000003</v>
      </c>
      <c r="E90" s="226">
        <v>2.1</v>
      </c>
      <c r="F90" s="226">
        <v>10</v>
      </c>
      <c r="G90" s="226">
        <v>0.21</v>
      </c>
      <c r="H90" s="226">
        <v>0</v>
      </c>
      <c r="I90" s="226">
        <v>10</v>
      </c>
      <c r="J90" s="226">
        <v>30</v>
      </c>
      <c r="K90" s="226">
        <v>20</v>
      </c>
      <c r="L90" s="226">
        <v>20</v>
      </c>
      <c r="M90" s="226">
        <v>20</v>
      </c>
      <c r="N90" s="226">
        <v>20</v>
      </c>
      <c r="O90" s="226">
        <v>0.18</v>
      </c>
      <c r="P90" s="226">
        <v>0.06</v>
      </c>
    </row>
    <row r="91" spans="1:16" x14ac:dyDescent="0.2">
      <c r="A91" s="225" t="s">
        <v>441</v>
      </c>
      <c r="B91" s="225" t="s">
        <v>543</v>
      </c>
      <c r="C91" s="226">
        <v>84</v>
      </c>
      <c r="D91" s="226">
        <v>0.28000000000000003</v>
      </c>
      <c r="E91" s="226">
        <v>2</v>
      </c>
      <c r="F91" s="226">
        <v>12</v>
      </c>
      <c r="G91" s="226">
        <v>0.17</v>
      </c>
      <c r="H91" s="226">
        <v>0</v>
      </c>
      <c r="I91" s="226">
        <v>8.33</v>
      </c>
      <c r="J91" s="226">
        <v>16.670000000000002</v>
      </c>
      <c r="K91" s="226">
        <v>41.67</v>
      </c>
      <c r="L91" s="226">
        <v>25</v>
      </c>
      <c r="M91" s="226">
        <v>8.33</v>
      </c>
      <c r="N91" s="226">
        <v>8.33</v>
      </c>
      <c r="O91" s="226">
        <v>0.21</v>
      </c>
      <c r="P91" s="226">
        <v>0.06</v>
      </c>
    </row>
    <row r="92" spans="1:16" s="229" customFormat="1" x14ac:dyDescent="0.2">
      <c r="A92" s="227" t="s">
        <v>420</v>
      </c>
      <c r="B92" s="227" t="s">
        <v>509</v>
      </c>
      <c r="C92" s="228">
        <v>85</v>
      </c>
      <c r="D92" s="228">
        <v>0.19</v>
      </c>
      <c r="E92" s="228">
        <v>0.7</v>
      </c>
      <c r="F92" s="228">
        <v>6</v>
      </c>
      <c r="G92" s="228">
        <v>0.12</v>
      </c>
      <c r="H92" s="228">
        <v>0</v>
      </c>
      <c r="I92" s="228">
        <v>0</v>
      </c>
      <c r="J92" s="228">
        <v>16.670000000000002</v>
      </c>
      <c r="K92" s="228">
        <v>50</v>
      </c>
      <c r="L92" s="228">
        <v>0</v>
      </c>
      <c r="M92" s="228">
        <v>33.33</v>
      </c>
      <c r="N92" s="228">
        <v>33.33</v>
      </c>
      <c r="O92" s="228">
        <v>0.11</v>
      </c>
      <c r="P92" s="228">
        <v>0.02</v>
      </c>
    </row>
    <row r="93" spans="1:16" s="229" customFormat="1" x14ac:dyDescent="0.2">
      <c r="A93" s="227" t="s">
        <v>439</v>
      </c>
      <c r="B93" s="227" t="s">
        <v>539</v>
      </c>
      <c r="C93" s="228">
        <v>85</v>
      </c>
      <c r="D93" s="228">
        <v>0.19</v>
      </c>
      <c r="E93" s="228">
        <v>0.7</v>
      </c>
      <c r="F93" s="228">
        <v>6</v>
      </c>
      <c r="G93" s="228">
        <v>0.12</v>
      </c>
      <c r="H93" s="228">
        <v>0</v>
      </c>
      <c r="I93" s="228">
        <v>0</v>
      </c>
      <c r="J93" s="228">
        <v>16.670000000000002</v>
      </c>
      <c r="K93" s="228">
        <v>50</v>
      </c>
      <c r="L93" s="228">
        <v>0</v>
      </c>
      <c r="M93" s="228">
        <v>33.33</v>
      </c>
      <c r="N93" s="228">
        <v>33.33</v>
      </c>
      <c r="O93" s="228">
        <v>0.11</v>
      </c>
      <c r="P93" s="228">
        <v>0.02</v>
      </c>
    </row>
    <row r="94" spans="1:16" s="229" customFormat="1" x14ac:dyDescent="0.2">
      <c r="A94" s="227" t="s">
        <v>445</v>
      </c>
      <c r="B94" s="227" t="s">
        <v>550</v>
      </c>
      <c r="C94" s="228">
        <v>87</v>
      </c>
      <c r="D94" s="228">
        <v>0.11</v>
      </c>
      <c r="E94" s="228">
        <v>0.4</v>
      </c>
      <c r="F94" s="228">
        <v>6</v>
      </c>
      <c r="G94" s="228">
        <v>7.0000000000000007E-2</v>
      </c>
      <c r="H94" s="228">
        <v>0</v>
      </c>
      <c r="I94" s="228">
        <v>0</v>
      </c>
      <c r="J94" s="228">
        <v>16.670000000000002</v>
      </c>
      <c r="K94" s="228">
        <v>0</v>
      </c>
      <c r="L94" s="228">
        <v>50</v>
      </c>
      <c r="M94" s="228">
        <v>33.33</v>
      </c>
      <c r="N94" s="228">
        <v>16.670000000000002</v>
      </c>
      <c r="O94" s="228">
        <v>0.11</v>
      </c>
      <c r="P94" s="228">
        <v>0.01</v>
      </c>
    </row>
  </sheetData>
  <autoFilter ref="F1:F94" xr:uid="{00000000-0009-0000-0000-00003D000000}"/>
  <mergeCells count="1">
    <mergeCell ref="A1:P6"/>
  </mergeCells>
  <pageMargins left="0.7" right="0.7" top="0.75" bottom="0.75" header="0.3" footer="0.3"/>
  <pageSetup paperSize="9" scale="60" orientation="landscape"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O118"/>
  <sheetViews>
    <sheetView zoomScale="120" zoomScaleNormal="120" workbookViewId="0">
      <selection activeCell="A7" sqref="A7"/>
    </sheetView>
  </sheetViews>
  <sheetFormatPr baseColWidth="10" defaultColWidth="8.83203125" defaultRowHeight="15" x14ac:dyDescent="0.2"/>
  <cols>
    <col min="1" max="1" width="11.83203125" style="223" customWidth="1"/>
    <col min="2" max="2" width="24.1640625" style="223" customWidth="1"/>
    <col min="3" max="3" width="71.33203125" style="223" customWidth="1"/>
    <col min="4" max="4" width="8.83203125" style="223"/>
    <col min="5" max="5" width="11.33203125" style="223" customWidth="1"/>
    <col min="6" max="8" width="8.83203125" style="223"/>
    <col min="9" max="10" width="7.33203125" style="223" customWidth="1"/>
    <col min="11" max="12" width="7.1640625" style="223" customWidth="1"/>
    <col min="13" max="13" width="6.83203125" style="223" customWidth="1"/>
    <col min="14" max="14" width="7.1640625" style="223" customWidth="1"/>
    <col min="15" max="16384" width="8.83203125" style="223"/>
  </cols>
  <sheetData>
    <row r="1" spans="1:15" ht="14.5" customHeight="1" x14ac:dyDescent="0.2">
      <c r="A1" s="399" t="s">
        <v>2047</v>
      </c>
      <c r="B1" s="399"/>
      <c r="C1" s="399"/>
      <c r="D1" s="399"/>
      <c r="E1" s="399"/>
      <c r="F1" s="399"/>
      <c r="G1" s="399"/>
      <c r="H1" s="399"/>
      <c r="I1" s="399"/>
      <c r="J1" s="399"/>
      <c r="K1" s="399"/>
      <c r="L1" s="399"/>
      <c r="M1" s="399"/>
      <c r="N1" s="399"/>
      <c r="O1" s="399"/>
    </row>
    <row r="2" spans="1:15" x14ac:dyDescent="0.2">
      <c r="A2" s="399"/>
      <c r="B2" s="399"/>
      <c r="C2" s="399"/>
      <c r="D2" s="399"/>
      <c r="E2" s="399"/>
      <c r="F2" s="399"/>
      <c r="G2" s="399"/>
      <c r="H2" s="399"/>
      <c r="I2" s="399"/>
      <c r="J2" s="399"/>
      <c r="K2" s="399"/>
      <c r="L2" s="399"/>
      <c r="M2" s="399"/>
      <c r="N2" s="399"/>
      <c r="O2" s="399"/>
    </row>
    <row r="3" spans="1:15" x14ac:dyDescent="0.2">
      <c r="A3" s="399"/>
      <c r="B3" s="399"/>
      <c r="C3" s="399"/>
      <c r="D3" s="399"/>
      <c r="E3" s="399"/>
      <c r="F3" s="399"/>
      <c r="G3" s="399"/>
      <c r="H3" s="399"/>
      <c r="I3" s="399"/>
      <c r="J3" s="399"/>
      <c r="K3" s="399"/>
      <c r="L3" s="399"/>
      <c r="M3" s="399"/>
      <c r="N3" s="399"/>
      <c r="O3" s="399"/>
    </row>
    <row r="4" spans="1:15" x14ac:dyDescent="0.2">
      <c r="A4" s="399"/>
      <c r="B4" s="399"/>
      <c r="C4" s="399"/>
      <c r="D4" s="399"/>
      <c r="E4" s="399"/>
      <c r="F4" s="399"/>
      <c r="G4" s="399"/>
      <c r="H4" s="399"/>
      <c r="I4" s="399"/>
      <c r="J4" s="399"/>
      <c r="K4" s="399"/>
      <c r="L4" s="399"/>
      <c r="M4" s="399"/>
      <c r="N4" s="399"/>
      <c r="O4" s="399"/>
    </row>
    <row r="5" spans="1:15" x14ac:dyDescent="0.2">
      <c r="A5" s="399"/>
      <c r="B5" s="399"/>
      <c r="C5" s="399"/>
      <c r="D5" s="399"/>
      <c r="E5" s="399"/>
      <c r="F5" s="399"/>
      <c r="G5" s="399"/>
      <c r="H5" s="399"/>
      <c r="I5" s="399"/>
      <c r="J5" s="399"/>
      <c r="K5" s="399"/>
      <c r="L5" s="399"/>
      <c r="M5" s="399"/>
      <c r="N5" s="399"/>
      <c r="O5" s="399"/>
    </row>
    <row r="6" spans="1:15" x14ac:dyDescent="0.2">
      <c r="A6" s="399"/>
      <c r="B6" s="399"/>
      <c r="C6" s="399"/>
      <c r="D6" s="399"/>
      <c r="E6" s="399"/>
      <c r="F6" s="399"/>
      <c r="G6" s="399"/>
      <c r="H6" s="399"/>
      <c r="I6" s="399"/>
      <c r="J6" s="399"/>
      <c r="K6" s="399"/>
      <c r="L6" s="399"/>
      <c r="M6" s="399"/>
      <c r="N6" s="399"/>
      <c r="O6" s="399"/>
    </row>
    <row r="7" spans="1:15" ht="42" x14ac:dyDescent="0.2">
      <c r="A7" s="238" t="s">
        <v>485</v>
      </c>
      <c r="B7" s="238" t="s">
        <v>411</v>
      </c>
      <c r="C7" s="238" t="s">
        <v>505</v>
      </c>
      <c r="D7" s="238" t="s">
        <v>416</v>
      </c>
      <c r="E7" s="238" t="s">
        <v>412</v>
      </c>
      <c r="F7" s="238" t="s">
        <v>184</v>
      </c>
      <c r="G7" s="238" t="s">
        <v>185</v>
      </c>
      <c r="H7" s="238" t="s">
        <v>186</v>
      </c>
      <c r="I7" s="238" t="s">
        <v>161</v>
      </c>
      <c r="J7" s="238" t="s">
        <v>162</v>
      </c>
      <c r="K7" s="238" t="s">
        <v>163</v>
      </c>
      <c r="L7" s="238" t="s">
        <v>164</v>
      </c>
      <c r="M7" s="238" t="s">
        <v>165</v>
      </c>
      <c r="N7" s="238" t="s">
        <v>166</v>
      </c>
      <c r="O7" s="238" t="s">
        <v>187</v>
      </c>
    </row>
    <row r="8" spans="1:15" x14ac:dyDescent="0.2">
      <c r="A8" s="404" t="s">
        <v>486</v>
      </c>
      <c r="B8" s="227" t="s">
        <v>447</v>
      </c>
      <c r="C8" s="227" t="s">
        <v>552</v>
      </c>
      <c r="D8" s="228">
        <v>1</v>
      </c>
      <c r="E8" s="228">
        <v>1.6600000000000001</v>
      </c>
      <c r="F8" s="228">
        <v>6</v>
      </c>
      <c r="G8" s="228">
        <v>6</v>
      </c>
      <c r="H8" s="228">
        <v>1</v>
      </c>
      <c r="I8" s="228">
        <v>100</v>
      </c>
      <c r="J8" s="228">
        <v>0</v>
      </c>
      <c r="K8" s="228">
        <v>0</v>
      </c>
      <c r="L8" s="228">
        <v>0</v>
      </c>
      <c r="M8" s="228">
        <v>0</v>
      </c>
      <c r="N8" s="228">
        <v>0</v>
      </c>
      <c r="O8" s="228">
        <v>0</v>
      </c>
    </row>
    <row r="9" spans="1:15" x14ac:dyDescent="0.2">
      <c r="A9" s="405"/>
      <c r="B9" s="227" t="s">
        <v>465</v>
      </c>
      <c r="C9" s="227" t="s">
        <v>545</v>
      </c>
      <c r="D9" s="228">
        <v>1</v>
      </c>
      <c r="E9" s="228">
        <v>1.6600000000000001</v>
      </c>
      <c r="F9" s="228">
        <v>6</v>
      </c>
      <c r="G9" s="228">
        <v>6</v>
      </c>
      <c r="H9" s="228">
        <v>1</v>
      </c>
      <c r="I9" s="228">
        <v>100</v>
      </c>
      <c r="J9" s="228">
        <v>0</v>
      </c>
      <c r="K9" s="228">
        <v>0</v>
      </c>
      <c r="L9" s="228">
        <v>0</v>
      </c>
      <c r="M9" s="228">
        <v>0</v>
      </c>
      <c r="N9" s="228">
        <v>0</v>
      </c>
      <c r="O9" s="228">
        <v>0</v>
      </c>
    </row>
    <row r="10" spans="1:15" x14ac:dyDescent="0.2">
      <c r="A10" s="405"/>
      <c r="B10" s="225" t="s">
        <v>426</v>
      </c>
      <c r="C10" s="225" t="s">
        <v>514</v>
      </c>
      <c r="D10" s="226">
        <v>3</v>
      </c>
      <c r="E10" s="226">
        <v>1.61</v>
      </c>
      <c r="F10" s="226">
        <v>10.7</v>
      </c>
      <c r="G10" s="226">
        <v>11</v>
      </c>
      <c r="H10" s="226">
        <v>0.97</v>
      </c>
      <c r="I10" s="226">
        <v>90.91</v>
      </c>
      <c r="J10" s="226">
        <v>9.09</v>
      </c>
      <c r="K10" s="226">
        <v>0</v>
      </c>
      <c r="L10" s="226">
        <v>0</v>
      </c>
      <c r="M10" s="226">
        <v>0</v>
      </c>
      <c r="N10" s="226">
        <v>0</v>
      </c>
      <c r="O10" s="226">
        <v>0</v>
      </c>
    </row>
    <row r="11" spans="1:15" x14ac:dyDescent="0.2">
      <c r="A11" s="405"/>
      <c r="B11" s="227" t="s">
        <v>429</v>
      </c>
      <c r="C11" s="227" t="s">
        <v>517</v>
      </c>
      <c r="D11" s="228">
        <v>4</v>
      </c>
      <c r="E11" s="228">
        <v>1.6</v>
      </c>
      <c r="F11" s="228">
        <v>7.7</v>
      </c>
      <c r="G11" s="228">
        <v>8</v>
      </c>
      <c r="H11" s="228">
        <v>0.96</v>
      </c>
      <c r="I11" s="228">
        <v>87.5</v>
      </c>
      <c r="J11" s="228">
        <v>12.5</v>
      </c>
      <c r="K11" s="228">
        <v>0</v>
      </c>
      <c r="L11" s="228">
        <v>0</v>
      </c>
      <c r="M11" s="228">
        <v>0</v>
      </c>
      <c r="N11" s="228">
        <v>0</v>
      </c>
      <c r="O11" s="228">
        <v>0</v>
      </c>
    </row>
    <row r="12" spans="1:15" x14ac:dyDescent="0.2">
      <c r="A12" s="405"/>
      <c r="B12" s="227" t="s">
        <v>453</v>
      </c>
      <c r="C12" s="227" t="s">
        <v>519</v>
      </c>
      <c r="D12" s="228">
        <v>4</v>
      </c>
      <c r="E12" s="228">
        <v>1.6</v>
      </c>
      <c r="F12" s="228">
        <v>7.7</v>
      </c>
      <c r="G12" s="228">
        <v>8</v>
      </c>
      <c r="H12" s="228">
        <v>0.96</v>
      </c>
      <c r="I12" s="228">
        <v>87.5</v>
      </c>
      <c r="J12" s="228">
        <v>12.5</v>
      </c>
      <c r="K12" s="228">
        <v>0</v>
      </c>
      <c r="L12" s="228">
        <v>0</v>
      </c>
      <c r="M12" s="228">
        <v>0</v>
      </c>
      <c r="N12" s="228">
        <v>0</v>
      </c>
      <c r="O12" s="228">
        <v>0</v>
      </c>
    </row>
    <row r="13" spans="1:15" x14ac:dyDescent="0.2">
      <c r="A13" s="405"/>
      <c r="B13" s="227" t="s">
        <v>438</v>
      </c>
      <c r="C13" s="227" t="s">
        <v>533</v>
      </c>
      <c r="D13" s="228">
        <v>6</v>
      </c>
      <c r="E13" s="228">
        <v>1.58</v>
      </c>
      <c r="F13" s="228">
        <v>5.7</v>
      </c>
      <c r="G13" s="228">
        <v>6</v>
      </c>
      <c r="H13" s="228">
        <v>0.95000000000000007</v>
      </c>
      <c r="I13" s="228">
        <v>83.33</v>
      </c>
      <c r="J13" s="228">
        <v>16.670000000000002</v>
      </c>
      <c r="K13" s="228">
        <v>0</v>
      </c>
      <c r="L13" s="228">
        <v>0</v>
      </c>
      <c r="M13" s="228">
        <v>0</v>
      </c>
      <c r="N13" s="228">
        <v>0</v>
      </c>
      <c r="O13" s="228">
        <v>0</v>
      </c>
    </row>
    <row r="14" spans="1:15" x14ac:dyDescent="0.2">
      <c r="A14" s="405"/>
      <c r="B14" s="227" t="s">
        <v>438</v>
      </c>
      <c r="C14" s="227" t="s">
        <v>532</v>
      </c>
      <c r="D14" s="228">
        <v>7</v>
      </c>
      <c r="E14" s="228">
        <v>1.53</v>
      </c>
      <c r="F14" s="228">
        <v>7.4</v>
      </c>
      <c r="G14" s="228">
        <v>8</v>
      </c>
      <c r="H14" s="228">
        <v>0.93</v>
      </c>
      <c r="I14" s="228">
        <v>75</v>
      </c>
      <c r="J14" s="228">
        <v>25</v>
      </c>
      <c r="K14" s="228">
        <v>0</v>
      </c>
      <c r="L14" s="228">
        <v>0</v>
      </c>
      <c r="M14" s="228">
        <v>0</v>
      </c>
      <c r="N14" s="228">
        <v>0</v>
      </c>
      <c r="O14" s="228">
        <v>0</v>
      </c>
    </row>
    <row r="15" spans="1:15" x14ac:dyDescent="0.2">
      <c r="A15" s="405"/>
      <c r="B15" s="225" t="s">
        <v>460</v>
      </c>
      <c r="C15" s="225" t="s">
        <v>572</v>
      </c>
      <c r="D15" s="226">
        <v>8</v>
      </c>
      <c r="E15" s="226">
        <v>1.48</v>
      </c>
      <c r="F15" s="226">
        <v>16.900000000000002</v>
      </c>
      <c r="G15" s="226">
        <v>19</v>
      </c>
      <c r="H15" s="226">
        <v>0.89</v>
      </c>
      <c r="I15" s="226">
        <v>78.95</v>
      </c>
      <c r="J15" s="226">
        <v>5.26</v>
      </c>
      <c r="K15" s="226">
        <v>15.790000000000001</v>
      </c>
      <c r="L15" s="226">
        <v>0</v>
      </c>
      <c r="M15" s="226">
        <v>0</v>
      </c>
      <c r="N15" s="226">
        <v>0</v>
      </c>
      <c r="O15" s="226">
        <v>0</v>
      </c>
    </row>
    <row r="16" spans="1:15" x14ac:dyDescent="0.2">
      <c r="A16" s="405"/>
      <c r="B16" s="225" t="s">
        <v>476</v>
      </c>
      <c r="C16" s="225" t="s">
        <v>595</v>
      </c>
      <c r="D16" s="226">
        <v>9</v>
      </c>
      <c r="E16" s="226">
        <v>1.47</v>
      </c>
      <c r="F16" s="226">
        <v>29.2</v>
      </c>
      <c r="G16" s="226">
        <v>33</v>
      </c>
      <c r="H16" s="226">
        <v>0.88</v>
      </c>
      <c r="I16" s="226">
        <v>84.850000000000009</v>
      </c>
      <c r="J16" s="226">
        <v>3.0300000000000002</v>
      </c>
      <c r="K16" s="226">
        <v>3.0300000000000002</v>
      </c>
      <c r="L16" s="226">
        <v>3.0300000000000002</v>
      </c>
      <c r="M16" s="226">
        <v>0</v>
      </c>
      <c r="N16" s="226">
        <v>6.0600000000000005</v>
      </c>
      <c r="O16" s="226">
        <v>6.0600000000000005</v>
      </c>
    </row>
    <row r="17" spans="1:15" x14ac:dyDescent="0.2">
      <c r="A17" s="405"/>
      <c r="B17" s="225" t="s">
        <v>431</v>
      </c>
      <c r="C17" s="225" t="s">
        <v>523</v>
      </c>
      <c r="D17" s="226">
        <v>10</v>
      </c>
      <c r="E17" s="226">
        <v>1.43</v>
      </c>
      <c r="F17" s="226">
        <v>11.2</v>
      </c>
      <c r="G17" s="226">
        <v>13</v>
      </c>
      <c r="H17" s="226">
        <v>0.86</v>
      </c>
      <c r="I17" s="226">
        <v>61.54</v>
      </c>
      <c r="J17" s="226">
        <v>30.77</v>
      </c>
      <c r="K17" s="226">
        <v>7.69</v>
      </c>
      <c r="L17" s="226">
        <v>0</v>
      </c>
      <c r="M17" s="226">
        <v>0</v>
      </c>
      <c r="N17" s="226">
        <v>0</v>
      </c>
      <c r="O17" s="226">
        <v>0</v>
      </c>
    </row>
    <row r="18" spans="1:15" x14ac:dyDescent="0.2">
      <c r="A18" s="405"/>
      <c r="B18" s="227" t="s">
        <v>439</v>
      </c>
      <c r="C18" s="227" t="s">
        <v>536</v>
      </c>
      <c r="D18" s="228">
        <v>11</v>
      </c>
      <c r="E18" s="228">
        <v>1.41</v>
      </c>
      <c r="F18" s="228">
        <v>5.1000000000000005</v>
      </c>
      <c r="G18" s="228">
        <v>6</v>
      </c>
      <c r="H18" s="228">
        <v>0.85</v>
      </c>
      <c r="I18" s="228">
        <v>50</v>
      </c>
      <c r="J18" s="228">
        <v>50</v>
      </c>
      <c r="K18" s="228">
        <v>0</v>
      </c>
      <c r="L18" s="228">
        <v>0</v>
      </c>
      <c r="M18" s="228">
        <v>0</v>
      </c>
      <c r="N18" s="228">
        <v>0</v>
      </c>
      <c r="O18" s="228">
        <v>0</v>
      </c>
    </row>
    <row r="19" spans="1:15" x14ac:dyDescent="0.2">
      <c r="A19" s="405"/>
      <c r="B19" s="225" t="s">
        <v>459</v>
      </c>
      <c r="C19" s="225" t="s">
        <v>0</v>
      </c>
      <c r="D19" s="226">
        <v>12</v>
      </c>
      <c r="E19" s="226">
        <v>1.3800000000000001</v>
      </c>
      <c r="F19" s="226">
        <v>16.699999999999996</v>
      </c>
      <c r="G19" s="226">
        <v>20</v>
      </c>
      <c r="H19" s="226">
        <v>0.83000000000000007</v>
      </c>
      <c r="I19" s="226">
        <v>50</v>
      </c>
      <c r="J19" s="226">
        <v>45</v>
      </c>
      <c r="K19" s="226">
        <v>5</v>
      </c>
      <c r="L19" s="226">
        <v>0</v>
      </c>
      <c r="M19" s="226">
        <v>0</v>
      </c>
      <c r="N19" s="226">
        <v>0</v>
      </c>
      <c r="O19" s="226">
        <v>0</v>
      </c>
    </row>
    <row r="20" spans="1:15" x14ac:dyDescent="0.2">
      <c r="A20" s="405"/>
      <c r="B20" s="225" t="s">
        <v>467</v>
      </c>
      <c r="C20" s="225" t="s">
        <v>582</v>
      </c>
      <c r="D20" s="226">
        <v>13</v>
      </c>
      <c r="E20" s="226">
        <v>1.37</v>
      </c>
      <c r="F20" s="226">
        <v>9.8999999999999986</v>
      </c>
      <c r="G20" s="226">
        <v>12</v>
      </c>
      <c r="H20" s="226">
        <v>0.82000000000000006</v>
      </c>
      <c r="I20" s="226">
        <v>50</v>
      </c>
      <c r="J20" s="226">
        <v>41.67</v>
      </c>
      <c r="K20" s="226">
        <v>8.33</v>
      </c>
      <c r="L20" s="226">
        <v>0</v>
      </c>
      <c r="M20" s="226">
        <v>0</v>
      </c>
      <c r="N20" s="226">
        <v>0</v>
      </c>
      <c r="O20" s="226">
        <v>0</v>
      </c>
    </row>
    <row r="21" spans="1:15" x14ac:dyDescent="0.2">
      <c r="A21" s="405"/>
      <c r="B21" s="227" t="s">
        <v>445</v>
      </c>
      <c r="C21" s="227" t="s">
        <v>548</v>
      </c>
      <c r="D21" s="228">
        <v>14</v>
      </c>
      <c r="E21" s="228">
        <v>1.33</v>
      </c>
      <c r="F21" s="228">
        <v>4.8</v>
      </c>
      <c r="G21" s="228">
        <v>6</v>
      </c>
      <c r="H21" s="228">
        <v>0.8</v>
      </c>
      <c r="I21" s="228">
        <v>33.33</v>
      </c>
      <c r="J21" s="228">
        <v>66.67</v>
      </c>
      <c r="K21" s="228">
        <v>0</v>
      </c>
      <c r="L21" s="228">
        <v>0</v>
      </c>
      <c r="M21" s="228">
        <v>0</v>
      </c>
      <c r="N21" s="228">
        <v>0</v>
      </c>
      <c r="O21" s="228">
        <v>0</v>
      </c>
    </row>
    <row r="22" spans="1:15" x14ac:dyDescent="0.2">
      <c r="A22" s="405"/>
      <c r="B22" s="225" t="s">
        <v>462</v>
      </c>
      <c r="C22" s="225" t="s">
        <v>574</v>
      </c>
      <c r="D22" s="226">
        <v>14</v>
      </c>
      <c r="E22" s="226">
        <v>1.33</v>
      </c>
      <c r="F22" s="226">
        <v>9.5999999999999979</v>
      </c>
      <c r="G22" s="226">
        <v>12</v>
      </c>
      <c r="H22" s="226">
        <v>0.8</v>
      </c>
      <c r="I22" s="226">
        <v>66.67</v>
      </c>
      <c r="J22" s="226">
        <v>16.670000000000002</v>
      </c>
      <c r="K22" s="226">
        <v>0</v>
      </c>
      <c r="L22" s="226">
        <v>16.670000000000002</v>
      </c>
      <c r="M22" s="226">
        <v>0</v>
      </c>
      <c r="N22" s="226">
        <v>0</v>
      </c>
      <c r="O22" s="226">
        <v>0</v>
      </c>
    </row>
    <row r="23" spans="1:15" x14ac:dyDescent="0.2">
      <c r="A23" s="405"/>
      <c r="B23" s="225" t="s">
        <v>431</v>
      </c>
      <c r="C23" s="225" t="s">
        <v>522</v>
      </c>
      <c r="D23" s="226">
        <v>16</v>
      </c>
      <c r="E23" s="226">
        <v>1.29</v>
      </c>
      <c r="F23" s="226">
        <v>9.3000000000000007</v>
      </c>
      <c r="G23" s="226">
        <v>12</v>
      </c>
      <c r="H23" s="226">
        <v>0.78</v>
      </c>
      <c r="I23" s="226">
        <v>50</v>
      </c>
      <c r="J23" s="226">
        <v>25</v>
      </c>
      <c r="K23" s="226">
        <v>25</v>
      </c>
      <c r="L23" s="226">
        <v>0</v>
      </c>
      <c r="M23" s="226">
        <v>0</v>
      </c>
      <c r="N23" s="226">
        <v>0</v>
      </c>
      <c r="O23" s="226">
        <v>0</v>
      </c>
    </row>
    <row r="24" spans="1:15" x14ac:dyDescent="0.2">
      <c r="A24" s="405"/>
      <c r="B24" s="227" t="s">
        <v>425</v>
      </c>
      <c r="C24" s="227" t="s">
        <v>512</v>
      </c>
      <c r="D24" s="228">
        <v>17</v>
      </c>
      <c r="E24" s="228">
        <v>1.26</v>
      </c>
      <c r="F24" s="228">
        <v>6.1000000000000005</v>
      </c>
      <c r="G24" s="228">
        <v>8</v>
      </c>
      <c r="H24" s="228">
        <v>0.76</v>
      </c>
      <c r="I24" s="228">
        <v>50</v>
      </c>
      <c r="J24" s="228">
        <v>37.5</v>
      </c>
      <c r="K24" s="228">
        <v>0</v>
      </c>
      <c r="L24" s="228">
        <v>0</v>
      </c>
      <c r="M24" s="228">
        <v>0</v>
      </c>
      <c r="N24" s="228">
        <v>12.5</v>
      </c>
      <c r="O24" s="228">
        <v>12.5</v>
      </c>
    </row>
    <row r="25" spans="1:15" x14ac:dyDescent="0.2">
      <c r="A25" s="405"/>
      <c r="B25" s="225" t="s">
        <v>433</v>
      </c>
      <c r="C25" s="225" t="s">
        <v>525</v>
      </c>
      <c r="D25" s="226">
        <v>18</v>
      </c>
      <c r="E25" s="226">
        <v>1.25</v>
      </c>
      <c r="F25" s="226">
        <v>8.2999999999999989</v>
      </c>
      <c r="G25" s="226">
        <v>11</v>
      </c>
      <c r="H25" s="226">
        <v>0.75</v>
      </c>
      <c r="I25" s="226">
        <v>72.73</v>
      </c>
      <c r="J25" s="226">
        <v>0</v>
      </c>
      <c r="K25" s="226">
        <v>0</v>
      </c>
      <c r="L25" s="226">
        <v>27.27</v>
      </c>
      <c r="M25" s="226">
        <v>0</v>
      </c>
      <c r="N25" s="226">
        <v>0</v>
      </c>
      <c r="O25" s="226">
        <v>0</v>
      </c>
    </row>
    <row r="26" spans="1:15" x14ac:dyDescent="0.2">
      <c r="A26" s="405"/>
      <c r="B26" s="225" t="s">
        <v>465</v>
      </c>
      <c r="C26" s="225" t="s">
        <v>580</v>
      </c>
      <c r="D26" s="226">
        <v>18</v>
      </c>
      <c r="E26" s="226">
        <v>1.25</v>
      </c>
      <c r="F26" s="226">
        <v>45.400000000000013</v>
      </c>
      <c r="G26" s="226">
        <v>60</v>
      </c>
      <c r="H26" s="226">
        <v>0.76</v>
      </c>
      <c r="I26" s="226">
        <v>50</v>
      </c>
      <c r="J26" s="226">
        <v>30</v>
      </c>
      <c r="K26" s="226">
        <v>10</v>
      </c>
      <c r="L26" s="226">
        <v>6.67</v>
      </c>
      <c r="M26" s="226">
        <v>0</v>
      </c>
      <c r="N26" s="226">
        <v>3.33</v>
      </c>
      <c r="O26" s="226">
        <v>3.33</v>
      </c>
    </row>
    <row r="27" spans="1:15" x14ac:dyDescent="0.2">
      <c r="A27" s="405"/>
      <c r="B27" s="225" t="s">
        <v>481</v>
      </c>
      <c r="C27" s="225" t="s">
        <v>13</v>
      </c>
      <c r="D27" s="226">
        <v>20</v>
      </c>
      <c r="E27" s="226">
        <v>1.24</v>
      </c>
      <c r="F27" s="226">
        <v>20.199999999999996</v>
      </c>
      <c r="G27" s="226">
        <v>27</v>
      </c>
      <c r="H27" s="226">
        <v>0.75</v>
      </c>
      <c r="I27" s="226">
        <v>44.44</v>
      </c>
      <c r="J27" s="226">
        <v>37.04</v>
      </c>
      <c r="K27" s="226">
        <v>11.11</v>
      </c>
      <c r="L27" s="226">
        <v>0</v>
      </c>
      <c r="M27" s="226">
        <v>0</v>
      </c>
      <c r="N27" s="226">
        <v>7.41</v>
      </c>
      <c r="O27" s="226">
        <v>7.41</v>
      </c>
    </row>
    <row r="28" spans="1:15" x14ac:dyDescent="0.2">
      <c r="A28" s="405"/>
      <c r="B28" s="225" t="s">
        <v>448</v>
      </c>
      <c r="C28" s="225" t="s">
        <v>555</v>
      </c>
      <c r="D28" s="226">
        <v>21</v>
      </c>
      <c r="E28" s="226">
        <v>1.23</v>
      </c>
      <c r="F28" s="226">
        <v>13.4</v>
      </c>
      <c r="G28" s="226">
        <v>18</v>
      </c>
      <c r="H28" s="226">
        <v>0.74</v>
      </c>
      <c r="I28" s="226">
        <v>44.44</v>
      </c>
      <c r="J28" s="226">
        <v>38.89</v>
      </c>
      <c r="K28" s="226">
        <v>5.5600000000000005</v>
      </c>
      <c r="L28" s="226">
        <v>5.5600000000000005</v>
      </c>
      <c r="M28" s="226">
        <v>0</v>
      </c>
      <c r="N28" s="226">
        <v>5.5600000000000005</v>
      </c>
      <c r="O28" s="226">
        <v>5.5600000000000005</v>
      </c>
    </row>
    <row r="29" spans="1:15" x14ac:dyDescent="0.2">
      <c r="A29" s="405"/>
      <c r="B29" s="225" t="s">
        <v>440</v>
      </c>
      <c r="C29" s="225" t="s">
        <v>540</v>
      </c>
      <c r="D29" s="226">
        <v>22</v>
      </c>
      <c r="E29" s="226">
        <v>1.21</v>
      </c>
      <c r="F29" s="226">
        <v>16.099999999999994</v>
      </c>
      <c r="G29" s="226">
        <v>22</v>
      </c>
      <c r="H29" s="226">
        <v>0.73</v>
      </c>
      <c r="I29" s="226">
        <v>50</v>
      </c>
      <c r="J29" s="226">
        <v>31.82</v>
      </c>
      <c r="K29" s="226">
        <v>0</v>
      </c>
      <c r="L29" s="226">
        <v>9.09</v>
      </c>
      <c r="M29" s="226">
        <v>0</v>
      </c>
      <c r="N29" s="226">
        <v>9.09</v>
      </c>
      <c r="O29" s="226">
        <v>9.09</v>
      </c>
    </row>
    <row r="30" spans="1:15" x14ac:dyDescent="0.2">
      <c r="A30" s="405"/>
      <c r="B30" s="225" t="s">
        <v>453</v>
      </c>
      <c r="C30" s="225" t="s">
        <v>565</v>
      </c>
      <c r="D30" s="226">
        <v>23</v>
      </c>
      <c r="E30" s="226">
        <v>1.2</v>
      </c>
      <c r="F30" s="226">
        <v>10.1</v>
      </c>
      <c r="G30" s="226">
        <v>14</v>
      </c>
      <c r="H30" s="226">
        <v>0.72</v>
      </c>
      <c r="I30" s="226">
        <v>28.57</v>
      </c>
      <c r="J30" s="226">
        <v>50</v>
      </c>
      <c r="K30" s="226">
        <v>21.43</v>
      </c>
      <c r="L30" s="226">
        <v>0</v>
      </c>
      <c r="M30" s="226">
        <v>0</v>
      </c>
      <c r="N30" s="226">
        <v>0</v>
      </c>
      <c r="O30" s="226">
        <v>0</v>
      </c>
    </row>
    <row r="31" spans="1:15" x14ac:dyDescent="0.2">
      <c r="A31" s="405"/>
      <c r="B31" s="225" t="s">
        <v>422</v>
      </c>
      <c r="C31" s="225" t="s">
        <v>510</v>
      </c>
      <c r="D31" s="226">
        <v>24</v>
      </c>
      <c r="E31" s="226">
        <v>1.18</v>
      </c>
      <c r="F31" s="226">
        <v>21.399999999999991</v>
      </c>
      <c r="G31" s="226">
        <v>30</v>
      </c>
      <c r="H31" s="226">
        <v>0.71</v>
      </c>
      <c r="I31" s="226">
        <v>40</v>
      </c>
      <c r="J31" s="226">
        <v>36.67</v>
      </c>
      <c r="K31" s="226">
        <v>13.33</v>
      </c>
      <c r="L31" s="226">
        <v>3.33</v>
      </c>
      <c r="M31" s="226">
        <v>6.67</v>
      </c>
      <c r="N31" s="226">
        <v>0</v>
      </c>
      <c r="O31" s="226">
        <v>0</v>
      </c>
    </row>
    <row r="32" spans="1:15" x14ac:dyDescent="0.2">
      <c r="A32" s="405"/>
      <c r="B32" s="225" t="s">
        <v>464</v>
      </c>
      <c r="C32" s="225" t="s">
        <v>578</v>
      </c>
      <c r="D32" s="226">
        <v>24</v>
      </c>
      <c r="E32" s="226">
        <v>1.18</v>
      </c>
      <c r="F32" s="226">
        <v>7.1000000000000005</v>
      </c>
      <c r="G32" s="226">
        <v>10</v>
      </c>
      <c r="H32" s="226">
        <v>0.71</v>
      </c>
      <c r="I32" s="226">
        <v>60</v>
      </c>
      <c r="J32" s="226">
        <v>10</v>
      </c>
      <c r="K32" s="226">
        <v>10</v>
      </c>
      <c r="L32" s="226">
        <v>0</v>
      </c>
      <c r="M32" s="226">
        <v>0</v>
      </c>
      <c r="N32" s="226">
        <v>20</v>
      </c>
      <c r="O32" s="226">
        <v>20</v>
      </c>
    </row>
    <row r="33" spans="1:15" x14ac:dyDescent="0.2">
      <c r="A33" s="405"/>
      <c r="B33" s="227" t="s">
        <v>454</v>
      </c>
      <c r="C33" s="227" t="s">
        <v>569</v>
      </c>
      <c r="D33" s="228">
        <v>26</v>
      </c>
      <c r="E33" s="228">
        <v>1.1599999999999999</v>
      </c>
      <c r="F33" s="228">
        <v>4.2</v>
      </c>
      <c r="G33" s="228">
        <v>6</v>
      </c>
      <c r="H33" s="228">
        <v>0.70000000000000007</v>
      </c>
      <c r="I33" s="228">
        <v>16.670000000000002</v>
      </c>
      <c r="J33" s="228">
        <v>66.67</v>
      </c>
      <c r="K33" s="228">
        <v>16.670000000000002</v>
      </c>
      <c r="L33" s="228">
        <v>0</v>
      </c>
      <c r="M33" s="228">
        <v>0</v>
      </c>
      <c r="N33" s="228">
        <v>0</v>
      </c>
      <c r="O33" s="228">
        <v>0</v>
      </c>
    </row>
    <row r="34" spans="1:15" x14ac:dyDescent="0.2">
      <c r="A34" s="405"/>
      <c r="B34" s="225" t="s">
        <v>429</v>
      </c>
      <c r="C34" s="225" t="s">
        <v>518</v>
      </c>
      <c r="D34" s="226">
        <v>27</v>
      </c>
      <c r="E34" s="226">
        <v>1.1300000000000001</v>
      </c>
      <c r="F34" s="226">
        <v>23.099999999999994</v>
      </c>
      <c r="G34" s="226">
        <v>34</v>
      </c>
      <c r="H34" s="226">
        <v>0.68</v>
      </c>
      <c r="I34" s="226">
        <v>44.12</v>
      </c>
      <c r="J34" s="226">
        <v>23.53</v>
      </c>
      <c r="K34" s="226">
        <v>17.650000000000002</v>
      </c>
      <c r="L34" s="226">
        <v>2.94</v>
      </c>
      <c r="M34" s="226">
        <v>2.94</v>
      </c>
      <c r="N34" s="226">
        <v>8.82</v>
      </c>
      <c r="O34" s="226">
        <v>8.82</v>
      </c>
    </row>
    <row r="35" spans="1:15" x14ac:dyDescent="0.2">
      <c r="A35" s="405"/>
      <c r="B35" s="225" t="s">
        <v>469</v>
      </c>
      <c r="C35" s="225" t="s">
        <v>545</v>
      </c>
      <c r="D35" s="226">
        <v>27</v>
      </c>
      <c r="E35" s="226">
        <v>1.1300000000000001</v>
      </c>
      <c r="F35" s="226">
        <v>6.8</v>
      </c>
      <c r="G35" s="226">
        <v>10</v>
      </c>
      <c r="H35" s="226">
        <v>0.68</v>
      </c>
      <c r="I35" s="226">
        <v>50</v>
      </c>
      <c r="J35" s="226">
        <v>20</v>
      </c>
      <c r="K35" s="226">
        <v>10</v>
      </c>
      <c r="L35" s="226">
        <v>0</v>
      </c>
      <c r="M35" s="226">
        <v>0</v>
      </c>
      <c r="N35" s="226">
        <v>20</v>
      </c>
      <c r="O35" s="226">
        <v>20</v>
      </c>
    </row>
    <row r="36" spans="1:15" x14ac:dyDescent="0.2">
      <c r="A36" s="405"/>
      <c r="B36" s="225" t="s">
        <v>474</v>
      </c>
      <c r="C36" s="225" t="s">
        <v>508</v>
      </c>
      <c r="D36" s="226">
        <v>27</v>
      </c>
      <c r="E36" s="226">
        <v>1.1300000000000001</v>
      </c>
      <c r="F36" s="226">
        <v>41.500000000000007</v>
      </c>
      <c r="G36" s="226">
        <v>61</v>
      </c>
      <c r="H36" s="226">
        <v>0.68</v>
      </c>
      <c r="I36" s="226">
        <v>44.26</v>
      </c>
      <c r="J36" s="226">
        <v>26.23</v>
      </c>
      <c r="K36" s="226">
        <v>11.48</v>
      </c>
      <c r="L36" s="226">
        <v>8.1999999999999993</v>
      </c>
      <c r="M36" s="226">
        <v>0</v>
      </c>
      <c r="N36" s="226">
        <v>9.84</v>
      </c>
      <c r="O36" s="226">
        <v>9.84</v>
      </c>
    </row>
    <row r="37" spans="1:15" x14ac:dyDescent="0.2">
      <c r="A37" s="405"/>
      <c r="B37" s="227" t="s">
        <v>479</v>
      </c>
      <c r="C37" s="227" t="s">
        <v>598</v>
      </c>
      <c r="D37" s="228">
        <v>27</v>
      </c>
      <c r="E37" s="228">
        <v>1.1300000000000001</v>
      </c>
      <c r="F37" s="228">
        <v>4.0999999999999996</v>
      </c>
      <c r="G37" s="228">
        <v>6</v>
      </c>
      <c r="H37" s="228">
        <v>0.68</v>
      </c>
      <c r="I37" s="228">
        <v>66.67</v>
      </c>
      <c r="J37" s="228">
        <v>0</v>
      </c>
      <c r="K37" s="228">
        <v>0</v>
      </c>
      <c r="L37" s="228">
        <v>16.670000000000002</v>
      </c>
      <c r="M37" s="228">
        <v>16.670000000000002</v>
      </c>
      <c r="N37" s="228">
        <v>0</v>
      </c>
      <c r="O37" s="228">
        <v>0</v>
      </c>
    </row>
    <row r="38" spans="1:15" x14ac:dyDescent="0.2">
      <c r="A38" s="405"/>
      <c r="B38" s="227" t="s">
        <v>474</v>
      </c>
      <c r="C38" s="227" t="s">
        <v>592</v>
      </c>
      <c r="D38" s="228">
        <v>31</v>
      </c>
      <c r="E38" s="228">
        <v>1.1200000000000001</v>
      </c>
      <c r="F38" s="228">
        <v>5.4</v>
      </c>
      <c r="G38" s="228">
        <v>8</v>
      </c>
      <c r="H38" s="228">
        <v>0.68</v>
      </c>
      <c r="I38" s="228">
        <v>62.5</v>
      </c>
      <c r="J38" s="228">
        <v>0</v>
      </c>
      <c r="K38" s="228">
        <v>12.5</v>
      </c>
      <c r="L38" s="228">
        <v>0</v>
      </c>
      <c r="M38" s="228">
        <v>25</v>
      </c>
      <c r="N38" s="228">
        <v>0</v>
      </c>
      <c r="O38" s="228">
        <v>0</v>
      </c>
    </row>
    <row r="39" spans="1:15" x14ac:dyDescent="0.2">
      <c r="A39" s="405"/>
      <c r="B39" s="225" t="s">
        <v>451</v>
      </c>
      <c r="C39" s="225" t="s">
        <v>561</v>
      </c>
      <c r="D39" s="226">
        <v>32</v>
      </c>
      <c r="E39" s="226">
        <v>1.1000000000000001</v>
      </c>
      <c r="F39" s="226">
        <v>31.099999999999994</v>
      </c>
      <c r="G39" s="226">
        <v>47</v>
      </c>
      <c r="H39" s="226">
        <v>0.66</v>
      </c>
      <c r="I39" s="226">
        <v>46.81</v>
      </c>
      <c r="J39" s="226">
        <v>19.150000000000002</v>
      </c>
      <c r="K39" s="226">
        <v>12.77</v>
      </c>
      <c r="L39" s="226">
        <v>8.51</v>
      </c>
      <c r="M39" s="226">
        <v>0</v>
      </c>
      <c r="N39" s="226">
        <v>12.77</v>
      </c>
      <c r="O39" s="226">
        <v>12.77</v>
      </c>
    </row>
    <row r="40" spans="1:15" x14ac:dyDescent="0.2">
      <c r="A40" s="405"/>
      <c r="B40" s="227" t="s">
        <v>452</v>
      </c>
      <c r="C40" s="227" t="s">
        <v>564</v>
      </c>
      <c r="D40" s="228">
        <v>33</v>
      </c>
      <c r="E40" s="228">
        <v>1.08</v>
      </c>
      <c r="F40" s="228">
        <v>3.8999999999999995</v>
      </c>
      <c r="G40" s="228">
        <v>6</v>
      </c>
      <c r="H40" s="228">
        <v>0.65</v>
      </c>
      <c r="I40" s="228">
        <v>16.670000000000002</v>
      </c>
      <c r="J40" s="228">
        <v>50</v>
      </c>
      <c r="K40" s="228">
        <v>33.33</v>
      </c>
      <c r="L40" s="228">
        <v>0</v>
      </c>
      <c r="M40" s="228">
        <v>0</v>
      </c>
      <c r="N40" s="228">
        <v>0</v>
      </c>
      <c r="O40" s="228">
        <v>0</v>
      </c>
    </row>
    <row r="41" spans="1:15" x14ac:dyDescent="0.2">
      <c r="A41" s="405"/>
      <c r="B41" s="225" t="s">
        <v>475</v>
      </c>
      <c r="C41" s="225" t="s">
        <v>594</v>
      </c>
      <c r="D41" s="226">
        <v>34</v>
      </c>
      <c r="E41" s="226">
        <v>1.07</v>
      </c>
      <c r="F41" s="226">
        <v>36.100000000000009</v>
      </c>
      <c r="G41" s="226">
        <v>56</v>
      </c>
      <c r="H41" s="226">
        <v>0.64</v>
      </c>
      <c r="I41" s="226">
        <v>41.07</v>
      </c>
      <c r="J41" s="226">
        <v>21.43</v>
      </c>
      <c r="K41" s="226">
        <v>17.86</v>
      </c>
      <c r="L41" s="226">
        <v>12.5</v>
      </c>
      <c r="M41" s="226">
        <v>7.1400000000000006</v>
      </c>
      <c r="N41" s="226">
        <v>0</v>
      </c>
      <c r="O41" s="226">
        <v>0</v>
      </c>
    </row>
    <row r="42" spans="1:15" x14ac:dyDescent="0.2">
      <c r="A42" s="405"/>
      <c r="B42" s="225" t="s">
        <v>477</v>
      </c>
      <c r="C42" s="225" t="s">
        <v>520</v>
      </c>
      <c r="D42" s="226">
        <v>35</v>
      </c>
      <c r="E42" s="226">
        <v>1.05</v>
      </c>
      <c r="F42" s="226">
        <v>33.700000000000003</v>
      </c>
      <c r="G42" s="226">
        <v>53</v>
      </c>
      <c r="H42" s="226">
        <v>0.64</v>
      </c>
      <c r="I42" s="226">
        <v>37.74</v>
      </c>
      <c r="J42" s="226">
        <v>28.3</v>
      </c>
      <c r="K42" s="226">
        <v>11.32</v>
      </c>
      <c r="L42" s="226">
        <v>15.09</v>
      </c>
      <c r="M42" s="226">
        <v>0</v>
      </c>
      <c r="N42" s="226">
        <v>7.55</v>
      </c>
      <c r="O42" s="226">
        <v>7.55</v>
      </c>
    </row>
    <row r="43" spans="1:15" x14ac:dyDescent="0.2">
      <c r="A43" s="405"/>
      <c r="B43" s="225" t="s">
        <v>442</v>
      </c>
      <c r="C43" s="225" t="s">
        <v>544</v>
      </c>
      <c r="D43" s="226">
        <v>36</v>
      </c>
      <c r="E43" s="226">
        <v>1.04</v>
      </c>
      <c r="F43" s="226">
        <v>14.999999999999995</v>
      </c>
      <c r="G43" s="226">
        <v>24</v>
      </c>
      <c r="H43" s="226">
        <v>0.62</v>
      </c>
      <c r="I43" s="226">
        <v>25</v>
      </c>
      <c r="J43" s="226">
        <v>50</v>
      </c>
      <c r="K43" s="226">
        <v>4.17</v>
      </c>
      <c r="L43" s="226">
        <v>8.33</v>
      </c>
      <c r="M43" s="226">
        <v>0</v>
      </c>
      <c r="N43" s="226">
        <v>12.5</v>
      </c>
      <c r="O43" s="226">
        <v>12.5</v>
      </c>
    </row>
    <row r="44" spans="1:15" x14ac:dyDescent="0.2">
      <c r="A44" s="405"/>
      <c r="B44" s="225" t="s">
        <v>458</v>
      </c>
      <c r="C44" s="225" t="s">
        <v>571</v>
      </c>
      <c r="D44" s="226">
        <v>37</v>
      </c>
      <c r="E44" s="226">
        <v>1</v>
      </c>
      <c r="F44" s="226">
        <v>7.8000000000000007</v>
      </c>
      <c r="G44" s="226">
        <v>13</v>
      </c>
      <c r="H44" s="226">
        <v>0.6</v>
      </c>
      <c r="I44" s="226">
        <v>30.77</v>
      </c>
      <c r="J44" s="226">
        <v>23.080000000000002</v>
      </c>
      <c r="K44" s="226">
        <v>30.77</v>
      </c>
      <c r="L44" s="226">
        <v>7.69</v>
      </c>
      <c r="M44" s="226">
        <v>0</v>
      </c>
      <c r="N44" s="226">
        <v>7.69</v>
      </c>
      <c r="O44" s="226">
        <v>7.69</v>
      </c>
    </row>
    <row r="45" spans="1:15" x14ac:dyDescent="0.2">
      <c r="A45" s="405"/>
      <c r="B45" s="225" t="s">
        <v>468</v>
      </c>
      <c r="C45" s="225" t="s">
        <v>584</v>
      </c>
      <c r="D45" s="226">
        <v>37</v>
      </c>
      <c r="E45" s="226">
        <v>1</v>
      </c>
      <c r="F45" s="226">
        <v>7.2000000000000011</v>
      </c>
      <c r="G45" s="226">
        <v>12</v>
      </c>
      <c r="H45" s="226">
        <v>0.6</v>
      </c>
      <c r="I45" s="226">
        <v>25</v>
      </c>
      <c r="J45" s="226">
        <v>33.33</v>
      </c>
      <c r="K45" s="226">
        <v>25</v>
      </c>
      <c r="L45" s="226">
        <v>16.670000000000002</v>
      </c>
      <c r="M45" s="226">
        <v>0</v>
      </c>
      <c r="N45" s="226">
        <v>0</v>
      </c>
      <c r="O45" s="226">
        <v>0</v>
      </c>
    </row>
    <row r="46" spans="1:15" x14ac:dyDescent="0.2">
      <c r="A46" s="405"/>
      <c r="B46" s="225" t="s">
        <v>468</v>
      </c>
      <c r="C46" s="225" t="s">
        <v>508</v>
      </c>
      <c r="D46" s="226">
        <v>37</v>
      </c>
      <c r="E46" s="226">
        <v>1</v>
      </c>
      <c r="F46" s="226">
        <v>37.900000000000006</v>
      </c>
      <c r="G46" s="226">
        <v>63</v>
      </c>
      <c r="H46" s="226">
        <v>0.6</v>
      </c>
      <c r="I46" s="226">
        <v>20.63</v>
      </c>
      <c r="J46" s="226">
        <v>42.86</v>
      </c>
      <c r="K46" s="226">
        <v>22.22</v>
      </c>
      <c r="L46" s="226">
        <v>6.3500000000000005</v>
      </c>
      <c r="M46" s="226">
        <v>4.76</v>
      </c>
      <c r="N46" s="226">
        <v>3.17</v>
      </c>
      <c r="O46" s="226">
        <v>3.17</v>
      </c>
    </row>
    <row r="47" spans="1:15" x14ac:dyDescent="0.2">
      <c r="A47" s="405"/>
      <c r="B47" s="227" t="s">
        <v>477</v>
      </c>
      <c r="C47" s="227" t="s">
        <v>596</v>
      </c>
      <c r="D47" s="228">
        <v>37</v>
      </c>
      <c r="E47" s="228">
        <v>1</v>
      </c>
      <c r="F47" s="228">
        <v>3.6</v>
      </c>
      <c r="G47" s="228">
        <v>6</v>
      </c>
      <c r="H47" s="228">
        <v>0.6</v>
      </c>
      <c r="I47" s="228">
        <v>50</v>
      </c>
      <c r="J47" s="228">
        <v>0</v>
      </c>
      <c r="K47" s="228">
        <v>16.670000000000002</v>
      </c>
      <c r="L47" s="228">
        <v>33.33</v>
      </c>
      <c r="M47" s="228">
        <v>0</v>
      </c>
      <c r="N47" s="228">
        <v>0</v>
      </c>
      <c r="O47" s="228">
        <v>0</v>
      </c>
    </row>
    <row r="48" spans="1:15" x14ac:dyDescent="0.2">
      <c r="A48" s="405"/>
      <c r="B48" s="225" t="s">
        <v>467</v>
      </c>
      <c r="C48" s="225" t="s">
        <v>583</v>
      </c>
      <c r="D48" s="226">
        <v>41</v>
      </c>
      <c r="E48" s="226">
        <v>0.98</v>
      </c>
      <c r="F48" s="226">
        <v>29.599999999999991</v>
      </c>
      <c r="G48" s="226">
        <v>50</v>
      </c>
      <c r="H48" s="226">
        <v>0.59</v>
      </c>
      <c r="I48" s="226">
        <v>24</v>
      </c>
      <c r="J48" s="226">
        <v>40</v>
      </c>
      <c r="K48" s="226">
        <v>16</v>
      </c>
      <c r="L48" s="226">
        <v>8</v>
      </c>
      <c r="M48" s="226">
        <v>4</v>
      </c>
      <c r="N48" s="226">
        <v>8</v>
      </c>
      <c r="O48" s="226">
        <v>8</v>
      </c>
    </row>
    <row r="49" spans="1:15" x14ac:dyDescent="0.2">
      <c r="A49" s="405"/>
      <c r="B49" s="225" t="s">
        <v>430</v>
      </c>
      <c r="C49" s="225" t="s">
        <v>520</v>
      </c>
      <c r="D49" s="226">
        <v>42</v>
      </c>
      <c r="E49" s="226">
        <v>0.97</v>
      </c>
      <c r="F49" s="226">
        <v>28.099999999999984</v>
      </c>
      <c r="G49" s="226">
        <v>48</v>
      </c>
      <c r="H49" s="226">
        <v>0.59</v>
      </c>
      <c r="I49" s="226">
        <v>22.92</v>
      </c>
      <c r="J49" s="226">
        <v>39.58</v>
      </c>
      <c r="K49" s="226">
        <v>18.75</v>
      </c>
      <c r="L49" s="226">
        <v>4.17</v>
      </c>
      <c r="M49" s="226">
        <v>6.25</v>
      </c>
      <c r="N49" s="226">
        <v>8.33</v>
      </c>
      <c r="O49" s="226">
        <v>8.33</v>
      </c>
    </row>
    <row r="50" spans="1:15" x14ac:dyDescent="0.2">
      <c r="A50" s="405"/>
      <c r="B50" s="225" t="s">
        <v>455</v>
      </c>
      <c r="C50" s="225" t="s">
        <v>570</v>
      </c>
      <c r="D50" s="226">
        <v>43</v>
      </c>
      <c r="E50" s="226">
        <v>0.96</v>
      </c>
      <c r="F50" s="226">
        <v>37.200000000000003</v>
      </c>
      <c r="G50" s="226">
        <v>64</v>
      </c>
      <c r="H50" s="226">
        <v>0.57999999999999996</v>
      </c>
      <c r="I50" s="226">
        <v>32.81</v>
      </c>
      <c r="J50" s="226">
        <v>28.13</v>
      </c>
      <c r="K50" s="226">
        <v>10.94</v>
      </c>
      <c r="L50" s="226">
        <v>12.5</v>
      </c>
      <c r="M50" s="226">
        <v>0</v>
      </c>
      <c r="N50" s="226">
        <v>15.63</v>
      </c>
      <c r="O50" s="226">
        <v>15.63</v>
      </c>
    </row>
    <row r="51" spans="1:15" x14ac:dyDescent="0.2">
      <c r="A51" s="405"/>
      <c r="B51" s="227" t="s">
        <v>478</v>
      </c>
      <c r="C51" s="227" t="s">
        <v>597</v>
      </c>
      <c r="D51" s="228">
        <v>44</v>
      </c>
      <c r="E51" s="228">
        <v>0.94000000000000006</v>
      </c>
      <c r="F51" s="228">
        <v>3.4</v>
      </c>
      <c r="G51" s="228">
        <v>6</v>
      </c>
      <c r="H51" s="228">
        <v>0.57000000000000006</v>
      </c>
      <c r="I51" s="228">
        <v>33.33</v>
      </c>
      <c r="J51" s="228">
        <v>33.33</v>
      </c>
      <c r="K51" s="228">
        <v>0</v>
      </c>
      <c r="L51" s="228">
        <v>0</v>
      </c>
      <c r="M51" s="228">
        <v>0</v>
      </c>
      <c r="N51" s="228">
        <v>33.33</v>
      </c>
      <c r="O51" s="228">
        <v>33.33</v>
      </c>
    </row>
    <row r="52" spans="1:15" x14ac:dyDescent="0.2">
      <c r="A52" s="405"/>
      <c r="B52" s="225" t="s">
        <v>431</v>
      </c>
      <c r="C52" s="225" t="s">
        <v>520</v>
      </c>
      <c r="D52" s="226">
        <v>45</v>
      </c>
      <c r="E52" s="226">
        <v>0.93</v>
      </c>
      <c r="F52" s="226">
        <v>32.399999999999984</v>
      </c>
      <c r="G52" s="226">
        <v>58</v>
      </c>
      <c r="H52" s="226">
        <v>0.56000000000000005</v>
      </c>
      <c r="I52" s="226">
        <v>25.86</v>
      </c>
      <c r="J52" s="226">
        <v>29.310000000000002</v>
      </c>
      <c r="K52" s="226">
        <v>20.69</v>
      </c>
      <c r="L52" s="226">
        <v>12.07</v>
      </c>
      <c r="M52" s="226">
        <v>1.72</v>
      </c>
      <c r="N52" s="226">
        <v>10.34</v>
      </c>
      <c r="O52" s="226">
        <v>10.34</v>
      </c>
    </row>
    <row r="53" spans="1:15" x14ac:dyDescent="0.2">
      <c r="A53" s="405"/>
      <c r="B53" s="225" t="s">
        <v>471</v>
      </c>
      <c r="C53" s="225" t="s">
        <v>588</v>
      </c>
      <c r="D53" s="226">
        <v>46</v>
      </c>
      <c r="E53" s="226">
        <v>0.92</v>
      </c>
      <c r="F53" s="226">
        <v>24.299999999999997</v>
      </c>
      <c r="G53" s="226">
        <v>44</v>
      </c>
      <c r="H53" s="226">
        <v>0.55000000000000004</v>
      </c>
      <c r="I53" s="226">
        <v>43.18</v>
      </c>
      <c r="J53" s="226">
        <v>9.09</v>
      </c>
      <c r="K53" s="226">
        <v>11.36</v>
      </c>
      <c r="L53" s="226">
        <v>11.36</v>
      </c>
      <c r="M53" s="226">
        <v>4.55</v>
      </c>
      <c r="N53" s="226">
        <v>20.45</v>
      </c>
      <c r="O53" s="226">
        <v>20.45</v>
      </c>
    </row>
    <row r="54" spans="1:15" x14ac:dyDescent="0.2">
      <c r="A54" s="405"/>
      <c r="B54" s="225" t="s">
        <v>462</v>
      </c>
      <c r="C54" s="225" t="s">
        <v>575</v>
      </c>
      <c r="D54" s="226">
        <v>47</v>
      </c>
      <c r="E54" s="226">
        <v>0.88</v>
      </c>
      <c r="F54" s="226">
        <v>31.299999999999994</v>
      </c>
      <c r="G54" s="226">
        <v>59</v>
      </c>
      <c r="H54" s="226">
        <v>0.53</v>
      </c>
      <c r="I54" s="226">
        <v>38.980000000000004</v>
      </c>
      <c r="J54" s="226">
        <v>13.56</v>
      </c>
      <c r="K54" s="226">
        <v>10.17</v>
      </c>
      <c r="L54" s="226">
        <v>5.08</v>
      </c>
      <c r="M54" s="226">
        <v>0</v>
      </c>
      <c r="N54" s="226">
        <v>32.200000000000003</v>
      </c>
      <c r="O54" s="226">
        <v>32.200000000000003</v>
      </c>
    </row>
    <row r="55" spans="1:15" x14ac:dyDescent="0.2">
      <c r="A55" s="405"/>
      <c r="B55" s="225" t="s">
        <v>453</v>
      </c>
      <c r="C55" s="225" t="s">
        <v>567</v>
      </c>
      <c r="D55" s="226">
        <v>48</v>
      </c>
      <c r="E55" s="226">
        <v>0.86</v>
      </c>
      <c r="F55" s="226">
        <v>5.1999999999999993</v>
      </c>
      <c r="G55" s="226">
        <v>10</v>
      </c>
      <c r="H55" s="226">
        <v>0.52</v>
      </c>
      <c r="I55" s="226">
        <v>20</v>
      </c>
      <c r="J55" s="226">
        <v>20</v>
      </c>
      <c r="K55" s="226">
        <v>40</v>
      </c>
      <c r="L55" s="226">
        <v>20</v>
      </c>
      <c r="M55" s="226">
        <v>0</v>
      </c>
      <c r="N55" s="226">
        <v>0</v>
      </c>
      <c r="O55" s="226">
        <v>0</v>
      </c>
    </row>
    <row r="56" spans="1:15" x14ac:dyDescent="0.2">
      <c r="A56" s="405"/>
      <c r="B56" s="225" t="s">
        <v>435</v>
      </c>
      <c r="C56" s="225" t="s">
        <v>528</v>
      </c>
      <c r="D56" s="226">
        <v>49</v>
      </c>
      <c r="E56" s="226">
        <v>0.85</v>
      </c>
      <c r="F56" s="226">
        <v>7.2</v>
      </c>
      <c r="G56" s="226">
        <v>14</v>
      </c>
      <c r="H56" s="226">
        <v>0.51</v>
      </c>
      <c r="I56" s="226">
        <v>42.86</v>
      </c>
      <c r="J56" s="226">
        <v>0</v>
      </c>
      <c r="K56" s="226">
        <v>21.43</v>
      </c>
      <c r="L56" s="226">
        <v>0</v>
      </c>
      <c r="M56" s="226">
        <v>0</v>
      </c>
      <c r="N56" s="226">
        <v>35.71</v>
      </c>
      <c r="O56" s="226">
        <v>35.71</v>
      </c>
    </row>
    <row r="57" spans="1:15" x14ac:dyDescent="0.2">
      <c r="A57" s="405"/>
      <c r="B57" s="225" t="s">
        <v>443</v>
      </c>
      <c r="C57" s="225" t="s">
        <v>545</v>
      </c>
      <c r="D57" s="226">
        <v>49</v>
      </c>
      <c r="E57" s="226">
        <v>0.85</v>
      </c>
      <c r="F57" s="226">
        <v>7.2</v>
      </c>
      <c r="G57" s="226">
        <v>14</v>
      </c>
      <c r="H57" s="226">
        <v>0.51</v>
      </c>
      <c r="I57" s="226">
        <v>21.43</v>
      </c>
      <c r="J57" s="226">
        <v>21.43</v>
      </c>
      <c r="K57" s="226">
        <v>35.71</v>
      </c>
      <c r="L57" s="226">
        <v>7.1400000000000006</v>
      </c>
      <c r="M57" s="226">
        <v>0</v>
      </c>
      <c r="N57" s="226">
        <v>14.290000000000001</v>
      </c>
      <c r="O57" s="226">
        <v>14.290000000000001</v>
      </c>
    </row>
    <row r="58" spans="1:15" x14ac:dyDescent="0.2">
      <c r="A58" s="405"/>
      <c r="B58" s="227" t="s">
        <v>461</v>
      </c>
      <c r="C58" s="227" t="s">
        <v>2056</v>
      </c>
      <c r="D58" s="228">
        <v>49</v>
      </c>
      <c r="E58" s="228">
        <v>0.85</v>
      </c>
      <c r="F58" s="228">
        <v>4.6000000000000005</v>
      </c>
      <c r="G58" s="228">
        <v>9</v>
      </c>
      <c r="H58" s="228">
        <v>0.51</v>
      </c>
      <c r="I58" s="228">
        <v>22.22</v>
      </c>
      <c r="J58" s="228">
        <v>33.33</v>
      </c>
      <c r="K58" s="228">
        <v>11.11</v>
      </c>
      <c r="L58" s="228">
        <v>11.11</v>
      </c>
      <c r="M58" s="228">
        <v>22.22</v>
      </c>
      <c r="N58" s="228">
        <v>0</v>
      </c>
      <c r="O58" s="228">
        <v>0</v>
      </c>
    </row>
    <row r="59" spans="1:15" x14ac:dyDescent="0.2">
      <c r="A59" s="405"/>
      <c r="B59" s="225" t="s">
        <v>432</v>
      </c>
      <c r="C59" s="225" t="s">
        <v>524</v>
      </c>
      <c r="D59" s="226">
        <v>52</v>
      </c>
      <c r="E59" s="226">
        <v>0.83000000000000007</v>
      </c>
      <c r="F59" s="226">
        <v>16.999999999999996</v>
      </c>
      <c r="G59" s="226">
        <v>34</v>
      </c>
      <c r="H59" s="226">
        <v>0.5</v>
      </c>
      <c r="I59" s="226">
        <v>23.53</v>
      </c>
      <c r="J59" s="226">
        <v>26.47</v>
      </c>
      <c r="K59" s="226">
        <v>14.71</v>
      </c>
      <c r="L59" s="226">
        <v>20.59</v>
      </c>
      <c r="M59" s="226">
        <v>0</v>
      </c>
      <c r="N59" s="226">
        <v>14.71</v>
      </c>
      <c r="O59" s="226">
        <v>14.71</v>
      </c>
    </row>
    <row r="60" spans="1:15" x14ac:dyDescent="0.2">
      <c r="A60" s="405"/>
      <c r="B60" s="225" t="s">
        <v>454</v>
      </c>
      <c r="C60" s="225" t="s">
        <v>520</v>
      </c>
      <c r="D60" s="226">
        <v>52</v>
      </c>
      <c r="E60" s="226">
        <v>0.83000000000000007</v>
      </c>
      <c r="F60" s="226">
        <v>30.999999999999993</v>
      </c>
      <c r="G60" s="226">
        <v>62</v>
      </c>
      <c r="H60" s="226">
        <v>0.5</v>
      </c>
      <c r="I60" s="226">
        <v>25.810000000000002</v>
      </c>
      <c r="J60" s="226">
        <v>24.19</v>
      </c>
      <c r="K60" s="226">
        <v>12.9</v>
      </c>
      <c r="L60" s="226">
        <v>20.97</v>
      </c>
      <c r="M60" s="226">
        <v>3.23</v>
      </c>
      <c r="N60" s="226">
        <v>12.9</v>
      </c>
      <c r="O60" s="226">
        <v>12.9</v>
      </c>
    </row>
    <row r="61" spans="1:15" x14ac:dyDescent="0.2">
      <c r="A61" s="405"/>
      <c r="B61" s="225" t="s">
        <v>461</v>
      </c>
      <c r="C61" s="225" t="s">
        <v>573</v>
      </c>
      <c r="D61" s="226">
        <v>54</v>
      </c>
      <c r="E61" s="226">
        <v>0.8</v>
      </c>
      <c r="F61" s="226">
        <v>4.8000000000000007</v>
      </c>
      <c r="G61" s="226">
        <v>10</v>
      </c>
      <c r="H61" s="226">
        <v>0.48</v>
      </c>
      <c r="I61" s="226">
        <v>20</v>
      </c>
      <c r="J61" s="226">
        <v>30</v>
      </c>
      <c r="K61" s="226">
        <v>10</v>
      </c>
      <c r="L61" s="226">
        <v>30</v>
      </c>
      <c r="M61" s="226">
        <v>0</v>
      </c>
      <c r="N61" s="226">
        <v>10</v>
      </c>
      <c r="O61" s="226">
        <v>0</v>
      </c>
    </row>
    <row r="62" spans="1:15" x14ac:dyDescent="0.2">
      <c r="A62" s="405"/>
      <c r="B62" s="227" t="s">
        <v>470</v>
      </c>
      <c r="C62" s="227" t="s">
        <v>587</v>
      </c>
      <c r="D62" s="228">
        <v>55</v>
      </c>
      <c r="E62" s="228">
        <v>0.79</v>
      </c>
      <c r="F62" s="228">
        <v>3.8</v>
      </c>
      <c r="G62" s="228">
        <v>8</v>
      </c>
      <c r="H62" s="228">
        <v>0.48</v>
      </c>
      <c r="I62" s="228">
        <v>25</v>
      </c>
      <c r="J62" s="228">
        <v>25</v>
      </c>
      <c r="K62" s="228">
        <v>12.5</v>
      </c>
      <c r="L62" s="228">
        <v>0</v>
      </c>
      <c r="M62" s="228">
        <v>0</v>
      </c>
      <c r="N62" s="228">
        <v>37.5</v>
      </c>
      <c r="O62" s="228">
        <v>37.5</v>
      </c>
    </row>
    <row r="63" spans="1:15" x14ac:dyDescent="0.2">
      <c r="A63" s="405"/>
      <c r="B63" s="225" t="s">
        <v>424</v>
      </c>
      <c r="C63" s="225" t="s">
        <v>511</v>
      </c>
      <c r="D63" s="226">
        <v>56</v>
      </c>
      <c r="E63" s="226">
        <v>0.78</v>
      </c>
      <c r="F63" s="226">
        <v>24.399999999999981</v>
      </c>
      <c r="G63" s="226">
        <v>52</v>
      </c>
      <c r="H63" s="226">
        <v>0.47000000000000003</v>
      </c>
      <c r="I63" s="226">
        <v>15.38</v>
      </c>
      <c r="J63" s="226">
        <v>28.85</v>
      </c>
      <c r="K63" s="226">
        <v>26.92</v>
      </c>
      <c r="L63" s="226">
        <v>5.7700000000000005</v>
      </c>
      <c r="M63" s="226">
        <v>3.85</v>
      </c>
      <c r="N63" s="226">
        <v>19.23</v>
      </c>
      <c r="O63" s="226">
        <v>19.23</v>
      </c>
    </row>
    <row r="64" spans="1:15" x14ac:dyDescent="0.2">
      <c r="A64" s="405"/>
      <c r="B64" s="227" t="s">
        <v>434</v>
      </c>
      <c r="C64" s="227" t="s">
        <v>526</v>
      </c>
      <c r="D64" s="228">
        <v>57</v>
      </c>
      <c r="E64" s="228">
        <v>0.77</v>
      </c>
      <c r="F64" s="228">
        <v>2.8</v>
      </c>
      <c r="G64" s="228">
        <v>6</v>
      </c>
      <c r="H64" s="228">
        <v>0.47000000000000003</v>
      </c>
      <c r="I64" s="228">
        <v>16.670000000000002</v>
      </c>
      <c r="J64" s="228">
        <v>33.33</v>
      </c>
      <c r="K64" s="228">
        <v>16.670000000000002</v>
      </c>
      <c r="L64" s="228">
        <v>0</v>
      </c>
      <c r="M64" s="228">
        <v>0</v>
      </c>
      <c r="N64" s="228">
        <v>33.33</v>
      </c>
      <c r="O64" s="228">
        <v>33.33</v>
      </c>
    </row>
    <row r="65" spans="1:15" x14ac:dyDescent="0.2">
      <c r="A65" s="405"/>
      <c r="B65" s="225" t="s">
        <v>446</v>
      </c>
      <c r="C65" s="225" t="s">
        <v>551</v>
      </c>
      <c r="D65" s="226">
        <v>58</v>
      </c>
      <c r="E65" s="226">
        <v>0.76</v>
      </c>
      <c r="F65" s="226">
        <v>10.1</v>
      </c>
      <c r="G65" s="226">
        <v>22</v>
      </c>
      <c r="H65" s="226">
        <v>0.46</v>
      </c>
      <c r="I65" s="226">
        <v>13.64</v>
      </c>
      <c r="J65" s="226">
        <v>36.36</v>
      </c>
      <c r="K65" s="226">
        <v>13.64</v>
      </c>
      <c r="L65" s="226">
        <v>13.64</v>
      </c>
      <c r="M65" s="226">
        <v>4.55</v>
      </c>
      <c r="N65" s="226">
        <v>18.18</v>
      </c>
      <c r="O65" s="226">
        <v>18.18</v>
      </c>
    </row>
    <row r="66" spans="1:15" x14ac:dyDescent="0.2">
      <c r="A66" s="405"/>
      <c r="B66" s="227" t="s">
        <v>439</v>
      </c>
      <c r="C66" s="227" t="s">
        <v>528</v>
      </c>
      <c r="D66" s="228">
        <v>59</v>
      </c>
      <c r="E66" s="228">
        <v>0.75</v>
      </c>
      <c r="F66" s="228">
        <v>2.7</v>
      </c>
      <c r="G66" s="228">
        <v>6</v>
      </c>
      <c r="H66" s="228">
        <v>0.45</v>
      </c>
      <c r="I66" s="228">
        <v>16.670000000000002</v>
      </c>
      <c r="J66" s="228">
        <v>16.670000000000002</v>
      </c>
      <c r="K66" s="228">
        <v>33.33</v>
      </c>
      <c r="L66" s="228">
        <v>33.33</v>
      </c>
      <c r="M66" s="228">
        <v>0</v>
      </c>
      <c r="N66" s="228">
        <v>0</v>
      </c>
      <c r="O66" s="228">
        <v>0</v>
      </c>
    </row>
    <row r="67" spans="1:15" x14ac:dyDescent="0.2">
      <c r="A67" s="405"/>
      <c r="B67" s="225" t="s">
        <v>462</v>
      </c>
      <c r="C67" s="225" t="s">
        <v>576</v>
      </c>
      <c r="D67" s="226">
        <v>60</v>
      </c>
      <c r="E67" s="226">
        <v>0.73</v>
      </c>
      <c r="F67" s="226">
        <v>6.2</v>
      </c>
      <c r="G67" s="226">
        <v>14</v>
      </c>
      <c r="H67" s="226">
        <v>0.44</v>
      </c>
      <c r="I67" s="226">
        <v>28.57</v>
      </c>
      <c r="J67" s="226">
        <v>21.43</v>
      </c>
      <c r="K67" s="226">
        <v>0</v>
      </c>
      <c r="L67" s="226">
        <v>7.1400000000000006</v>
      </c>
      <c r="M67" s="226">
        <v>0</v>
      </c>
      <c r="N67" s="226">
        <v>42.86</v>
      </c>
      <c r="O67" s="226">
        <v>42.86</v>
      </c>
    </row>
    <row r="68" spans="1:15" x14ac:dyDescent="0.2">
      <c r="A68" s="405"/>
      <c r="B68" s="227" t="s">
        <v>435</v>
      </c>
      <c r="C68" s="227" t="s">
        <v>529</v>
      </c>
      <c r="D68" s="228">
        <v>61</v>
      </c>
      <c r="E68" s="228">
        <v>0.72</v>
      </c>
      <c r="F68" s="228">
        <v>2.6</v>
      </c>
      <c r="G68" s="228">
        <v>6</v>
      </c>
      <c r="H68" s="228">
        <v>0.43</v>
      </c>
      <c r="I68" s="228">
        <v>16.670000000000002</v>
      </c>
      <c r="J68" s="228">
        <v>16.670000000000002</v>
      </c>
      <c r="K68" s="228">
        <v>33.33</v>
      </c>
      <c r="L68" s="228">
        <v>16.670000000000002</v>
      </c>
      <c r="M68" s="228">
        <v>0</v>
      </c>
      <c r="N68" s="228">
        <v>16.670000000000002</v>
      </c>
      <c r="O68" s="228">
        <v>16.670000000000002</v>
      </c>
    </row>
    <row r="69" spans="1:15" x14ac:dyDescent="0.2">
      <c r="A69" s="405"/>
      <c r="B69" s="227" t="s">
        <v>465</v>
      </c>
      <c r="C69" s="227" t="s">
        <v>558</v>
      </c>
      <c r="D69" s="228">
        <v>61</v>
      </c>
      <c r="E69" s="228">
        <v>0.72</v>
      </c>
      <c r="F69" s="228">
        <v>2.6</v>
      </c>
      <c r="G69" s="228">
        <v>6</v>
      </c>
      <c r="H69" s="228">
        <v>0.43</v>
      </c>
      <c r="I69" s="228">
        <v>0</v>
      </c>
      <c r="J69" s="228">
        <v>50</v>
      </c>
      <c r="K69" s="228">
        <v>16.670000000000002</v>
      </c>
      <c r="L69" s="228">
        <v>16.670000000000002</v>
      </c>
      <c r="M69" s="228">
        <v>16.670000000000002</v>
      </c>
      <c r="N69" s="228">
        <v>0</v>
      </c>
      <c r="O69" s="228">
        <v>0</v>
      </c>
    </row>
    <row r="70" spans="1:15" x14ac:dyDescent="0.2">
      <c r="A70" s="405"/>
      <c r="B70" s="227" t="s">
        <v>468</v>
      </c>
      <c r="C70" s="227" t="s">
        <v>532</v>
      </c>
      <c r="D70" s="228">
        <v>61</v>
      </c>
      <c r="E70" s="228">
        <v>0.72</v>
      </c>
      <c r="F70" s="228">
        <v>2.6</v>
      </c>
      <c r="G70" s="228">
        <v>6</v>
      </c>
      <c r="H70" s="228">
        <v>0.43</v>
      </c>
      <c r="I70" s="228">
        <v>0</v>
      </c>
      <c r="J70" s="228">
        <v>50</v>
      </c>
      <c r="K70" s="228">
        <v>16.670000000000002</v>
      </c>
      <c r="L70" s="228">
        <v>16.670000000000002</v>
      </c>
      <c r="M70" s="228">
        <v>16.670000000000002</v>
      </c>
      <c r="N70" s="228">
        <v>0</v>
      </c>
      <c r="O70" s="228">
        <v>0</v>
      </c>
    </row>
    <row r="71" spans="1:15" x14ac:dyDescent="0.2">
      <c r="A71" s="405"/>
      <c r="B71" s="225" t="s">
        <v>448</v>
      </c>
      <c r="C71" s="225" t="s">
        <v>556</v>
      </c>
      <c r="D71" s="226">
        <v>64</v>
      </c>
      <c r="E71" s="226">
        <v>0.71</v>
      </c>
      <c r="F71" s="226">
        <v>21.699999999999996</v>
      </c>
      <c r="G71" s="226">
        <v>51</v>
      </c>
      <c r="H71" s="226">
        <v>0.43</v>
      </c>
      <c r="I71" s="226">
        <v>17.650000000000002</v>
      </c>
      <c r="J71" s="226">
        <v>21.57</v>
      </c>
      <c r="K71" s="226">
        <v>17.650000000000002</v>
      </c>
      <c r="L71" s="226">
        <v>27.45</v>
      </c>
      <c r="M71" s="226">
        <v>0</v>
      </c>
      <c r="N71" s="226">
        <v>15.69</v>
      </c>
      <c r="O71" s="226">
        <v>15.69</v>
      </c>
    </row>
    <row r="72" spans="1:15" x14ac:dyDescent="0.2">
      <c r="A72" s="405"/>
      <c r="B72" s="227" t="s">
        <v>450</v>
      </c>
      <c r="C72" s="227" t="s">
        <v>559</v>
      </c>
      <c r="D72" s="228">
        <v>65</v>
      </c>
      <c r="E72" s="228">
        <v>0.69000000000000006</v>
      </c>
      <c r="F72" s="228">
        <v>2.5</v>
      </c>
      <c r="G72" s="228">
        <v>6</v>
      </c>
      <c r="H72" s="228">
        <v>0.42</v>
      </c>
      <c r="I72" s="228">
        <v>16.670000000000002</v>
      </c>
      <c r="J72" s="228">
        <v>33.33</v>
      </c>
      <c r="K72" s="228">
        <v>0</v>
      </c>
      <c r="L72" s="228">
        <v>16.670000000000002</v>
      </c>
      <c r="M72" s="228">
        <v>0</v>
      </c>
      <c r="N72" s="228">
        <v>33.33</v>
      </c>
      <c r="O72" s="228">
        <v>33.33</v>
      </c>
    </row>
    <row r="73" spans="1:15" x14ac:dyDescent="0.2">
      <c r="A73" s="405"/>
      <c r="B73" s="225" t="s">
        <v>439</v>
      </c>
      <c r="C73" s="225" t="s">
        <v>537</v>
      </c>
      <c r="D73" s="226">
        <v>66</v>
      </c>
      <c r="E73" s="226">
        <v>0.68</v>
      </c>
      <c r="F73" s="226">
        <v>10.299999999999999</v>
      </c>
      <c r="G73" s="226">
        <v>25</v>
      </c>
      <c r="H73" s="226">
        <v>0.41000000000000003</v>
      </c>
      <c r="I73" s="226">
        <v>16</v>
      </c>
      <c r="J73" s="226">
        <v>24</v>
      </c>
      <c r="K73" s="226">
        <v>24</v>
      </c>
      <c r="L73" s="226">
        <v>8</v>
      </c>
      <c r="M73" s="226">
        <v>12</v>
      </c>
      <c r="N73" s="226">
        <v>16</v>
      </c>
      <c r="O73" s="226">
        <v>16</v>
      </c>
    </row>
    <row r="74" spans="1:15" x14ac:dyDescent="0.2">
      <c r="A74" s="405"/>
      <c r="B74" s="225" t="s">
        <v>452</v>
      </c>
      <c r="C74" s="225" t="s">
        <v>563</v>
      </c>
      <c r="D74" s="226">
        <v>67</v>
      </c>
      <c r="E74" s="226">
        <v>0.62</v>
      </c>
      <c r="F74" s="226">
        <v>4.4999999999999991</v>
      </c>
      <c r="G74" s="226">
        <v>12</v>
      </c>
      <c r="H74" s="226">
        <v>0.37</v>
      </c>
      <c r="I74" s="226">
        <v>16.670000000000002</v>
      </c>
      <c r="J74" s="226">
        <v>16.670000000000002</v>
      </c>
      <c r="K74" s="226">
        <v>16.670000000000002</v>
      </c>
      <c r="L74" s="226">
        <v>25</v>
      </c>
      <c r="M74" s="226">
        <v>8.33</v>
      </c>
      <c r="N74" s="226">
        <v>16.670000000000002</v>
      </c>
      <c r="O74" s="226">
        <v>16.670000000000002</v>
      </c>
    </row>
    <row r="75" spans="1:15" x14ac:dyDescent="0.2">
      <c r="A75" s="405"/>
      <c r="B75" s="227" t="s">
        <v>431</v>
      </c>
      <c r="C75" s="227" t="s">
        <v>521</v>
      </c>
      <c r="D75" s="228">
        <v>68</v>
      </c>
      <c r="E75" s="228">
        <v>0.61</v>
      </c>
      <c r="F75" s="228">
        <v>2.1999999999999997</v>
      </c>
      <c r="G75" s="228">
        <v>6</v>
      </c>
      <c r="H75" s="228">
        <v>0.37</v>
      </c>
      <c r="I75" s="228">
        <v>16.670000000000002</v>
      </c>
      <c r="J75" s="228">
        <v>16.670000000000002</v>
      </c>
      <c r="K75" s="228">
        <v>16.670000000000002</v>
      </c>
      <c r="L75" s="228">
        <v>16.670000000000002</v>
      </c>
      <c r="M75" s="228">
        <v>0</v>
      </c>
      <c r="N75" s="228">
        <v>33.33</v>
      </c>
      <c r="O75" s="228">
        <v>33.33</v>
      </c>
    </row>
    <row r="76" spans="1:15" x14ac:dyDescent="0.2">
      <c r="A76" s="405"/>
      <c r="B76" s="225" t="s">
        <v>452</v>
      </c>
      <c r="C76" s="225" t="s">
        <v>562</v>
      </c>
      <c r="D76" s="226">
        <v>68</v>
      </c>
      <c r="E76" s="226">
        <v>0.61</v>
      </c>
      <c r="F76" s="226">
        <v>3.7000000000000006</v>
      </c>
      <c r="G76" s="226">
        <v>10</v>
      </c>
      <c r="H76" s="226">
        <v>0.37</v>
      </c>
      <c r="I76" s="226">
        <v>20</v>
      </c>
      <c r="J76" s="226">
        <v>20</v>
      </c>
      <c r="K76" s="226">
        <v>0</v>
      </c>
      <c r="L76" s="226">
        <v>30</v>
      </c>
      <c r="M76" s="226">
        <v>10</v>
      </c>
      <c r="N76" s="226">
        <v>20</v>
      </c>
      <c r="O76" s="226">
        <v>20</v>
      </c>
    </row>
    <row r="77" spans="1:15" x14ac:dyDescent="0.2">
      <c r="A77" s="405"/>
      <c r="B77" s="227" t="s">
        <v>466</v>
      </c>
      <c r="C77" s="227" t="s">
        <v>581</v>
      </c>
      <c r="D77" s="228">
        <v>70</v>
      </c>
      <c r="E77" s="228">
        <v>0.59</v>
      </c>
      <c r="F77" s="228">
        <v>2.5</v>
      </c>
      <c r="G77" s="228">
        <v>7</v>
      </c>
      <c r="H77" s="228">
        <v>0.36</v>
      </c>
      <c r="I77" s="228">
        <v>28.57</v>
      </c>
      <c r="J77" s="228">
        <v>0</v>
      </c>
      <c r="K77" s="228">
        <v>14.290000000000001</v>
      </c>
      <c r="L77" s="228">
        <v>14.290000000000001</v>
      </c>
      <c r="M77" s="228">
        <v>0</v>
      </c>
      <c r="N77" s="228">
        <v>42.86</v>
      </c>
      <c r="O77" s="228">
        <v>42.86</v>
      </c>
    </row>
    <row r="78" spans="1:15" x14ac:dyDescent="0.2">
      <c r="A78" s="405"/>
      <c r="B78" s="227" t="s">
        <v>473</v>
      </c>
      <c r="C78" s="227" t="s">
        <v>590</v>
      </c>
      <c r="D78" s="228">
        <v>71</v>
      </c>
      <c r="E78" s="228">
        <v>0.55000000000000004</v>
      </c>
      <c r="F78" s="228">
        <v>2</v>
      </c>
      <c r="G78" s="228">
        <v>6</v>
      </c>
      <c r="H78" s="228">
        <v>0.33</v>
      </c>
      <c r="I78" s="228">
        <v>0</v>
      </c>
      <c r="J78" s="228">
        <v>33.33</v>
      </c>
      <c r="K78" s="228">
        <v>16.670000000000002</v>
      </c>
      <c r="L78" s="228">
        <v>33.33</v>
      </c>
      <c r="M78" s="228">
        <v>16.670000000000002</v>
      </c>
      <c r="N78" s="228">
        <v>0</v>
      </c>
      <c r="O78" s="228">
        <v>0</v>
      </c>
    </row>
    <row r="79" spans="1:15" x14ac:dyDescent="0.2">
      <c r="A79" s="405"/>
      <c r="B79" s="227" t="s">
        <v>428</v>
      </c>
      <c r="C79" s="227" t="s">
        <v>515</v>
      </c>
      <c r="D79" s="228">
        <v>72</v>
      </c>
      <c r="E79" s="228">
        <v>0.53</v>
      </c>
      <c r="F79" s="228">
        <v>1.6</v>
      </c>
      <c r="G79" s="228">
        <v>5</v>
      </c>
      <c r="H79" s="228">
        <v>0.32</v>
      </c>
      <c r="I79" s="228">
        <v>20</v>
      </c>
      <c r="J79" s="228">
        <v>0</v>
      </c>
      <c r="K79" s="228">
        <v>20</v>
      </c>
      <c r="L79" s="228">
        <v>40</v>
      </c>
      <c r="M79" s="228">
        <v>20</v>
      </c>
      <c r="N79" s="228">
        <v>0</v>
      </c>
      <c r="O79" s="228">
        <v>0</v>
      </c>
    </row>
    <row r="80" spans="1:15" x14ac:dyDescent="0.2">
      <c r="A80" s="405"/>
      <c r="B80" s="227" t="s">
        <v>447</v>
      </c>
      <c r="C80" s="227" t="s">
        <v>554</v>
      </c>
      <c r="D80" s="228">
        <v>72</v>
      </c>
      <c r="E80" s="228">
        <v>0.53</v>
      </c>
      <c r="F80" s="228">
        <v>1.9000000000000001</v>
      </c>
      <c r="G80" s="228">
        <v>6</v>
      </c>
      <c r="H80" s="228">
        <v>0.32</v>
      </c>
      <c r="I80" s="228">
        <v>16.670000000000002</v>
      </c>
      <c r="J80" s="228">
        <v>16.670000000000002</v>
      </c>
      <c r="K80" s="228">
        <v>0</v>
      </c>
      <c r="L80" s="228">
        <v>33.33</v>
      </c>
      <c r="M80" s="228">
        <v>0</v>
      </c>
      <c r="N80" s="228">
        <v>33.33</v>
      </c>
      <c r="O80" s="228">
        <v>33.33</v>
      </c>
    </row>
    <row r="81" spans="1:15" x14ac:dyDescent="0.2">
      <c r="A81" s="405"/>
      <c r="B81" s="225" t="s">
        <v>454</v>
      </c>
      <c r="C81" s="225" t="s">
        <v>568</v>
      </c>
      <c r="D81" s="226">
        <v>72</v>
      </c>
      <c r="E81" s="226">
        <v>0.53</v>
      </c>
      <c r="F81" s="226">
        <v>4.8</v>
      </c>
      <c r="G81" s="226">
        <v>15</v>
      </c>
      <c r="H81" s="226">
        <v>0.32</v>
      </c>
      <c r="I81" s="226">
        <v>13.33</v>
      </c>
      <c r="J81" s="226">
        <v>20</v>
      </c>
      <c r="K81" s="226">
        <v>13.33</v>
      </c>
      <c r="L81" s="226">
        <v>26.67</v>
      </c>
      <c r="M81" s="226">
        <v>13.33</v>
      </c>
      <c r="N81" s="226">
        <v>13.33</v>
      </c>
      <c r="O81" s="226">
        <v>13.33</v>
      </c>
    </row>
    <row r="82" spans="1:15" x14ac:dyDescent="0.2">
      <c r="A82" s="405"/>
      <c r="B82" s="225" t="s">
        <v>441</v>
      </c>
      <c r="C82" s="225" t="s">
        <v>543</v>
      </c>
      <c r="D82" s="226">
        <v>75</v>
      </c>
      <c r="E82" s="226">
        <v>0.28000000000000003</v>
      </c>
      <c r="F82" s="226">
        <v>2</v>
      </c>
      <c r="G82" s="226">
        <v>12</v>
      </c>
      <c r="H82" s="226">
        <v>0.17</v>
      </c>
      <c r="I82" s="226">
        <v>0</v>
      </c>
      <c r="J82" s="226">
        <v>8.33</v>
      </c>
      <c r="K82" s="226">
        <v>16.670000000000002</v>
      </c>
      <c r="L82" s="226">
        <v>41.67</v>
      </c>
      <c r="M82" s="226">
        <v>25</v>
      </c>
      <c r="N82" s="226">
        <v>8.33</v>
      </c>
      <c r="O82" s="226">
        <v>8.33</v>
      </c>
    </row>
    <row r="83" spans="1:15" ht="16" thickBot="1" x14ac:dyDescent="0.25">
      <c r="A83" s="409"/>
      <c r="B83" s="232" t="s">
        <v>439</v>
      </c>
      <c r="C83" s="232" t="s">
        <v>539</v>
      </c>
      <c r="D83" s="233">
        <v>76</v>
      </c>
      <c r="E83" s="233">
        <v>0.19</v>
      </c>
      <c r="F83" s="233">
        <v>0.70000000000000007</v>
      </c>
      <c r="G83" s="233">
        <v>6</v>
      </c>
      <c r="H83" s="233">
        <v>0.12</v>
      </c>
      <c r="I83" s="233">
        <v>0</v>
      </c>
      <c r="J83" s="233">
        <v>0</v>
      </c>
      <c r="K83" s="233">
        <v>16.670000000000002</v>
      </c>
      <c r="L83" s="233">
        <v>50</v>
      </c>
      <c r="M83" s="233">
        <v>0</v>
      </c>
      <c r="N83" s="233">
        <v>33.33</v>
      </c>
      <c r="O83" s="233">
        <v>33.33</v>
      </c>
    </row>
    <row r="84" spans="1:15" x14ac:dyDescent="0.2">
      <c r="A84" s="411" t="s">
        <v>487</v>
      </c>
      <c r="B84" s="230" t="s">
        <v>443</v>
      </c>
      <c r="C84" s="230" t="s">
        <v>546</v>
      </c>
      <c r="D84" s="231">
        <v>1</v>
      </c>
      <c r="E84" s="231">
        <v>1.6400000000000001</v>
      </c>
      <c r="F84" s="231">
        <v>6</v>
      </c>
      <c r="G84" s="231">
        <v>6</v>
      </c>
      <c r="H84" s="231">
        <v>1</v>
      </c>
      <c r="I84" s="231">
        <v>100</v>
      </c>
      <c r="J84" s="231">
        <v>0</v>
      </c>
      <c r="K84" s="231">
        <v>0</v>
      </c>
      <c r="L84" s="231">
        <v>0</v>
      </c>
      <c r="M84" s="231">
        <v>0</v>
      </c>
      <c r="N84" s="231">
        <v>0</v>
      </c>
      <c r="O84" s="231">
        <v>0</v>
      </c>
    </row>
    <row r="85" spans="1:15" x14ac:dyDescent="0.2">
      <c r="A85" s="412"/>
      <c r="B85" s="227" t="s">
        <v>437</v>
      </c>
      <c r="C85" s="227" t="s">
        <v>531</v>
      </c>
      <c r="D85" s="228">
        <v>2</v>
      </c>
      <c r="E85" s="228">
        <v>1.58</v>
      </c>
      <c r="F85" s="228">
        <v>7.7</v>
      </c>
      <c r="G85" s="228">
        <v>8</v>
      </c>
      <c r="H85" s="228">
        <v>0.96</v>
      </c>
      <c r="I85" s="228">
        <v>87.5</v>
      </c>
      <c r="J85" s="228">
        <v>12.5</v>
      </c>
      <c r="K85" s="228">
        <v>0</v>
      </c>
      <c r="L85" s="228">
        <v>0</v>
      </c>
      <c r="M85" s="228">
        <v>0</v>
      </c>
      <c r="N85" s="228">
        <v>0</v>
      </c>
      <c r="O85" s="228">
        <v>0</v>
      </c>
    </row>
    <row r="86" spans="1:15" x14ac:dyDescent="0.2">
      <c r="A86" s="412"/>
      <c r="B86" s="227" t="s">
        <v>434</v>
      </c>
      <c r="C86" s="227" t="s">
        <v>527</v>
      </c>
      <c r="D86" s="228">
        <v>3</v>
      </c>
      <c r="E86" s="228">
        <v>1.3900000000000001</v>
      </c>
      <c r="F86" s="228">
        <v>5.1000000000000005</v>
      </c>
      <c r="G86" s="228">
        <v>6</v>
      </c>
      <c r="H86" s="228">
        <v>0.85</v>
      </c>
      <c r="I86" s="228">
        <v>50</v>
      </c>
      <c r="J86" s="228">
        <v>50</v>
      </c>
      <c r="K86" s="228">
        <v>0</v>
      </c>
      <c r="L86" s="228">
        <v>0</v>
      </c>
      <c r="M86" s="228">
        <v>0</v>
      </c>
      <c r="N86" s="228">
        <v>0</v>
      </c>
      <c r="O86" s="228">
        <v>0</v>
      </c>
    </row>
    <row r="87" spans="1:15" x14ac:dyDescent="0.2">
      <c r="A87" s="412"/>
      <c r="B87" s="225" t="s">
        <v>428</v>
      </c>
      <c r="C87" s="225" t="s">
        <v>516</v>
      </c>
      <c r="D87" s="226">
        <v>4</v>
      </c>
      <c r="E87" s="226">
        <v>1.32</v>
      </c>
      <c r="F87" s="226">
        <v>17.799999999999997</v>
      </c>
      <c r="G87" s="226">
        <v>22</v>
      </c>
      <c r="H87" s="226">
        <v>0.81</v>
      </c>
      <c r="I87" s="226">
        <v>54.550000000000004</v>
      </c>
      <c r="J87" s="226">
        <v>27.27</v>
      </c>
      <c r="K87" s="226">
        <v>18.18</v>
      </c>
      <c r="L87" s="226">
        <v>0</v>
      </c>
      <c r="M87" s="226">
        <v>0</v>
      </c>
      <c r="N87" s="226">
        <v>0</v>
      </c>
      <c r="O87" s="226">
        <v>0</v>
      </c>
    </row>
    <row r="88" spans="1:15" x14ac:dyDescent="0.2">
      <c r="A88" s="412"/>
      <c r="B88" s="227" t="s">
        <v>447</v>
      </c>
      <c r="C88" s="227" t="s">
        <v>552</v>
      </c>
      <c r="D88" s="228">
        <v>5</v>
      </c>
      <c r="E88" s="228">
        <v>1.31</v>
      </c>
      <c r="F88" s="228">
        <v>4.8</v>
      </c>
      <c r="G88" s="228">
        <v>6</v>
      </c>
      <c r="H88" s="228">
        <v>0.8</v>
      </c>
      <c r="I88" s="228">
        <v>50</v>
      </c>
      <c r="J88" s="228">
        <v>33.33</v>
      </c>
      <c r="K88" s="228">
        <v>16.670000000000002</v>
      </c>
      <c r="L88" s="228">
        <v>0</v>
      </c>
      <c r="M88" s="228">
        <v>0</v>
      </c>
      <c r="N88" s="228">
        <v>0</v>
      </c>
      <c r="O88" s="228">
        <v>0</v>
      </c>
    </row>
    <row r="89" spans="1:15" x14ac:dyDescent="0.2">
      <c r="A89" s="412"/>
      <c r="B89" s="225" t="s">
        <v>440</v>
      </c>
      <c r="C89" s="225" t="s">
        <v>541</v>
      </c>
      <c r="D89" s="226">
        <v>6</v>
      </c>
      <c r="E89" s="226">
        <v>1.3</v>
      </c>
      <c r="F89" s="226">
        <v>17.5</v>
      </c>
      <c r="G89" s="226">
        <v>22</v>
      </c>
      <c r="H89" s="226">
        <v>0.8</v>
      </c>
      <c r="I89" s="226">
        <v>59.09</v>
      </c>
      <c r="J89" s="226">
        <v>18.18</v>
      </c>
      <c r="K89" s="226">
        <v>18.18</v>
      </c>
      <c r="L89" s="226">
        <v>4.55</v>
      </c>
      <c r="M89" s="226">
        <v>0</v>
      </c>
      <c r="N89" s="226">
        <v>0</v>
      </c>
      <c r="O89" s="226">
        <v>0</v>
      </c>
    </row>
    <row r="90" spans="1:15" x14ac:dyDescent="0.2">
      <c r="A90" s="412"/>
      <c r="B90" s="225" t="s">
        <v>431</v>
      </c>
      <c r="C90" s="225" t="s">
        <v>520</v>
      </c>
      <c r="D90" s="226">
        <v>7</v>
      </c>
      <c r="E90" s="226">
        <v>1.26</v>
      </c>
      <c r="F90" s="226">
        <v>23.8</v>
      </c>
      <c r="G90" s="226">
        <v>31</v>
      </c>
      <c r="H90" s="226">
        <v>0.77</v>
      </c>
      <c r="I90" s="226">
        <v>64.52</v>
      </c>
      <c r="J90" s="226">
        <v>9.68</v>
      </c>
      <c r="K90" s="226">
        <v>12.9</v>
      </c>
      <c r="L90" s="226">
        <v>3.23</v>
      </c>
      <c r="M90" s="226">
        <v>3.23</v>
      </c>
      <c r="N90" s="226">
        <v>6.45</v>
      </c>
      <c r="O90" s="226">
        <v>6.45</v>
      </c>
    </row>
    <row r="91" spans="1:15" x14ac:dyDescent="0.2">
      <c r="A91" s="412"/>
      <c r="B91" s="225" t="s">
        <v>468</v>
      </c>
      <c r="C91" s="225" t="s">
        <v>584</v>
      </c>
      <c r="D91" s="226">
        <v>8</v>
      </c>
      <c r="E91" s="226">
        <v>1.25</v>
      </c>
      <c r="F91" s="226">
        <v>9.2000000000000011</v>
      </c>
      <c r="G91" s="226">
        <v>12</v>
      </c>
      <c r="H91" s="226">
        <v>0.77</v>
      </c>
      <c r="I91" s="226">
        <v>58.33</v>
      </c>
      <c r="J91" s="226">
        <v>16.670000000000002</v>
      </c>
      <c r="K91" s="226">
        <v>16.670000000000002</v>
      </c>
      <c r="L91" s="226">
        <v>0</v>
      </c>
      <c r="M91" s="226">
        <v>8.33</v>
      </c>
      <c r="N91" s="226">
        <v>0</v>
      </c>
      <c r="O91" s="226">
        <v>0</v>
      </c>
    </row>
    <row r="92" spans="1:15" x14ac:dyDescent="0.2">
      <c r="A92" s="412"/>
      <c r="B92" s="225" t="s">
        <v>435</v>
      </c>
      <c r="C92" s="225" t="s">
        <v>528</v>
      </c>
      <c r="D92" s="226">
        <v>9</v>
      </c>
      <c r="E92" s="226">
        <v>1.24</v>
      </c>
      <c r="F92" s="226">
        <v>7.6000000000000014</v>
      </c>
      <c r="G92" s="226">
        <v>10</v>
      </c>
      <c r="H92" s="226">
        <v>0.76</v>
      </c>
      <c r="I92" s="226">
        <v>40</v>
      </c>
      <c r="J92" s="226">
        <v>40</v>
      </c>
      <c r="K92" s="226">
        <v>20</v>
      </c>
      <c r="L92" s="226">
        <v>0</v>
      </c>
      <c r="M92" s="226">
        <v>0</v>
      </c>
      <c r="N92" s="226">
        <v>0</v>
      </c>
      <c r="O92" s="226">
        <v>0</v>
      </c>
    </row>
    <row r="93" spans="1:15" x14ac:dyDescent="0.2">
      <c r="A93" s="412"/>
      <c r="B93" s="225" t="s">
        <v>458</v>
      </c>
      <c r="C93" s="225" t="s">
        <v>571</v>
      </c>
      <c r="D93" s="226">
        <v>10</v>
      </c>
      <c r="E93" s="226">
        <v>1.21</v>
      </c>
      <c r="F93" s="226">
        <v>21.499999999999996</v>
      </c>
      <c r="G93" s="226">
        <v>29</v>
      </c>
      <c r="H93" s="226">
        <v>0.74</v>
      </c>
      <c r="I93" s="226">
        <v>41.38</v>
      </c>
      <c r="J93" s="226">
        <v>37.93</v>
      </c>
      <c r="K93" s="226">
        <v>13.790000000000001</v>
      </c>
      <c r="L93" s="226">
        <v>6.9</v>
      </c>
      <c r="M93" s="226">
        <v>0</v>
      </c>
      <c r="N93" s="226">
        <v>0</v>
      </c>
      <c r="O93" s="226">
        <v>0</v>
      </c>
    </row>
    <row r="94" spans="1:15" x14ac:dyDescent="0.2">
      <c r="A94" s="412"/>
      <c r="B94" s="225" t="s">
        <v>453</v>
      </c>
      <c r="C94" s="225" t="s">
        <v>566</v>
      </c>
      <c r="D94" s="226">
        <v>11</v>
      </c>
      <c r="E94" s="226">
        <v>1.1599999999999999</v>
      </c>
      <c r="F94" s="226">
        <v>18.399999999999995</v>
      </c>
      <c r="G94" s="226">
        <v>26</v>
      </c>
      <c r="H94" s="226">
        <v>0.71</v>
      </c>
      <c r="I94" s="226">
        <v>50</v>
      </c>
      <c r="J94" s="226">
        <v>26.92</v>
      </c>
      <c r="K94" s="226">
        <v>3.85</v>
      </c>
      <c r="L94" s="226">
        <v>3.85</v>
      </c>
      <c r="M94" s="226">
        <v>0</v>
      </c>
      <c r="N94" s="226">
        <v>15.38</v>
      </c>
      <c r="O94" s="226">
        <v>15.38</v>
      </c>
    </row>
    <row r="95" spans="1:15" x14ac:dyDescent="0.2">
      <c r="A95" s="412"/>
      <c r="B95" s="225" t="s">
        <v>468</v>
      </c>
      <c r="C95" s="225" t="s">
        <v>585</v>
      </c>
      <c r="D95" s="226">
        <v>12</v>
      </c>
      <c r="E95" s="226">
        <v>1.1500000000000001</v>
      </c>
      <c r="F95" s="226">
        <v>8.4</v>
      </c>
      <c r="G95" s="226">
        <v>12</v>
      </c>
      <c r="H95" s="226">
        <v>0.70000000000000007</v>
      </c>
      <c r="I95" s="226">
        <v>50</v>
      </c>
      <c r="J95" s="226">
        <v>16.670000000000002</v>
      </c>
      <c r="K95" s="226">
        <v>16.670000000000002</v>
      </c>
      <c r="L95" s="226">
        <v>16.670000000000002</v>
      </c>
      <c r="M95" s="226">
        <v>0</v>
      </c>
      <c r="N95" s="226">
        <v>0</v>
      </c>
      <c r="O95" s="226">
        <v>0</v>
      </c>
    </row>
    <row r="96" spans="1:15" x14ac:dyDescent="0.2">
      <c r="A96" s="412"/>
      <c r="B96" s="225" t="s">
        <v>474</v>
      </c>
      <c r="C96" s="225" t="s">
        <v>593</v>
      </c>
      <c r="D96" s="226">
        <v>13</v>
      </c>
      <c r="E96" s="226">
        <v>1.1100000000000001</v>
      </c>
      <c r="F96" s="226">
        <v>12.200000000000001</v>
      </c>
      <c r="G96" s="226">
        <v>18</v>
      </c>
      <c r="H96" s="226">
        <v>0.68</v>
      </c>
      <c r="I96" s="226">
        <v>50</v>
      </c>
      <c r="J96" s="226">
        <v>11.11</v>
      </c>
      <c r="K96" s="226">
        <v>22.22</v>
      </c>
      <c r="L96" s="226">
        <v>11.11</v>
      </c>
      <c r="M96" s="226">
        <v>5.5600000000000005</v>
      </c>
      <c r="N96" s="226">
        <v>0</v>
      </c>
      <c r="O96" s="226">
        <v>0</v>
      </c>
    </row>
    <row r="97" spans="1:15" x14ac:dyDescent="0.2">
      <c r="A97" s="412"/>
      <c r="B97" s="225" t="s">
        <v>438</v>
      </c>
      <c r="C97" s="225" t="s">
        <v>535</v>
      </c>
      <c r="D97" s="226">
        <v>14</v>
      </c>
      <c r="E97" s="226">
        <v>1.08</v>
      </c>
      <c r="F97" s="226">
        <v>9.1999999999999993</v>
      </c>
      <c r="G97" s="226">
        <v>14</v>
      </c>
      <c r="H97" s="226">
        <v>0.66</v>
      </c>
      <c r="I97" s="226">
        <v>50</v>
      </c>
      <c r="J97" s="226">
        <v>14.290000000000001</v>
      </c>
      <c r="K97" s="226">
        <v>14.290000000000001</v>
      </c>
      <c r="L97" s="226">
        <v>0</v>
      </c>
      <c r="M97" s="226">
        <v>21.43</v>
      </c>
      <c r="N97" s="226">
        <v>0</v>
      </c>
      <c r="O97" s="226">
        <v>0</v>
      </c>
    </row>
    <row r="98" spans="1:15" x14ac:dyDescent="0.2">
      <c r="A98" s="412"/>
      <c r="B98" s="227" t="s">
        <v>475</v>
      </c>
      <c r="C98" s="227" t="s">
        <v>594</v>
      </c>
      <c r="D98" s="228">
        <v>14</v>
      </c>
      <c r="E98" s="228">
        <v>1.08</v>
      </c>
      <c r="F98" s="228">
        <v>5.3</v>
      </c>
      <c r="G98" s="228">
        <v>8</v>
      </c>
      <c r="H98" s="228">
        <v>0.66</v>
      </c>
      <c r="I98" s="228">
        <v>37.5</v>
      </c>
      <c r="J98" s="228">
        <v>25</v>
      </c>
      <c r="K98" s="228">
        <v>25</v>
      </c>
      <c r="L98" s="228">
        <v>12.5</v>
      </c>
      <c r="M98" s="228">
        <v>0</v>
      </c>
      <c r="N98" s="228">
        <v>0</v>
      </c>
      <c r="O98" s="228">
        <v>0</v>
      </c>
    </row>
    <row r="99" spans="1:15" x14ac:dyDescent="0.2">
      <c r="A99" s="412"/>
      <c r="B99" s="225" t="s">
        <v>481</v>
      </c>
      <c r="C99" s="225" t="s">
        <v>13</v>
      </c>
      <c r="D99" s="226">
        <v>14</v>
      </c>
      <c r="E99" s="226">
        <v>1.08</v>
      </c>
      <c r="F99" s="226">
        <v>27.699999999999992</v>
      </c>
      <c r="G99" s="226">
        <v>42</v>
      </c>
      <c r="H99" s="226">
        <v>0.66</v>
      </c>
      <c r="I99" s="226">
        <v>35.71</v>
      </c>
      <c r="J99" s="226">
        <v>30.95</v>
      </c>
      <c r="K99" s="226">
        <v>19.05</v>
      </c>
      <c r="L99" s="226">
        <v>9.52</v>
      </c>
      <c r="M99" s="226">
        <v>0</v>
      </c>
      <c r="N99" s="226">
        <v>4.76</v>
      </c>
      <c r="O99" s="226">
        <v>4.76</v>
      </c>
    </row>
    <row r="100" spans="1:15" x14ac:dyDescent="0.2">
      <c r="A100" s="412"/>
      <c r="B100" s="225" t="s">
        <v>479</v>
      </c>
      <c r="C100" s="225" t="s">
        <v>599</v>
      </c>
      <c r="D100" s="226">
        <v>17</v>
      </c>
      <c r="E100" s="226">
        <v>1.05</v>
      </c>
      <c r="F100" s="226">
        <v>23.799999999999994</v>
      </c>
      <c r="G100" s="226">
        <v>37</v>
      </c>
      <c r="H100" s="226">
        <v>0.64</v>
      </c>
      <c r="I100" s="226">
        <v>29.73</v>
      </c>
      <c r="J100" s="226">
        <v>32.43</v>
      </c>
      <c r="K100" s="226">
        <v>27.03</v>
      </c>
      <c r="L100" s="226">
        <v>10.81</v>
      </c>
      <c r="M100" s="226">
        <v>0</v>
      </c>
      <c r="N100" s="226">
        <v>0</v>
      </c>
      <c r="O100" s="226">
        <v>0</v>
      </c>
    </row>
    <row r="101" spans="1:15" x14ac:dyDescent="0.2">
      <c r="A101" s="412"/>
      <c r="B101" s="225" t="s">
        <v>450</v>
      </c>
      <c r="C101" s="225" t="s">
        <v>559</v>
      </c>
      <c r="D101" s="226">
        <v>18</v>
      </c>
      <c r="E101" s="226">
        <v>1.02</v>
      </c>
      <c r="F101" s="226">
        <v>22.499999999999989</v>
      </c>
      <c r="G101" s="226">
        <v>36</v>
      </c>
      <c r="H101" s="226">
        <v>0.62</v>
      </c>
      <c r="I101" s="226">
        <v>33.33</v>
      </c>
      <c r="J101" s="226">
        <v>27.78</v>
      </c>
      <c r="K101" s="226">
        <v>22.22</v>
      </c>
      <c r="L101" s="226">
        <v>8.33</v>
      </c>
      <c r="M101" s="226">
        <v>2.7800000000000002</v>
      </c>
      <c r="N101" s="226">
        <v>5.5600000000000005</v>
      </c>
      <c r="O101" s="226">
        <v>5.5600000000000005</v>
      </c>
    </row>
    <row r="102" spans="1:15" x14ac:dyDescent="0.2">
      <c r="A102" s="412"/>
      <c r="B102" s="225" t="s">
        <v>448</v>
      </c>
      <c r="C102" s="225" t="s">
        <v>556</v>
      </c>
      <c r="D102" s="226">
        <v>19</v>
      </c>
      <c r="E102" s="226">
        <v>1.01</v>
      </c>
      <c r="F102" s="226">
        <v>7.4</v>
      </c>
      <c r="G102" s="226">
        <v>12</v>
      </c>
      <c r="H102" s="226">
        <v>0.62</v>
      </c>
      <c r="I102" s="226">
        <v>25</v>
      </c>
      <c r="J102" s="226">
        <v>41.67</v>
      </c>
      <c r="K102" s="226">
        <v>16.670000000000002</v>
      </c>
      <c r="L102" s="226">
        <v>8.33</v>
      </c>
      <c r="M102" s="226">
        <v>8.33</v>
      </c>
      <c r="N102" s="226">
        <v>0</v>
      </c>
      <c r="O102" s="226">
        <v>0</v>
      </c>
    </row>
    <row r="103" spans="1:15" x14ac:dyDescent="0.2">
      <c r="A103" s="412"/>
      <c r="B103" s="225" t="s">
        <v>477</v>
      </c>
      <c r="C103" s="225" t="s">
        <v>520</v>
      </c>
      <c r="D103" s="226">
        <v>20</v>
      </c>
      <c r="E103" s="226">
        <v>1</v>
      </c>
      <c r="F103" s="226">
        <v>28.699999999999996</v>
      </c>
      <c r="G103" s="226">
        <v>47</v>
      </c>
      <c r="H103" s="226">
        <v>0.61</v>
      </c>
      <c r="I103" s="226">
        <v>27.66</v>
      </c>
      <c r="J103" s="226">
        <v>34.04</v>
      </c>
      <c r="K103" s="226">
        <v>21.28</v>
      </c>
      <c r="L103" s="226">
        <v>10.64</v>
      </c>
      <c r="M103" s="226">
        <v>2.13</v>
      </c>
      <c r="N103" s="226">
        <v>4.26</v>
      </c>
      <c r="O103" s="226">
        <v>4.26</v>
      </c>
    </row>
    <row r="104" spans="1:15" x14ac:dyDescent="0.2">
      <c r="A104" s="412"/>
      <c r="B104" s="225" t="s">
        <v>457</v>
      </c>
      <c r="C104" s="225" t="s">
        <v>570</v>
      </c>
      <c r="D104" s="226">
        <v>21</v>
      </c>
      <c r="E104" s="226">
        <v>0.99</v>
      </c>
      <c r="F104" s="226">
        <v>15.7</v>
      </c>
      <c r="G104" s="226">
        <v>26</v>
      </c>
      <c r="H104" s="226">
        <v>0.6</v>
      </c>
      <c r="I104" s="226">
        <v>34.619999999999997</v>
      </c>
      <c r="J104" s="226">
        <v>23.080000000000002</v>
      </c>
      <c r="K104" s="226">
        <v>23.080000000000002</v>
      </c>
      <c r="L104" s="226">
        <v>3.85</v>
      </c>
      <c r="M104" s="226">
        <v>15.38</v>
      </c>
      <c r="N104" s="226">
        <v>0</v>
      </c>
      <c r="O104" s="226">
        <v>0</v>
      </c>
    </row>
    <row r="105" spans="1:15" x14ac:dyDescent="0.2">
      <c r="A105" s="412"/>
      <c r="B105" s="225" t="s">
        <v>454</v>
      </c>
      <c r="C105" s="225" t="s">
        <v>520</v>
      </c>
      <c r="D105" s="226">
        <v>22</v>
      </c>
      <c r="E105" s="226">
        <v>0.94000000000000006</v>
      </c>
      <c r="F105" s="226">
        <v>11.5</v>
      </c>
      <c r="G105" s="226">
        <v>20</v>
      </c>
      <c r="H105" s="226">
        <v>0.57000000000000006</v>
      </c>
      <c r="I105" s="226">
        <v>25</v>
      </c>
      <c r="J105" s="226">
        <v>25</v>
      </c>
      <c r="K105" s="226">
        <v>35</v>
      </c>
      <c r="L105" s="226">
        <v>10</v>
      </c>
      <c r="M105" s="226">
        <v>5</v>
      </c>
      <c r="N105" s="226">
        <v>0</v>
      </c>
      <c r="O105" s="226">
        <v>0</v>
      </c>
    </row>
    <row r="106" spans="1:15" x14ac:dyDescent="0.2">
      <c r="A106" s="412"/>
      <c r="B106" s="227" t="s">
        <v>467</v>
      </c>
      <c r="C106" s="227" t="s">
        <v>583</v>
      </c>
      <c r="D106" s="228">
        <v>23</v>
      </c>
      <c r="E106" s="228">
        <v>0.92</v>
      </c>
      <c r="F106" s="228">
        <v>4.5</v>
      </c>
      <c r="G106" s="228">
        <v>8</v>
      </c>
      <c r="H106" s="228">
        <v>0.56000000000000005</v>
      </c>
      <c r="I106" s="228">
        <v>25</v>
      </c>
      <c r="J106" s="228">
        <v>37.5</v>
      </c>
      <c r="K106" s="228">
        <v>12.5</v>
      </c>
      <c r="L106" s="228">
        <v>0</v>
      </c>
      <c r="M106" s="228">
        <v>0</v>
      </c>
      <c r="N106" s="228">
        <v>25</v>
      </c>
      <c r="O106" s="228">
        <v>25</v>
      </c>
    </row>
    <row r="107" spans="1:15" x14ac:dyDescent="0.2">
      <c r="A107" s="412"/>
      <c r="B107" s="225" t="s">
        <v>430</v>
      </c>
      <c r="C107" s="225" t="s">
        <v>520</v>
      </c>
      <c r="D107" s="226">
        <v>24</v>
      </c>
      <c r="E107" s="226">
        <v>0.9</v>
      </c>
      <c r="F107" s="226">
        <v>13.2</v>
      </c>
      <c r="G107" s="226">
        <v>24</v>
      </c>
      <c r="H107" s="226">
        <v>0.55000000000000004</v>
      </c>
      <c r="I107" s="226">
        <v>29.17</v>
      </c>
      <c r="J107" s="226">
        <v>20.830000000000002</v>
      </c>
      <c r="K107" s="226">
        <v>20.830000000000002</v>
      </c>
      <c r="L107" s="226">
        <v>29.17</v>
      </c>
      <c r="M107" s="226">
        <v>0</v>
      </c>
      <c r="N107" s="226">
        <v>0</v>
      </c>
      <c r="O107" s="226">
        <v>0</v>
      </c>
    </row>
    <row r="108" spans="1:15" x14ac:dyDescent="0.2">
      <c r="A108" s="412"/>
      <c r="B108" s="225" t="s">
        <v>438</v>
      </c>
      <c r="C108" s="225" t="s">
        <v>534</v>
      </c>
      <c r="D108" s="226">
        <v>24</v>
      </c>
      <c r="E108" s="226">
        <v>0.9</v>
      </c>
      <c r="F108" s="226">
        <v>8.7999999999999989</v>
      </c>
      <c r="G108" s="226">
        <v>16</v>
      </c>
      <c r="H108" s="226">
        <v>0.55000000000000004</v>
      </c>
      <c r="I108" s="226">
        <v>25</v>
      </c>
      <c r="J108" s="226">
        <v>18.75</v>
      </c>
      <c r="K108" s="226">
        <v>37.5</v>
      </c>
      <c r="L108" s="226">
        <v>18.75</v>
      </c>
      <c r="M108" s="226">
        <v>0</v>
      </c>
      <c r="N108" s="226">
        <v>0</v>
      </c>
      <c r="O108" s="226">
        <v>0</v>
      </c>
    </row>
    <row r="109" spans="1:15" x14ac:dyDescent="0.2">
      <c r="A109" s="412"/>
      <c r="B109" s="225" t="s">
        <v>441</v>
      </c>
      <c r="C109" s="225" t="s">
        <v>542</v>
      </c>
      <c r="D109" s="226">
        <v>26</v>
      </c>
      <c r="E109" s="226">
        <v>0.89</v>
      </c>
      <c r="F109" s="226">
        <v>18.499999999999996</v>
      </c>
      <c r="G109" s="226">
        <v>34</v>
      </c>
      <c r="H109" s="226">
        <v>0.54</v>
      </c>
      <c r="I109" s="226">
        <v>20.59</v>
      </c>
      <c r="J109" s="226">
        <v>35.29</v>
      </c>
      <c r="K109" s="226">
        <v>20.59</v>
      </c>
      <c r="L109" s="226">
        <v>8.82</v>
      </c>
      <c r="M109" s="226">
        <v>8.82</v>
      </c>
      <c r="N109" s="226">
        <v>5.88</v>
      </c>
      <c r="O109" s="226">
        <v>5.88</v>
      </c>
    </row>
    <row r="110" spans="1:15" x14ac:dyDescent="0.2">
      <c r="A110" s="412"/>
      <c r="B110" s="225" t="s">
        <v>452</v>
      </c>
      <c r="C110" s="225" t="s">
        <v>563</v>
      </c>
      <c r="D110" s="226">
        <v>26</v>
      </c>
      <c r="E110" s="226">
        <v>0.89</v>
      </c>
      <c r="F110" s="226">
        <v>8.7000000000000011</v>
      </c>
      <c r="G110" s="226">
        <v>16</v>
      </c>
      <c r="H110" s="226">
        <v>0.54</v>
      </c>
      <c r="I110" s="226">
        <v>31.25</v>
      </c>
      <c r="J110" s="226">
        <v>6.25</v>
      </c>
      <c r="K110" s="226">
        <v>43.75</v>
      </c>
      <c r="L110" s="226">
        <v>12.5</v>
      </c>
      <c r="M110" s="226">
        <v>6.25</v>
      </c>
      <c r="N110" s="226">
        <v>0</v>
      </c>
      <c r="O110" s="226">
        <v>0</v>
      </c>
    </row>
    <row r="111" spans="1:15" x14ac:dyDescent="0.2">
      <c r="A111" s="412"/>
      <c r="B111" s="227" t="s">
        <v>440</v>
      </c>
      <c r="C111" s="227" t="s">
        <v>540</v>
      </c>
      <c r="D111" s="228">
        <v>28</v>
      </c>
      <c r="E111" s="228">
        <v>0.82000000000000006</v>
      </c>
      <c r="F111" s="228">
        <v>4.0000000000000009</v>
      </c>
      <c r="G111" s="228">
        <v>8</v>
      </c>
      <c r="H111" s="228">
        <v>0.5</v>
      </c>
      <c r="I111" s="228">
        <v>12.5</v>
      </c>
      <c r="J111" s="228">
        <v>37.5</v>
      </c>
      <c r="K111" s="228">
        <v>25</v>
      </c>
      <c r="L111" s="228">
        <v>12.5</v>
      </c>
      <c r="M111" s="228">
        <v>12.5</v>
      </c>
      <c r="N111" s="228">
        <v>0</v>
      </c>
      <c r="O111" s="228">
        <v>0</v>
      </c>
    </row>
    <row r="112" spans="1:15" x14ac:dyDescent="0.2">
      <c r="A112" s="412"/>
      <c r="B112" s="225" t="s">
        <v>455</v>
      </c>
      <c r="C112" s="225" t="s">
        <v>570</v>
      </c>
      <c r="D112" s="226">
        <v>29</v>
      </c>
      <c r="E112" s="226">
        <v>0.79</v>
      </c>
      <c r="F112" s="226">
        <v>5.8</v>
      </c>
      <c r="G112" s="226">
        <v>12</v>
      </c>
      <c r="H112" s="226">
        <v>0.48</v>
      </c>
      <c r="I112" s="226">
        <v>16.670000000000002</v>
      </c>
      <c r="J112" s="226">
        <v>25</v>
      </c>
      <c r="K112" s="226">
        <v>33.33</v>
      </c>
      <c r="L112" s="226">
        <v>8.33</v>
      </c>
      <c r="M112" s="226">
        <v>16.670000000000002</v>
      </c>
      <c r="N112" s="226">
        <v>0</v>
      </c>
      <c r="O112" s="226">
        <v>0</v>
      </c>
    </row>
    <row r="113" spans="1:15" x14ac:dyDescent="0.2">
      <c r="A113" s="412"/>
      <c r="B113" s="227" t="s">
        <v>471</v>
      </c>
      <c r="C113" s="227" t="s">
        <v>588</v>
      </c>
      <c r="D113" s="228">
        <v>30</v>
      </c>
      <c r="E113" s="228">
        <v>0.76</v>
      </c>
      <c r="F113" s="228">
        <v>3.7</v>
      </c>
      <c r="G113" s="228">
        <v>8</v>
      </c>
      <c r="H113" s="228">
        <v>0.46</v>
      </c>
      <c r="I113" s="228">
        <v>0</v>
      </c>
      <c r="J113" s="228">
        <v>37.5</v>
      </c>
      <c r="K113" s="228">
        <v>50</v>
      </c>
      <c r="L113" s="228">
        <v>0</v>
      </c>
      <c r="M113" s="228">
        <v>12.5</v>
      </c>
      <c r="N113" s="228">
        <v>0</v>
      </c>
      <c r="O113" s="228">
        <v>0</v>
      </c>
    </row>
    <row r="114" spans="1:15" x14ac:dyDescent="0.2">
      <c r="A114" s="412"/>
      <c r="B114" s="225" t="s">
        <v>432</v>
      </c>
      <c r="C114" s="225" t="s">
        <v>524</v>
      </c>
      <c r="D114" s="226">
        <v>31</v>
      </c>
      <c r="E114" s="226">
        <v>0.73</v>
      </c>
      <c r="F114" s="226">
        <v>6.7000000000000011</v>
      </c>
      <c r="G114" s="226">
        <v>15</v>
      </c>
      <c r="H114" s="226">
        <v>0.45</v>
      </c>
      <c r="I114" s="226">
        <v>13.33</v>
      </c>
      <c r="J114" s="226">
        <v>33.33</v>
      </c>
      <c r="K114" s="226">
        <v>13.33</v>
      </c>
      <c r="L114" s="226">
        <v>26.67</v>
      </c>
      <c r="M114" s="226">
        <v>13.33</v>
      </c>
      <c r="N114" s="226">
        <v>0</v>
      </c>
      <c r="O114" s="226">
        <v>0</v>
      </c>
    </row>
    <row r="115" spans="1:15" x14ac:dyDescent="0.2">
      <c r="A115" s="412"/>
      <c r="B115" s="225" t="s">
        <v>434</v>
      </c>
      <c r="C115" s="225" t="s">
        <v>520</v>
      </c>
      <c r="D115" s="226">
        <v>32</v>
      </c>
      <c r="E115" s="226">
        <v>0.65</v>
      </c>
      <c r="F115" s="226">
        <v>15.999999999999996</v>
      </c>
      <c r="G115" s="226">
        <v>40</v>
      </c>
      <c r="H115" s="226">
        <v>0.4</v>
      </c>
      <c r="I115" s="226">
        <v>20</v>
      </c>
      <c r="J115" s="226">
        <v>17.5</v>
      </c>
      <c r="K115" s="226">
        <v>17.5</v>
      </c>
      <c r="L115" s="226">
        <v>7.5</v>
      </c>
      <c r="M115" s="226">
        <v>7.5</v>
      </c>
      <c r="N115" s="226">
        <v>30</v>
      </c>
      <c r="O115" s="226">
        <v>30</v>
      </c>
    </row>
    <row r="116" spans="1:15" x14ac:dyDescent="0.2">
      <c r="A116" s="412"/>
      <c r="B116" s="225" t="s">
        <v>464</v>
      </c>
      <c r="C116" s="225" t="s">
        <v>579</v>
      </c>
      <c r="D116" s="226">
        <v>33</v>
      </c>
      <c r="E116" s="226">
        <v>0.56000000000000005</v>
      </c>
      <c r="F116" s="226">
        <v>6.2</v>
      </c>
      <c r="G116" s="226">
        <v>18</v>
      </c>
      <c r="H116" s="226">
        <v>0.34</v>
      </c>
      <c r="I116" s="226">
        <v>11.11</v>
      </c>
      <c r="J116" s="226">
        <v>27.78</v>
      </c>
      <c r="K116" s="226">
        <v>5.5600000000000005</v>
      </c>
      <c r="L116" s="226">
        <v>16.670000000000002</v>
      </c>
      <c r="M116" s="226">
        <v>16.670000000000002</v>
      </c>
      <c r="N116" s="226">
        <v>22.22</v>
      </c>
      <c r="O116" s="226">
        <v>22.22</v>
      </c>
    </row>
    <row r="117" spans="1:15" x14ac:dyDescent="0.2">
      <c r="A117" s="412"/>
      <c r="B117" s="227" t="s">
        <v>449</v>
      </c>
      <c r="C117" s="227" t="s">
        <v>557</v>
      </c>
      <c r="D117" s="228">
        <v>34</v>
      </c>
      <c r="E117" s="228">
        <v>0.35000000000000003</v>
      </c>
      <c r="F117" s="228">
        <v>1.3000000000000003</v>
      </c>
      <c r="G117" s="228">
        <v>6</v>
      </c>
      <c r="H117" s="228">
        <v>0.22</v>
      </c>
      <c r="I117" s="228">
        <v>0</v>
      </c>
      <c r="J117" s="228">
        <v>0</v>
      </c>
      <c r="K117" s="228">
        <v>50</v>
      </c>
      <c r="L117" s="228">
        <v>16.670000000000002</v>
      </c>
      <c r="M117" s="228">
        <v>33.33</v>
      </c>
      <c r="N117" s="228">
        <v>0</v>
      </c>
      <c r="O117" s="228">
        <v>0</v>
      </c>
    </row>
    <row r="118" spans="1:15" ht="16" thickBot="1" x14ac:dyDescent="0.25">
      <c r="A118" s="413"/>
      <c r="B118" s="232" t="s">
        <v>445</v>
      </c>
      <c r="C118" s="232" t="s">
        <v>550</v>
      </c>
      <c r="D118" s="233">
        <v>35</v>
      </c>
      <c r="E118" s="233">
        <v>0.11</v>
      </c>
      <c r="F118" s="233">
        <v>0.4</v>
      </c>
      <c r="G118" s="233">
        <v>6</v>
      </c>
      <c r="H118" s="233">
        <v>7.0000000000000007E-2</v>
      </c>
      <c r="I118" s="233">
        <v>0</v>
      </c>
      <c r="J118" s="233">
        <v>0</v>
      </c>
      <c r="K118" s="233">
        <v>16.670000000000002</v>
      </c>
      <c r="L118" s="233">
        <v>0</v>
      </c>
      <c r="M118" s="233">
        <v>50</v>
      </c>
      <c r="N118" s="233">
        <v>33.33</v>
      </c>
      <c r="O118" s="233">
        <v>16.670000000000002</v>
      </c>
    </row>
  </sheetData>
  <autoFilter ref="G1:G118" xr:uid="{00000000-0009-0000-0000-00003E000000}"/>
  <mergeCells count="3">
    <mergeCell ref="A8:A83"/>
    <mergeCell ref="A84:A118"/>
    <mergeCell ref="A1:O6"/>
  </mergeCells>
  <pageMargins left="0.7" right="0.7" top="0.75" bottom="0.75" header="0.3" footer="0.3"/>
  <pageSetup paperSize="9" scale="60" orientation="landscape"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O164"/>
  <sheetViews>
    <sheetView workbookViewId="0">
      <selection activeCell="A6" sqref="A6"/>
    </sheetView>
  </sheetViews>
  <sheetFormatPr baseColWidth="10" defaultColWidth="8.83203125" defaultRowHeight="15" x14ac:dyDescent="0.2"/>
  <cols>
    <col min="1" max="1" width="15.33203125" style="223" customWidth="1"/>
    <col min="2" max="2" width="24.1640625" style="223" customWidth="1"/>
    <col min="3" max="3" width="71.33203125" style="223" customWidth="1"/>
    <col min="4" max="4" width="8.83203125" style="223"/>
    <col min="5" max="5" width="10.6640625" style="223" customWidth="1"/>
    <col min="6" max="8" width="8.83203125" style="223"/>
    <col min="9" max="9" width="7.33203125" style="223" customWidth="1"/>
    <col min="10" max="10" width="8.83203125" style="223"/>
    <col min="11" max="14" width="7.1640625" style="223" customWidth="1"/>
    <col min="15" max="16384" width="8.83203125" style="223"/>
  </cols>
  <sheetData>
    <row r="1" spans="1:15" ht="14.5" customHeight="1" x14ac:dyDescent="0.2">
      <c r="A1" s="399" t="s">
        <v>2035</v>
      </c>
      <c r="B1" s="399"/>
      <c r="C1" s="399"/>
      <c r="D1" s="399"/>
      <c r="E1" s="399"/>
      <c r="F1" s="399"/>
      <c r="G1" s="399"/>
      <c r="H1" s="399"/>
      <c r="I1" s="399"/>
      <c r="J1" s="399"/>
      <c r="K1" s="399"/>
      <c r="L1" s="399"/>
      <c r="M1" s="399"/>
      <c r="N1" s="399"/>
      <c r="O1" s="399"/>
    </row>
    <row r="2" spans="1:15" x14ac:dyDescent="0.2">
      <c r="A2" s="399"/>
      <c r="B2" s="399"/>
      <c r="C2" s="399"/>
      <c r="D2" s="399"/>
      <c r="E2" s="399"/>
      <c r="F2" s="399"/>
      <c r="G2" s="399"/>
      <c r="H2" s="399"/>
      <c r="I2" s="399"/>
      <c r="J2" s="399"/>
      <c r="K2" s="399"/>
      <c r="L2" s="399"/>
      <c r="M2" s="399"/>
      <c r="N2" s="399"/>
      <c r="O2" s="399"/>
    </row>
    <row r="3" spans="1:15" x14ac:dyDescent="0.2">
      <c r="A3" s="399"/>
      <c r="B3" s="399"/>
      <c r="C3" s="399"/>
      <c r="D3" s="399"/>
      <c r="E3" s="399"/>
      <c r="F3" s="399"/>
      <c r="G3" s="399"/>
      <c r="H3" s="399"/>
      <c r="I3" s="399"/>
      <c r="J3" s="399"/>
      <c r="K3" s="399"/>
      <c r="L3" s="399"/>
      <c r="M3" s="399"/>
      <c r="N3" s="399"/>
      <c r="O3" s="399"/>
    </row>
    <row r="4" spans="1:15" x14ac:dyDescent="0.2">
      <c r="A4" s="399"/>
      <c r="B4" s="399"/>
      <c r="C4" s="399"/>
      <c r="D4" s="399"/>
      <c r="E4" s="399"/>
      <c r="F4" s="399"/>
      <c r="G4" s="399"/>
      <c r="H4" s="399"/>
      <c r="I4" s="399"/>
      <c r="J4" s="399"/>
      <c r="K4" s="399"/>
      <c r="L4" s="399"/>
      <c r="M4" s="399"/>
      <c r="N4" s="399"/>
      <c r="O4" s="399"/>
    </row>
    <row r="5" spans="1:15" ht="25.5" customHeight="1" x14ac:dyDescent="0.2">
      <c r="A5" s="399"/>
      <c r="B5" s="399"/>
      <c r="C5" s="399"/>
      <c r="D5" s="399"/>
      <c r="E5" s="399"/>
      <c r="F5" s="399"/>
      <c r="G5" s="399"/>
      <c r="H5" s="399"/>
      <c r="I5" s="399"/>
      <c r="J5" s="399"/>
      <c r="K5" s="399"/>
      <c r="L5" s="399"/>
      <c r="M5" s="399"/>
      <c r="N5" s="399"/>
      <c r="O5" s="399"/>
    </row>
    <row r="6" spans="1:15" ht="43" thickBot="1" x14ac:dyDescent="0.25">
      <c r="A6" s="224" t="s">
        <v>484</v>
      </c>
      <c r="B6" s="224" t="s">
        <v>411</v>
      </c>
      <c r="C6" s="224" t="s">
        <v>505</v>
      </c>
      <c r="D6" s="224" t="s">
        <v>416</v>
      </c>
      <c r="E6" s="224" t="s">
        <v>412</v>
      </c>
      <c r="F6" s="224" t="s">
        <v>184</v>
      </c>
      <c r="G6" s="224" t="s">
        <v>185</v>
      </c>
      <c r="H6" s="224" t="s">
        <v>186</v>
      </c>
      <c r="I6" s="224" t="s">
        <v>161</v>
      </c>
      <c r="J6" s="224" t="s">
        <v>162</v>
      </c>
      <c r="K6" s="224" t="s">
        <v>163</v>
      </c>
      <c r="L6" s="224" t="s">
        <v>164</v>
      </c>
      <c r="M6" s="224" t="s">
        <v>165</v>
      </c>
      <c r="N6" s="224" t="s">
        <v>166</v>
      </c>
      <c r="O6" s="224" t="s">
        <v>187</v>
      </c>
    </row>
    <row r="7" spans="1:15" ht="14.5" customHeight="1" x14ac:dyDescent="0.2">
      <c r="A7" s="408" t="s">
        <v>0</v>
      </c>
      <c r="B7" s="230" t="s">
        <v>443</v>
      </c>
      <c r="C7" s="230" t="s">
        <v>546</v>
      </c>
      <c r="D7" s="231">
        <v>1</v>
      </c>
      <c r="E7" s="231">
        <v>1.6400000000000001</v>
      </c>
      <c r="F7" s="231">
        <v>6</v>
      </c>
      <c r="G7" s="231">
        <v>6</v>
      </c>
      <c r="H7" s="231">
        <v>1</v>
      </c>
      <c r="I7" s="231">
        <v>100</v>
      </c>
      <c r="J7" s="231">
        <v>0</v>
      </c>
      <c r="K7" s="231">
        <v>0</v>
      </c>
      <c r="L7" s="231">
        <v>0</v>
      </c>
      <c r="M7" s="231">
        <v>0</v>
      </c>
      <c r="N7" s="231">
        <v>0</v>
      </c>
      <c r="O7" s="231">
        <v>0</v>
      </c>
    </row>
    <row r="8" spans="1:15" x14ac:dyDescent="0.2">
      <c r="A8" s="405"/>
      <c r="B8" s="227" t="s">
        <v>437</v>
      </c>
      <c r="C8" s="227" t="s">
        <v>531</v>
      </c>
      <c r="D8" s="228">
        <v>2</v>
      </c>
      <c r="E8" s="228">
        <v>1.58</v>
      </c>
      <c r="F8" s="228">
        <v>7.7</v>
      </c>
      <c r="G8" s="228">
        <v>8</v>
      </c>
      <c r="H8" s="228">
        <v>0.96</v>
      </c>
      <c r="I8" s="228">
        <v>87.5</v>
      </c>
      <c r="J8" s="228">
        <v>12.5</v>
      </c>
      <c r="K8" s="228">
        <v>0</v>
      </c>
      <c r="L8" s="228">
        <v>0</v>
      </c>
      <c r="M8" s="228">
        <v>0</v>
      </c>
      <c r="N8" s="228">
        <v>0</v>
      </c>
      <c r="O8" s="228">
        <v>0</v>
      </c>
    </row>
    <row r="9" spans="1:15" x14ac:dyDescent="0.2">
      <c r="A9" s="405"/>
      <c r="B9" s="227" t="s">
        <v>434</v>
      </c>
      <c r="C9" s="227" t="s">
        <v>527</v>
      </c>
      <c r="D9" s="228">
        <v>3</v>
      </c>
      <c r="E9" s="228">
        <v>1.3900000000000001</v>
      </c>
      <c r="F9" s="228">
        <v>5.0999999999999996</v>
      </c>
      <c r="G9" s="228">
        <v>6</v>
      </c>
      <c r="H9" s="228">
        <v>0.85</v>
      </c>
      <c r="I9" s="228">
        <v>50</v>
      </c>
      <c r="J9" s="228">
        <v>50</v>
      </c>
      <c r="K9" s="228">
        <v>0</v>
      </c>
      <c r="L9" s="228">
        <v>0</v>
      </c>
      <c r="M9" s="228">
        <v>0</v>
      </c>
      <c r="N9" s="228">
        <v>0</v>
      </c>
      <c r="O9" s="228">
        <v>0</v>
      </c>
    </row>
    <row r="10" spans="1:15" x14ac:dyDescent="0.2">
      <c r="A10" s="405"/>
      <c r="B10" s="225" t="s">
        <v>428</v>
      </c>
      <c r="C10" s="225" t="s">
        <v>516</v>
      </c>
      <c r="D10" s="226">
        <v>4</v>
      </c>
      <c r="E10" s="226">
        <v>1.32</v>
      </c>
      <c r="F10" s="226">
        <v>17.799999999999997</v>
      </c>
      <c r="G10" s="226">
        <v>22</v>
      </c>
      <c r="H10" s="226">
        <v>0.81</v>
      </c>
      <c r="I10" s="226">
        <v>54.550000000000004</v>
      </c>
      <c r="J10" s="226">
        <v>27.27</v>
      </c>
      <c r="K10" s="226">
        <v>18.18</v>
      </c>
      <c r="L10" s="226">
        <v>0</v>
      </c>
      <c r="M10" s="226">
        <v>0</v>
      </c>
      <c r="N10" s="226">
        <v>0</v>
      </c>
      <c r="O10" s="226">
        <v>0</v>
      </c>
    </row>
    <row r="11" spans="1:15" x14ac:dyDescent="0.2">
      <c r="A11" s="405"/>
      <c r="B11" s="227" t="s">
        <v>447</v>
      </c>
      <c r="C11" s="227" t="s">
        <v>552</v>
      </c>
      <c r="D11" s="228">
        <v>5</v>
      </c>
      <c r="E11" s="228">
        <v>1.31</v>
      </c>
      <c r="F11" s="228">
        <v>4.8000000000000007</v>
      </c>
      <c r="G11" s="228">
        <v>6</v>
      </c>
      <c r="H11" s="228">
        <v>0.8</v>
      </c>
      <c r="I11" s="228">
        <v>50</v>
      </c>
      <c r="J11" s="228">
        <v>33.33</v>
      </c>
      <c r="K11" s="228">
        <v>16.670000000000002</v>
      </c>
      <c r="L11" s="228">
        <v>0</v>
      </c>
      <c r="M11" s="228">
        <v>0</v>
      </c>
      <c r="N11" s="228">
        <v>0</v>
      </c>
      <c r="O11" s="228">
        <v>0</v>
      </c>
    </row>
    <row r="12" spans="1:15" x14ac:dyDescent="0.2">
      <c r="A12" s="405"/>
      <c r="B12" s="225" t="s">
        <v>440</v>
      </c>
      <c r="C12" s="225" t="s">
        <v>541</v>
      </c>
      <c r="D12" s="226">
        <v>6</v>
      </c>
      <c r="E12" s="226">
        <v>1.3</v>
      </c>
      <c r="F12" s="226">
        <v>17.5</v>
      </c>
      <c r="G12" s="226">
        <v>22</v>
      </c>
      <c r="H12" s="226">
        <v>0.8</v>
      </c>
      <c r="I12" s="226">
        <v>59.09</v>
      </c>
      <c r="J12" s="226">
        <v>18.18</v>
      </c>
      <c r="K12" s="226">
        <v>18.18</v>
      </c>
      <c r="L12" s="226">
        <v>4.55</v>
      </c>
      <c r="M12" s="226">
        <v>0</v>
      </c>
      <c r="N12" s="226">
        <v>0</v>
      </c>
      <c r="O12" s="226">
        <v>0</v>
      </c>
    </row>
    <row r="13" spans="1:15" x14ac:dyDescent="0.2">
      <c r="A13" s="405"/>
      <c r="B13" s="225" t="s">
        <v>431</v>
      </c>
      <c r="C13" s="225" t="s">
        <v>520</v>
      </c>
      <c r="D13" s="226">
        <v>7</v>
      </c>
      <c r="E13" s="226">
        <v>1.26</v>
      </c>
      <c r="F13" s="226">
        <v>23.799999999999997</v>
      </c>
      <c r="G13" s="226">
        <v>31</v>
      </c>
      <c r="H13" s="226">
        <v>0.77</v>
      </c>
      <c r="I13" s="226">
        <v>64.52</v>
      </c>
      <c r="J13" s="226">
        <v>9.68</v>
      </c>
      <c r="K13" s="226">
        <v>12.9</v>
      </c>
      <c r="L13" s="226">
        <v>3.23</v>
      </c>
      <c r="M13" s="226">
        <v>3.23</v>
      </c>
      <c r="N13" s="226">
        <v>6.45</v>
      </c>
      <c r="O13" s="226">
        <v>6.45</v>
      </c>
    </row>
    <row r="14" spans="1:15" x14ac:dyDescent="0.2">
      <c r="A14" s="405"/>
      <c r="B14" s="225" t="s">
        <v>468</v>
      </c>
      <c r="C14" s="225" t="s">
        <v>584</v>
      </c>
      <c r="D14" s="226">
        <v>8</v>
      </c>
      <c r="E14" s="226">
        <v>1.25</v>
      </c>
      <c r="F14" s="226">
        <v>9.1999999999999993</v>
      </c>
      <c r="G14" s="226">
        <v>12</v>
      </c>
      <c r="H14" s="226">
        <v>0.77</v>
      </c>
      <c r="I14" s="226">
        <v>58.33</v>
      </c>
      <c r="J14" s="226">
        <v>16.670000000000002</v>
      </c>
      <c r="K14" s="226">
        <v>16.670000000000002</v>
      </c>
      <c r="L14" s="226">
        <v>0</v>
      </c>
      <c r="M14" s="226">
        <v>8.33</v>
      </c>
      <c r="N14" s="226">
        <v>0</v>
      </c>
      <c r="O14" s="226">
        <v>0</v>
      </c>
    </row>
    <row r="15" spans="1:15" x14ac:dyDescent="0.2">
      <c r="A15" s="405"/>
      <c r="B15" s="225" t="s">
        <v>435</v>
      </c>
      <c r="C15" s="225" t="s">
        <v>528</v>
      </c>
      <c r="D15" s="226">
        <v>9</v>
      </c>
      <c r="E15" s="226">
        <v>1.24</v>
      </c>
      <c r="F15" s="226">
        <v>7.6000000000000005</v>
      </c>
      <c r="G15" s="226">
        <v>10</v>
      </c>
      <c r="H15" s="226">
        <v>0.76</v>
      </c>
      <c r="I15" s="226">
        <v>40</v>
      </c>
      <c r="J15" s="226">
        <v>40</v>
      </c>
      <c r="K15" s="226">
        <v>20</v>
      </c>
      <c r="L15" s="226">
        <v>0</v>
      </c>
      <c r="M15" s="226">
        <v>0</v>
      </c>
      <c r="N15" s="226">
        <v>0</v>
      </c>
      <c r="O15" s="226">
        <v>0</v>
      </c>
    </row>
    <row r="16" spans="1:15" x14ac:dyDescent="0.2">
      <c r="A16" s="405"/>
      <c r="B16" s="225" t="s">
        <v>458</v>
      </c>
      <c r="C16" s="225" t="s">
        <v>571</v>
      </c>
      <c r="D16" s="226">
        <v>10</v>
      </c>
      <c r="E16" s="226">
        <v>1.21</v>
      </c>
      <c r="F16" s="226">
        <v>21.499999999999993</v>
      </c>
      <c r="G16" s="226">
        <v>29</v>
      </c>
      <c r="H16" s="226">
        <v>0.74</v>
      </c>
      <c r="I16" s="226">
        <v>41.38</v>
      </c>
      <c r="J16" s="226">
        <v>37.93</v>
      </c>
      <c r="K16" s="226">
        <v>13.790000000000001</v>
      </c>
      <c r="L16" s="226">
        <v>6.9</v>
      </c>
      <c r="M16" s="226">
        <v>0</v>
      </c>
      <c r="N16" s="226">
        <v>0</v>
      </c>
      <c r="O16" s="226">
        <v>0</v>
      </c>
    </row>
    <row r="17" spans="1:15" x14ac:dyDescent="0.2">
      <c r="A17" s="405"/>
      <c r="B17" s="225" t="s">
        <v>453</v>
      </c>
      <c r="C17" s="225" t="s">
        <v>566</v>
      </c>
      <c r="D17" s="226">
        <v>11</v>
      </c>
      <c r="E17" s="226">
        <v>1.1599999999999999</v>
      </c>
      <c r="F17" s="226">
        <v>18.399999999999999</v>
      </c>
      <c r="G17" s="226">
        <v>26</v>
      </c>
      <c r="H17" s="226">
        <v>0.71</v>
      </c>
      <c r="I17" s="226">
        <v>50</v>
      </c>
      <c r="J17" s="226">
        <v>26.92</v>
      </c>
      <c r="K17" s="226">
        <v>3.85</v>
      </c>
      <c r="L17" s="226">
        <v>3.85</v>
      </c>
      <c r="M17" s="226">
        <v>0</v>
      </c>
      <c r="N17" s="226">
        <v>15.38</v>
      </c>
      <c r="O17" s="226">
        <v>15.38</v>
      </c>
    </row>
    <row r="18" spans="1:15" x14ac:dyDescent="0.2">
      <c r="A18" s="405"/>
      <c r="B18" s="225" t="s">
        <v>468</v>
      </c>
      <c r="C18" s="225" t="s">
        <v>585</v>
      </c>
      <c r="D18" s="226">
        <v>12</v>
      </c>
      <c r="E18" s="226">
        <v>1.1500000000000001</v>
      </c>
      <c r="F18" s="226">
        <v>8.4</v>
      </c>
      <c r="G18" s="226">
        <v>12</v>
      </c>
      <c r="H18" s="226">
        <v>0.70000000000000007</v>
      </c>
      <c r="I18" s="226">
        <v>50</v>
      </c>
      <c r="J18" s="226">
        <v>16.670000000000002</v>
      </c>
      <c r="K18" s="226">
        <v>16.670000000000002</v>
      </c>
      <c r="L18" s="226">
        <v>16.670000000000002</v>
      </c>
      <c r="M18" s="226">
        <v>0</v>
      </c>
      <c r="N18" s="226">
        <v>0</v>
      </c>
      <c r="O18" s="226">
        <v>0</v>
      </c>
    </row>
    <row r="19" spans="1:15" x14ac:dyDescent="0.2">
      <c r="A19" s="405"/>
      <c r="B19" s="225" t="s">
        <v>474</v>
      </c>
      <c r="C19" s="225" t="s">
        <v>593</v>
      </c>
      <c r="D19" s="226">
        <v>13</v>
      </c>
      <c r="E19" s="226">
        <v>1.1100000000000001</v>
      </c>
      <c r="F19" s="226">
        <v>12.2</v>
      </c>
      <c r="G19" s="226">
        <v>18</v>
      </c>
      <c r="H19" s="226">
        <v>0.68</v>
      </c>
      <c r="I19" s="226">
        <v>50</v>
      </c>
      <c r="J19" s="226">
        <v>11.11</v>
      </c>
      <c r="K19" s="226">
        <v>22.22</v>
      </c>
      <c r="L19" s="226">
        <v>11.11</v>
      </c>
      <c r="M19" s="226">
        <v>5.5600000000000005</v>
      </c>
      <c r="N19" s="226">
        <v>0</v>
      </c>
      <c r="O19" s="226">
        <v>0</v>
      </c>
    </row>
    <row r="20" spans="1:15" x14ac:dyDescent="0.2">
      <c r="A20" s="405"/>
      <c r="B20" s="225" t="s">
        <v>438</v>
      </c>
      <c r="C20" s="225" t="s">
        <v>535</v>
      </c>
      <c r="D20" s="226">
        <v>14</v>
      </c>
      <c r="E20" s="226">
        <v>1.08</v>
      </c>
      <c r="F20" s="226">
        <v>9.1999999999999993</v>
      </c>
      <c r="G20" s="226">
        <v>14</v>
      </c>
      <c r="H20" s="226">
        <v>0.66</v>
      </c>
      <c r="I20" s="226">
        <v>50</v>
      </c>
      <c r="J20" s="226">
        <v>14.290000000000001</v>
      </c>
      <c r="K20" s="226">
        <v>14.290000000000001</v>
      </c>
      <c r="L20" s="226">
        <v>0</v>
      </c>
      <c r="M20" s="226">
        <v>21.43</v>
      </c>
      <c r="N20" s="226">
        <v>0</v>
      </c>
      <c r="O20" s="226">
        <v>0</v>
      </c>
    </row>
    <row r="21" spans="1:15" x14ac:dyDescent="0.2">
      <c r="A21" s="405"/>
      <c r="B21" s="227" t="s">
        <v>475</v>
      </c>
      <c r="C21" s="227" t="s">
        <v>594</v>
      </c>
      <c r="D21" s="228">
        <v>14</v>
      </c>
      <c r="E21" s="228">
        <v>1.08</v>
      </c>
      <c r="F21" s="228">
        <v>5.3000000000000007</v>
      </c>
      <c r="G21" s="228">
        <v>8</v>
      </c>
      <c r="H21" s="228">
        <v>0.66</v>
      </c>
      <c r="I21" s="228">
        <v>37.5</v>
      </c>
      <c r="J21" s="228">
        <v>25</v>
      </c>
      <c r="K21" s="228">
        <v>25</v>
      </c>
      <c r="L21" s="228">
        <v>12.5</v>
      </c>
      <c r="M21" s="228">
        <v>0</v>
      </c>
      <c r="N21" s="228">
        <v>0</v>
      </c>
      <c r="O21" s="228">
        <v>0</v>
      </c>
    </row>
    <row r="22" spans="1:15" x14ac:dyDescent="0.2">
      <c r="A22" s="405"/>
      <c r="B22" s="225" t="s">
        <v>481</v>
      </c>
      <c r="C22" s="225" t="s">
        <v>13</v>
      </c>
      <c r="D22" s="226">
        <v>14</v>
      </c>
      <c r="E22" s="226">
        <v>1.08</v>
      </c>
      <c r="F22" s="226">
        <v>27.699999999999992</v>
      </c>
      <c r="G22" s="226">
        <v>42</v>
      </c>
      <c r="H22" s="226">
        <v>0.66</v>
      </c>
      <c r="I22" s="226">
        <v>35.71</v>
      </c>
      <c r="J22" s="226">
        <v>30.95</v>
      </c>
      <c r="K22" s="226">
        <v>19.05</v>
      </c>
      <c r="L22" s="226">
        <v>9.52</v>
      </c>
      <c r="M22" s="226">
        <v>0</v>
      </c>
      <c r="N22" s="226">
        <v>4.76</v>
      </c>
      <c r="O22" s="226">
        <v>4.76</v>
      </c>
    </row>
    <row r="23" spans="1:15" x14ac:dyDescent="0.2">
      <c r="A23" s="405"/>
      <c r="B23" s="225" t="s">
        <v>479</v>
      </c>
      <c r="C23" s="225" t="s">
        <v>599</v>
      </c>
      <c r="D23" s="226">
        <v>17</v>
      </c>
      <c r="E23" s="226">
        <v>1.05</v>
      </c>
      <c r="F23" s="226">
        <v>23.799999999999997</v>
      </c>
      <c r="G23" s="226">
        <v>37</v>
      </c>
      <c r="H23" s="226">
        <v>0.64</v>
      </c>
      <c r="I23" s="226">
        <v>29.73</v>
      </c>
      <c r="J23" s="226">
        <v>32.43</v>
      </c>
      <c r="K23" s="226">
        <v>27.03</v>
      </c>
      <c r="L23" s="226">
        <v>10.81</v>
      </c>
      <c r="M23" s="226">
        <v>0</v>
      </c>
      <c r="N23" s="226">
        <v>0</v>
      </c>
      <c r="O23" s="226">
        <v>0</v>
      </c>
    </row>
    <row r="24" spans="1:15" x14ac:dyDescent="0.2">
      <c r="A24" s="405"/>
      <c r="B24" s="225" t="s">
        <v>450</v>
      </c>
      <c r="C24" s="225" t="s">
        <v>559</v>
      </c>
      <c r="D24" s="226">
        <v>18</v>
      </c>
      <c r="E24" s="226">
        <v>1.02</v>
      </c>
      <c r="F24" s="226">
        <v>22.499999999999989</v>
      </c>
      <c r="G24" s="226">
        <v>36</v>
      </c>
      <c r="H24" s="226">
        <v>0.62</v>
      </c>
      <c r="I24" s="226">
        <v>33.33</v>
      </c>
      <c r="J24" s="226">
        <v>27.78</v>
      </c>
      <c r="K24" s="226">
        <v>22.22</v>
      </c>
      <c r="L24" s="226">
        <v>8.33</v>
      </c>
      <c r="M24" s="226">
        <v>2.7800000000000002</v>
      </c>
      <c r="N24" s="226">
        <v>5.5600000000000005</v>
      </c>
      <c r="O24" s="226">
        <v>5.5600000000000005</v>
      </c>
    </row>
    <row r="25" spans="1:15" x14ac:dyDescent="0.2">
      <c r="A25" s="405"/>
      <c r="B25" s="225" t="s">
        <v>448</v>
      </c>
      <c r="C25" s="225" t="s">
        <v>556</v>
      </c>
      <c r="D25" s="226">
        <v>19</v>
      </c>
      <c r="E25" s="226">
        <v>1.01</v>
      </c>
      <c r="F25" s="226">
        <v>7.4</v>
      </c>
      <c r="G25" s="226">
        <v>12</v>
      </c>
      <c r="H25" s="226">
        <v>0.62</v>
      </c>
      <c r="I25" s="226">
        <v>25</v>
      </c>
      <c r="J25" s="226">
        <v>41.67</v>
      </c>
      <c r="K25" s="226">
        <v>16.670000000000002</v>
      </c>
      <c r="L25" s="226">
        <v>8.33</v>
      </c>
      <c r="M25" s="226">
        <v>8.33</v>
      </c>
      <c r="N25" s="226">
        <v>0</v>
      </c>
      <c r="O25" s="226">
        <v>0</v>
      </c>
    </row>
    <row r="26" spans="1:15" x14ac:dyDescent="0.2">
      <c r="A26" s="405"/>
      <c r="B26" s="225" t="s">
        <v>477</v>
      </c>
      <c r="C26" s="225" t="s">
        <v>520</v>
      </c>
      <c r="D26" s="226">
        <v>20</v>
      </c>
      <c r="E26" s="226">
        <v>1</v>
      </c>
      <c r="F26" s="226">
        <v>28.699999999999996</v>
      </c>
      <c r="G26" s="226">
        <v>47</v>
      </c>
      <c r="H26" s="226">
        <v>0.61</v>
      </c>
      <c r="I26" s="226">
        <v>27.66</v>
      </c>
      <c r="J26" s="226">
        <v>34.04</v>
      </c>
      <c r="K26" s="226">
        <v>21.28</v>
      </c>
      <c r="L26" s="226">
        <v>10.64</v>
      </c>
      <c r="M26" s="226">
        <v>2.13</v>
      </c>
      <c r="N26" s="226">
        <v>4.26</v>
      </c>
      <c r="O26" s="226">
        <v>4.26</v>
      </c>
    </row>
    <row r="27" spans="1:15" x14ac:dyDescent="0.2">
      <c r="A27" s="405"/>
      <c r="B27" s="225" t="s">
        <v>457</v>
      </c>
      <c r="C27" s="225" t="s">
        <v>570</v>
      </c>
      <c r="D27" s="226">
        <v>21</v>
      </c>
      <c r="E27" s="226">
        <v>0.99</v>
      </c>
      <c r="F27" s="226">
        <v>15.7</v>
      </c>
      <c r="G27" s="226">
        <v>26</v>
      </c>
      <c r="H27" s="226">
        <v>0.6</v>
      </c>
      <c r="I27" s="226">
        <v>34.619999999999997</v>
      </c>
      <c r="J27" s="226">
        <v>23.080000000000002</v>
      </c>
      <c r="K27" s="226">
        <v>23.080000000000002</v>
      </c>
      <c r="L27" s="226">
        <v>3.85</v>
      </c>
      <c r="M27" s="226">
        <v>15.38</v>
      </c>
      <c r="N27" s="226">
        <v>0</v>
      </c>
      <c r="O27" s="226">
        <v>0</v>
      </c>
    </row>
    <row r="28" spans="1:15" x14ac:dyDescent="0.2">
      <c r="A28" s="405"/>
      <c r="B28" s="225" t="s">
        <v>454</v>
      </c>
      <c r="C28" s="225" t="s">
        <v>520</v>
      </c>
      <c r="D28" s="226">
        <v>22</v>
      </c>
      <c r="E28" s="226">
        <v>0.94000000000000006</v>
      </c>
      <c r="F28" s="226">
        <v>11.5</v>
      </c>
      <c r="G28" s="226">
        <v>20</v>
      </c>
      <c r="H28" s="226">
        <v>0.57000000000000006</v>
      </c>
      <c r="I28" s="226">
        <v>25</v>
      </c>
      <c r="J28" s="226">
        <v>25</v>
      </c>
      <c r="K28" s="226">
        <v>35</v>
      </c>
      <c r="L28" s="226">
        <v>10</v>
      </c>
      <c r="M28" s="226">
        <v>5</v>
      </c>
      <c r="N28" s="226">
        <v>0</v>
      </c>
      <c r="O28" s="226">
        <v>0</v>
      </c>
    </row>
    <row r="29" spans="1:15" x14ac:dyDescent="0.2">
      <c r="A29" s="405"/>
      <c r="B29" s="227" t="s">
        <v>467</v>
      </c>
      <c r="C29" s="227" t="s">
        <v>583</v>
      </c>
      <c r="D29" s="228">
        <v>23</v>
      </c>
      <c r="E29" s="228">
        <v>0.92</v>
      </c>
      <c r="F29" s="228">
        <v>4.5</v>
      </c>
      <c r="G29" s="228">
        <v>8</v>
      </c>
      <c r="H29" s="228">
        <v>0.56000000000000005</v>
      </c>
      <c r="I29" s="228">
        <v>25</v>
      </c>
      <c r="J29" s="228">
        <v>37.5</v>
      </c>
      <c r="K29" s="228">
        <v>12.5</v>
      </c>
      <c r="L29" s="228">
        <v>0</v>
      </c>
      <c r="M29" s="228">
        <v>0</v>
      </c>
      <c r="N29" s="228">
        <v>25</v>
      </c>
      <c r="O29" s="228">
        <v>25</v>
      </c>
    </row>
    <row r="30" spans="1:15" x14ac:dyDescent="0.2">
      <c r="A30" s="405"/>
      <c r="B30" s="225" t="s">
        <v>430</v>
      </c>
      <c r="C30" s="225" t="s">
        <v>520</v>
      </c>
      <c r="D30" s="226">
        <v>24</v>
      </c>
      <c r="E30" s="226">
        <v>0.9</v>
      </c>
      <c r="F30" s="226">
        <v>13.2</v>
      </c>
      <c r="G30" s="226">
        <v>24</v>
      </c>
      <c r="H30" s="226">
        <v>0.55000000000000004</v>
      </c>
      <c r="I30" s="226">
        <v>29.17</v>
      </c>
      <c r="J30" s="226">
        <v>20.830000000000002</v>
      </c>
      <c r="K30" s="226">
        <v>20.830000000000002</v>
      </c>
      <c r="L30" s="226">
        <v>29.17</v>
      </c>
      <c r="M30" s="226">
        <v>0</v>
      </c>
      <c r="N30" s="226">
        <v>0</v>
      </c>
      <c r="O30" s="226">
        <v>0</v>
      </c>
    </row>
    <row r="31" spans="1:15" x14ac:dyDescent="0.2">
      <c r="A31" s="405"/>
      <c r="B31" s="225" t="s">
        <v>438</v>
      </c>
      <c r="C31" s="225" t="s">
        <v>534</v>
      </c>
      <c r="D31" s="226">
        <v>24</v>
      </c>
      <c r="E31" s="226">
        <v>0.9</v>
      </c>
      <c r="F31" s="226">
        <v>8.8000000000000007</v>
      </c>
      <c r="G31" s="226">
        <v>16</v>
      </c>
      <c r="H31" s="226">
        <v>0.55000000000000004</v>
      </c>
      <c r="I31" s="226">
        <v>25</v>
      </c>
      <c r="J31" s="226">
        <v>18.75</v>
      </c>
      <c r="K31" s="226">
        <v>37.5</v>
      </c>
      <c r="L31" s="226">
        <v>18.75</v>
      </c>
      <c r="M31" s="226">
        <v>0</v>
      </c>
      <c r="N31" s="226">
        <v>0</v>
      </c>
      <c r="O31" s="226">
        <v>0</v>
      </c>
    </row>
    <row r="32" spans="1:15" x14ac:dyDescent="0.2">
      <c r="A32" s="405"/>
      <c r="B32" s="225" t="s">
        <v>441</v>
      </c>
      <c r="C32" s="225" t="s">
        <v>542</v>
      </c>
      <c r="D32" s="226">
        <v>26</v>
      </c>
      <c r="E32" s="226">
        <v>0.89</v>
      </c>
      <c r="F32" s="226">
        <v>18.499999999999996</v>
      </c>
      <c r="G32" s="226">
        <v>34</v>
      </c>
      <c r="H32" s="226">
        <v>0.54</v>
      </c>
      <c r="I32" s="226">
        <v>20.59</v>
      </c>
      <c r="J32" s="226">
        <v>35.29</v>
      </c>
      <c r="K32" s="226">
        <v>20.59</v>
      </c>
      <c r="L32" s="226">
        <v>8.82</v>
      </c>
      <c r="M32" s="226">
        <v>8.82</v>
      </c>
      <c r="N32" s="226">
        <v>5.88</v>
      </c>
      <c r="O32" s="226">
        <v>5.88</v>
      </c>
    </row>
    <row r="33" spans="1:15" x14ac:dyDescent="0.2">
      <c r="A33" s="405"/>
      <c r="B33" s="225" t="s">
        <v>452</v>
      </c>
      <c r="C33" s="225" t="s">
        <v>563</v>
      </c>
      <c r="D33" s="226">
        <v>26</v>
      </c>
      <c r="E33" s="226">
        <v>0.89</v>
      </c>
      <c r="F33" s="226">
        <v>8.7000000000000011</v>
      </c>
      <c r="G33" s="226">
        <v>16</v>
      </c>
      <c r="H33" s="226">
        <v>0.54</v>
      </c>
      <c r="I33" s="226">
        <v>31.25</v>
      </c>
      <c r="J33" s="226">
        <v>6.25</v>
      </c>
      <c r="K33" s="226">
        <v>43.75</v>
      </c>
      <c r="L33" s="226">
        <v>12.5</v>
      </c>
      <c r="M33" s="226">
        <v>6.25</v>
      </c>
      <c r="N33" s="226">
        <v>0</v>
      </c>
      <c r="O33" s="226">
        <v>0</v>
      </c>
    </row>
    <row r="34" spans="1:15" x14ac:dyDescent="0.2">
      <c r="A34" s="405"/>
      <c r="B34" s="227" t="s">
        <v>440</v>
      </c>
      <c r="C34" s="227" t="s">
        <v>540</v>
      </c>
      <c r="D34" s="228">
        <v>28</v>
      </c>
      <c r="E34" s="228">
        <v>0.82000000000000006</v>
      </c>
      <c r="F34" s="228">
        <v>4</v>
      </c>
      <c r="G34" s="228">
        <v>8</v>
      </c>
      <c r="H34" s="228">
        <v>0.5</v>
      </c>
      <c r="I34" s="228">
        <v>12.5</v>
      </c>
      <c r="J34" s="228">
        <v>37.5</v>
      </c>
      <c r="K34" s="228">
        <v>25</v>
      </c>
      <c r="L34" s="228">
        <v>12.5</v>
      </c>
      <c r="M34" s="228">
        <v>12.5</v>
      </c>
      <c r="N34" s="228">
        <v>0</v>
      </c>
      <c r="O34" s="228">
        <v>0</v>
      </c>
    </row>
    <row r="35" spans="1:15" x14ac:dyDescent="0.2">
      <c r="A35" s="405"/>
      <c r="B35" s="225" t="s">
        <v>455</v>
      </c>
      <c r="C35" s="225" t="s">
        <v>570</v>
      </c>
      <c r="D35" s="226">
        <v>29</v>
      </c>
      <c r="E35" s="226">
        <v>0.79</v>
      </c>
      <c r="F35" s="226">
        <v>5.8000000000000007</v>
      </c>
      <c r="G35" s="226">
        <v>12</v>
      </c>
      <c r="H35" s="226">
        <v>0.48</v>
      </c>
      <c r="I35" s="226">
        <v>16.670000000000002</v>
      </c>
      <c r="J35" s="226">
        <v>25</v>
      </c>
      <c r="K35" s="226">
        <v>33.33</v>
      </c>
      <c r="L35" s="226">
        <v>8.33</v>
      </c>
      <c r="M35" s="226">
        <v>16.670000000000002</v>
      </c>
      <c r="N35" s="226">
        <v>0</v>
      </c>
      <c r="O35" s="226">
        <v>0</v>
      </c>
    </row>
    <row r="36" spans="1:15" x14ac:dyDescent="0.2">
      <c r="A36" s="405"/>
      <c r="B36" s="227" t="s">
        <v>471</v>
      </c>
      <c r="C36" s="227" t="s">
        <v>588</v>
      </c>
      <c r="D36" s="228">
        <v>30</v>
      </c>
      <c r="E36" s="228">
        <v>0.76</v>
      </c>
      <c r="F36" s="228">
        <v>3.6999999999999993</v>
      </c>
      <c r="G36" s="228">
        <v>8</v>
      </c>
      <c r="H36" s="228">
        <v>0.46</v>
      </c>
      <c r="I36" s="228">
        <v>0</v>
      </c>
      <c r="J36" s="228">
        <v>37.5</v>
      </c>
      <c r="K36" s="228">
        <v>50</v>
      </c>
      <c r="L36" s="228">
        <v>0</v>
      </c>
      <c r="M36" s="228">
        <v>12.5</v>
      </c>
      <c r="N36" s="228">
        <v>0</v>
      </c>
      <c r="O36" s="228">
        <v>0</v>
      </c>
    </row>
    <row r="37" spans="1:15" x14ac:dyDescent="0.2">
      <c r="A37" s="405"/>
      <c r="B37" s="225" t="s">
        <v>432</v>
      </c>
      <c r="C37" s="225" t="s">
        <v>524</v>
      </c>
      <c r="D37" s="226">
        <v>31</v>
      </c>
      <c r="E37" s="226">
        <v>0.73</v>
      </c>
      <c r="F37" s="226">
        <v>6.7</v>
      </c>
      <c r="G37" s="226">
        <v>15</v>
      </c>
      <c r="H37" s="226">
        <v>0.45</v>
      </c>
      <c r="I37" s="226">
        <v>13.33</v>
      </c>
      <c r="J37" s="226">
        <v>33.33</v>
      </c>
      <c r="K37" s="226">
        <v>13.33</v>
      </c>
      <c r="L37" s="226">
        <v>26.67</v>
      </c>
      <c r="M37" s="226">
        <v>13.33</v>
      </c>
      <c r="N37" s="226">
        <v>0</v>
      </c>
      <c r="O37" s="226">
        <v>0</v>
      </c>
    </row>
    <row r="38" spans="1:15" x14ac:dyDescent="0.2">
      <c r="A38" s="405"/>
      <c r="B38" s="225" t="s">
        <v>434</v>
      </c>
      <c r="C38" s="225" t="s">
        <v>520</v>
      </c>
      <c r="D38" s="226">
        <v>32</v>
      </c>
      <c r="E38" s="226">
        <v>0.65</v>
      </c>
      <c r="F38" s="226">
        <v>15.999999999999998</v>
      </c>
      <c r="G38" s="226">
        <v>40</v>
      </c>
      <c r="H38" s="226">
        <v>0.4</v>
      </c>
      <c r="I38" s="226">
        <v>20</v>
      </c>
      <c r="J38" s="226">
        <v>17.5</v>
      </c>
      <c r="K38" s="226">
        <v>17.5</v>
      </c>
      <c r="L38" s="226">
        <v>7.5</v>
      </c>
      <c r="M38" s="226">
        <v>7.5</v>
      </c>
      <c r="N38" s="226">
        <v>30</v>
      </c>
      <c r="O38" s="226">
        <v>30</v>
      </c>
    </row>
    <row r="39" spans="1:15" x14ac:dyDescent="0.2">
      <c r="A39" s="405"/>
      <c r="B39" s="225" t="s">
        <v>464</v>
      </c>
      <c r="C39" s="225" t="s">
        <v>579</v>
      </c>
      <c r="D39" s="226">
        <v>33</v>
      </c>
      <c r="E39" s="226">
        <v>0.56000000000000005</v>
      </c>
      <c r="F39" s="226">
        <v>6.2</v>
      </c>
      <c r="G39" s="226">
        <v>18</v>
      </c>
      <c r="H39" s="226">
        <v>0.34</v>
      </c>
      <c r="I39" s="226">
        <v>11.11</v>
      </c>
      <c r="J39" s="226">
        <v>27.78</v>
      </c>
      <c r="K39" s="226">
        <v>5.5600000000000005</v>
      </c>
      <c r="L39" s="226">
        <v>16.670000000000002</v>
      </c>
      <c r="M39" s="226">
        <v>16.670000000000002</v>
      </c>
      <c r="N39" s="226">
        <v>22.22</v>
      </c>
      <c r="O39" s="226">
        <v>22.22</v>
      </c>
    </row>
    <row r="40" spans="1:15" x14ac:dyDescent="0.2">
      <c r="A40" s="405"/>
      <c r="B40" s="227" t="s">
        <v>449</v>
      </c>
      <c r="C40" s="227" t="s">
        <v>557</v>
      </c>
      <c r="D40" s="228">
        <v>34</v>
      </c>
      <c r="E40" s="228">
        <v>0.35000000000000003</v>
      </c>
      <c r="F40" s="228">
        <v>1.3</v>
      </c>
      <c r="G40" s="228">
        <v>6</v>
      </c>
      <c r="H40" s="228">
        <v>0.22</v>
      </c>
      <c r="I40" s="228">
        <v>0</v>
      </c>
      <c r="J40" s="228">
        <v>0</v>
      </c>
      <c r="K40" s="228">
        <v>50</v>
      </c>
      <c r="L40" s="228">
        <v>16.670000000000002</v>
      </c>
      <c r="M40" s="228">
        <v>33.33</v>
      </c>
      <c r="N40" s="228">
        <v>0</v>
      </c>
      <c r="O40" s="228">
        <v>0</v>
      </c>
    </row>
    <row r="41" spans="1:15" ht="16" thickBot="1" x14ac:dyDescent="0.25">
      <c r="A41" s="409"/>
      <c r="B41" s="232" t="s">
        <v>445</v>
      </c>
      <c r="C41" s="232" t="s">
        <v>550</v>
      </c>
      <c r="D41" s="233">
        <v>35</v>
      </c>
      <c r="E41" s="233">
        <v>0.11</v>
      </c>
      <c r="F41" s="233">
        <v>0.4</v>
      </c>
      <c r="G41" s="233">
        <v>6</v>
      </c>
      <c r="H41" s="233">
        <v>7.0000000000000007E-2</v>
      </c>
      <c r="I41" s="233">
        <v>0</v>
      </c>
      <c r="J41" s="233">
        <v>0</v>
      </c>
      <c r="K41" s="233">
        <v>16.670000000000002</v>
      </c>
      <c r="L41" s="233">
        <v>0</v>
      </c>
      <c r="M41" s="233">
        <v>50</v>
      </c>
      <c r="N41" s="233">
        <v>33.33</v>
      </c>
      <c r="O41" s="233">
        <v>16.670000000000002</v>
      </c>
    </row>
    <row r="42" spans="1:15" x14ac:dyDescent="0.2">
      <c r="A42" s="411" t="s">
        <v>222</v>
      </c>
      <c r="B42" s="230" t="s">
        <v>460</v>
      </c>
      <c r="C42" s="230" t="s">
        <v>572</v>
      </c>
      <c r="D42" s="231">
        <v>1</v>
      </c>
      <c r="E42" s="231">
        <v>1.59</v>
      </c>
      <c r="F42" s="231">
        <v>7.5000000000000009</v>
      </c>
      <c r="G42" s="231">
        <v>9</v>
      </c>
      <c r="H42" s="231">
        <v>0.83000000000000007</v>
      </c>
      <c r="I42" s="231">
        <v>66.67</v>
      </c>
      <c r="J42" s="231">
        <v>11.11</v>
      </c>
      <c r="K42" s="231">
        <v>22.22</v>
      </c>
      <c r="L42" s="231">
        <v>0</v>
      </c>
      <c r="M42" s="231">
        <v>0</v>
      </c>
      <c r="N42" s="231">
        <v>0</v>
      </c>
      <c r="O42" s="231">
        <v>0</v>
      </c>
    </row>
    <row r="43" spans="1:15" x14ac:dyDescent="0.2">
      <c r="A43" s="412"/>
      <c r="B43" s="225" t="s">
        <v>474</v>
      </c>
      <c r="C43" s="225" t="s">
        <v>508</v>
      </c>
      <c r="D43" s="226">
        <v>2</v>
      </c>
      <c r="E43" s="226">
        <v>1.55</v>
      </c>
      <c r="F43" s="226">
        <v>17.8</v>
      </c>
      <c r="G43" s="226">
        <v>22</v>
      </c>
      <c r="H43" s="226">
        <v>0.81</v>
      </c>
      <c r="I43" s="226">
        <v>63.64</v>
      </c>
      <c r="J43" s="226">
        <v>18.18</v>
      </c>
      <c r="K43" s="226">
        <v>9.09</v>
      </c>
      <c r="L43" s="226">
        <v>9.09</v>
      </c>
      <c r="M43" s="226">
        <v>0</v>
      </c>
      <c r="N43" s="226">
        <v>0</v>
      </c>
      <c r="O43" s="226">
        <v>0</v>
      </c>
    </row>
    <row r="44" spans="1:15" x14ac:dyDescent="0.2">
      <c r="A44" s="412"/>
      <c r="B44" s="225" t="s">
        <v>456</v>
      </c>
      <c r="C44" s="225" t="s">
        <v>566</v>
      </c>
      <c r="D44" s="226">
        <v>3</v>
      </c>
      <c r="E44" s="226">
        <v>1.53</v>
      </c>
      <c r="F44" s="226">
        <v>17.599999999999998</v>
      </c>
      <c r="G44" s="226">
        <v>22</v>
      </c>
      <c r="H44" s="226">
        <v>0.8</v>
      </c>
      <c r="I44" s="226">
        <v>63.64</v>
      </c>
      <c r="J44" s="226">
        <v>18.18</v>
      </c>
      <c r="K44" s="226">
        <v>9.09</v>
      </c>
      <c r="L44" s="226">
        <v>0</v>
      </c>
      <c r="M44" s="226">
        <v>9.09</v>
      </c>
      <c r="N44" s="226">
        <v>0</v>
      </c>
      <c r="O44" s="226">
        <v>0</v>
      </c>
    </row>
    <row r="45" spans="1:15" x14ac:dyDescent="0.2">
      <c r="A45" s="412"/>
      <c r="B45" s="227" t="s">
        <v>442</v>
      </c>
      <c r="C45" s="227" t="s">
        <v>544</v>
      </c>
      <c r="D45" s="228">
        <v>4</v>
      </c>
      <c r="E45" s="228">
        <v>1.43</v>
      </c>
      <c r="F45" s="228">
        <v>4.5</v>
      </c>
      <c r="G45" s="228">
        <v>6</v>
      </c>
      <c r="H45" s="228">
        <v>0.75</v>
      </c>
      <c r="I45" s="228">
        <v>33.33</v>
      </c>
      <c r="J45" s="228">
        <v>50</v>
      </c>
      <c r="K45" s="228">
        <v>16.670000000000002</v>
      </c>
      <c r="L45" s="228">
        <v>0</v>
      </c>
      <c r="M45" s="228">
        <v>0</v>
      </c>
      <c r="N45" s="228">
        <v>0</v>
      </c>
      <c r="O45" s="228">
        <v>0</v>
      </c>
    </row>
    <row r="46" spans="1:15" x14ac:dyDescent="0.2">
      <c r="A46" s="412"/>
      <c r="B46" s="227" t="s">
        <v>440</v>
      </c>
      <c r="C46" s="227" t="s">
        <v>540</v>
      </c>
      <c r="D46" s="228">
        <v>5</v>
      </c>
      <c r="E46" s="228">
        <v>1.34</v>
      </c>
      <c r="F46" s="228">
        <v>3.5</v>
      </c>
      <c r="G46" s="228">
        <v>5</v>
      </c>
      <c r="H46" s="228">
        <v>0.70000000000000007</v>
      </c>
      <c r="I46" s="228">
        <v>40</v>
      </c>
      <c r="J46" s="228">
        <v>40</v>
      </c>
      <c r="K46" s="228">
        <v>0</v>
      </c>
      <c r="L46" s="228">
        <v>20</v>
      </c>
      <c r="M46" s="228">
        <v>0</v>
      </c>
      <c r="N46" s="228">
        <v>0</v>
      </c>
      <c r="O46" s="228">
        <v>0</v>
      </c>
    </row>
    <row r="47" spans="1:15" x14ac:dyDescent="0.2">
      <c r="A47" s="412"/>
      <c r="B47" s="225" t="s">
        <v>481</v>
      </c>
      <c r="C47" s="225" t="s">
        <v>13</v>
      </c>
      <c r="D47" s="226">
        <v>6</v>
      </c>
      <c r="E47" s="226">
        <v>1.3</v>
      </c>
      <c r="F47" s="226">
        <v>6.8</v>
      </c>
      <c r="G47" s="226">
        <v>10</v>
      </c>
      <c r="H47" s="226">
        <v>0.68</v>
      </c>
      <c r="I47" s="226">
        <v>40</v>
      </c>
      <c r="J47" s="226">
        <v>40</v>
      </c>
      <c r="K47" s="226">
        <v>0</v>
      </c>
      <c r="L47" s="226">
        <v>0</v>
      </c>
      <c r="M47" s="226">
        <v>0</v>
      </c>
      <c r="N47" s="226">
        <v>20</v>
      </c>
      <c r="O47" s="226">
        <v>20</v>
      </c>
    </row>
    <row r="48" spans="1:15" x14ac:dyDescent="0.2">
      <c r="A48" s="412"/>
      <c r="B48" s="225" t="s">
        <v>471</v>
      </c>
      <c r="C48" s="225" t="s">
        <v>588</v>
      </c>
      <c r="D48" s="226">
        <v>7</v>
      </c>
      <c r="E48" s="226">
        <v>1.28</v>
      </c>
      <c r="F48" s="226">
        <v>14.7</v>
      </c>
      <c r="G48" s="226">
        <v>22</v>
      </c>
      <c r="H48" s="226">
        <v>0.67</v>
      </c>
      <c r="I48" s="226">
        <v>54.550000000000004</v>
      </c>
      <c r="J48" s="226">
        <v>9.09</v>
      </c>
      <c r="K48" s="226">
        <v>13.64</v>
      </c>
      <c r="L48" s="226">
        <v>4.55</v>
      </c>
      <c r="M48" s="226">
        <v>9.09</v>
      </c>
      <c r="N48" s="226">
        <v>9.09</v>
      </c>
      <c r="O48" s="226">
        <v>9.09</v>
      </c>
    </row>
    <row r="49" spans="1:15" x14ac:dyDescent="0.2">
      <c r="A49" s="412"/>
      <c r="B49" s="225" t="s">
        <v>477</v>
      </c>
      <c r="C49" s="225" t="s">
        <v>520</v>
      </c>
      <c r="D49" s="226">
        <v>7</v>
      </c>
      <c r="E49" s="226">
        <v>1.28</v>
      </c>
      <c r="F49" s="226">
        <v>15.399999999999997</v>
      </c>
      <c r="G49" s="226">
        <v>23</v>
      </c>
      <c r="H49" s="226">
        <v>0.67</v>
      </c>
      <c r="I49" s="226">
        <v>34.78</v>
      </c>
      <c r="J49" s="226">
        <v>39.130000000000003</v>
      </c>
      <c r="K49" s="226">
        <v>8.7000000000000011</v>
      </c>
      <c r="L49" s="226">
        <v>13.040000000000001</v>
      </c>
      <c r="M49" s="226">
        <v>0</v>
      </c>
      <c r="N49" s="226">
        <v>4.3500000000000005</v>
      </c>
      <c r="O49" s="226">
        <v>4.3500000000000005</v>
      </c>
    </row>
    <row r="50" spans="1:15" x14ac:dyDescent="0.2">
      <c r="A50" s="412"/>
      <c r="B50" s="225" t="s">
        <v>451</v>
      </c>
      <c r="C50" s="225" t="s">
        <v>561</v>
      </c>
      <c r="D50" s="226">
        <v>9</v>
      </c>
      <c r="E50" s="226">
        <v>1.22</v>
      </c>
      <c r="F50" s="226">
        <v>10.899999999999999</v>
      </c>
      <c r="G50" s="226">
        <v>17</v>
      </c>
      <c r="H50" s="226">
        <v>0.64</v>
      </c>
      <c r="I50" s="226">
        <v>23.53</v>
      </c>
      <c r="J50" s="226">
        <v>47.06</v>
      </c>
      <c r="K50" s="226">
        <v>17.650000000000002</v>
      </c>
      <c r="L50" s="226">
        <v>5.88</v>
      </c>
      <c r="M50" s="226">
        <v>0</v>
      </c>
      <c r="N50" s="226">
        <v>5.88</v>
      </c>
      <c r="O50" s="226">
        <v>5.88</v>
      </c>
    </row>
    <row r="51" spans="1:15" x14ac:dyDescent="0.2">
      <c r="A51" s="412"/>
      <c r="B51" s="225" t="s">
        <v>473</v>
      </c>
      <c r="C51" s="225" t="s">
        <v>591</v>
      </c>
      <c r="D51" s="226">
        <v>10</v>
      </c>
      <c r="E51" s="226">
        <v>1.1500000000000001</v>
      </c>
      <c r="F51" s="226">
        <v>13.299999999999999</v>
      </c>
      <c r="G51" s="226">
        <v>22</v>
      </c>
      <c r="H51" s="226">
        <v>0.6</v>
      </c>
      <c r="I51" s="226">
        <v>31.82</v>
      </c>
      <c r="J51" s="226">
        <v>27.27</v>
      </c>
      <c r="K51" s="226">
        <v>22.73</v>
      </c>
      <c r="L51" s="226">
        <v>4.55</v>
      </c>
      <c r="M51" s="226">
        <v>4.55</v>
      </c>
      <c r="N51" s="226">
        <v>9.09</v>
      </c>
      <c r="O51" s="226">
        <v>4.55</v>
      </c>
    </row>
    <row r="52" spans="1:15" x14ac:dyDescent="0.2">
      <c r="A52" s="412"/>
      <c r="B52" s="227" t="s">
        <v>448</v>
      </c>
      <c r="C52" s="227" t="s">
        <v>555</v>
      </c>
      <c r="D52" s="228">
        <v>11</v>
      </c>
      <c r="E52" s="228">
        <v>1.1000000000000001</v>
      </c>
      <c r="F52" s="228">
        <v>4.6000000000000005</v>
      </c>
      <c r="G52" s="228">
        <v>8</v>
      </c>
      <c r="H52" s="228">
        <v>0.57999999999999996</v>
      </c>
      <c r="I52" s="228">
        <v>25</v>
      </c>
      <c r="J52" s="228">
        <v>37.5</v>
      </c>
      <c r="K52" s="228">
        <v>12.5</v>
      </c>
      <c r="L52" s="228">
        <v>12.5</v>
      </c>
      <c r="M52" s="228">
        <v>0</v>
      </c>
      <c r="N52" s="228">
        <v>12.5</v>
      </c>
      <c r="O52" s="228">
        <v>12.5</v>
      </c>
    </row>
    <row r="53" spans="1:15" x14ac:dyDescent="0.2">
      <c r="A53" s="412"/>
      <c r="B53" s="225" t="s">
        <v>467</v>
      </c>
      <c r="C53" s="225" t="s">
        <v>583</v>
      </c>
      <c r="D53" s="226">
        <v>12</v>
      </c>
      <c r="E53" s="226">
        <v>1.0900000000000001</v>
      </c>
      <c r="F53" s="226">
        <v>10.3</v>
      </c>
      <c r="G53" s="226">
        <v>18</v>
      </c>
      <c r="H53" s="226">
        <v>0.57000000000000006</v>
      </c>
      <c r="I53" s="226">
        <v>22.22</v>
      </c>
      <c r="J53" s="226">
        <v>38.89</v>
      </c>
      <c r="K53" s="226">
        <v>16.670000000000002</v>
      </c>
      <c r="L53" s="226">
        <v>11.11</v>
      </c>
      <c r="M53" s="226">
        <v>0</v>
      </c>
      <c r="N53" s="226">
        <v>11.11</v>
      </c>
      <c r="O53" s="226">
        <v>11.11</v>
      </c>
    </row>
    <row r="54" spans="1:15" x14ac:dyDescent="0.2">
      <c r="A54" s="412"/>
      <c r="B54" s="225" t="s">
        <v>475</v>
      </c>
      <c r="C54" s="225" t="s">
        <v>594</v>
      </c>
      <c r="D54" s="226">
        <v>12</v>
      </c>
      <c r="E54" s="226">
        <v>1.0900000000000001</v>
      </c>
      <c r="F54" s="226">
        <v>10.299999999999999</v>
      </c>
      <c r="G54" s="226">
        <v>18</v>
      </c>
      <c r="H54" s="226">
        <v>0.57000000000000006</v>
      </c>
      <c r="I54" s="226">
        <v>27.78</v>
      </c>
      <c r="J54" s="226">
        <v>22.22</v>
      </c>
      <c r="K54" s="226">
        <v>33.33</v>
      </c>
      <c r="L54" s="226">
        <v>5.5600000000000005</v>
      </c>
      <c r="M54" s="226">
        <v>11.11</v>
      </c>
      <c r="N54" s="226">
        <v>0</v>
      </c>
      <c r="O54" s="226">
        <v>0</v>
      </c>
    </row>
    <row r="55" spans="1:15" x14ac:dyDescent="0.2">
      <c r="A55" s="412"/>
      <c r="B55" s="225" t="s">
        <v>432</v>
      </c>
      <c r="C55" s="225" t="s">
        <v>524</v>
      </c>
      <c r="D55" s="226">
        <v>14</v>
      </c>
      <c r="E55" s="226">
        <v>1.08</v>
      </c>
      <c r="F55" s="226">
        <v>6.2</v>
      </c>
      <c r="G55" s="226">
        <v>11</v>
      </c>
      <c r="H55" s="226">
        <v>0.56000000000000005</v>
      </c>
      <c r="I55" s="226">
        <v>18.18</v>
      </c>
      <c r="J55" s="226">
        <v>45.45</v>
      </c>
      <c r="K55" s="226">
        <v>9.09</v>
      </c>
      <c r="L55" s="226">
        <v>27.27</v>
      </c>
      <c r="M55" s="226">
        <v>0</v>
      </c>
      <c r="N55" s="226">
        <v>0</v>
      </c>
      <c r="O55" s="226">
        <v>0</v>
      </c>
    </row>
    <row r="56" spans="1:15" x14ac:dyDescent="0.2">
      <c r="A56" s="412"/>
      <c r="B56" s="225" t="s">
        <v>430</v>
      </c>
      <c r="C56" s="225" t="s">
        <v>520</v>
      </c>
      <c r="D56" s="226">
        <v>15</v>
      </c>
      <c r="E56" s="226">
        <v>1.03</v>
      </c>
      <c r="F56" s="226">
        <v>10.200000000000001</v>
      </c>
      <c r="G56" s="226">
        <v>19</v>
      </c>
      <c r="H56" s="226">
        <v>0.54</v>
      </c>
      <c r="I56" s="226">
        <v>26.32</v>
      </c>
      <c r="J56" s="226">
        <v>31.580000000000002</v>
      </c>
      <c r="K56" s="226">
        <v>10.53</v>
      </c>
      <c r="L56" s="226">
        <v>10.53</v>
      </c>
      <c r="M56" s="226">
        <v>10.53</v>
      </c>
      <c r="N56" s="226">
        <v>10.53</v>
      </c>
      <c r="O56" s="226">
        <v>10.53</v>
      </c>
    </row>
    <row r="57" spans="1:15" x14ac:dyDescent="0.2">
      <c r="A57" s="412"/>
      <c r="B57" s="225" t="s">
        <v>424</v>
      </c>
      <c r="C57" s="225" t="s">
        <v>511</v>
      </c>
      <c r="D57" s="226">
        <v>16</v>
      </c>
      <c r="E57" s="226">
        <v>1.02</v>
      </c>
      <c r="F57" s="226">
        <v>10.7</v>
      </c>
      <c r="G57" s="226">
        <v>20</v>
      </c>
      <c r="H57" s="226">
        <v>0.53</v>
      </c>
      <c r="I57" s="226">
        <v>15</v>
      </c>
      <c r="J57" s="226">
        <v>35</v>
      </c>
      <c r="K57" s="226">
        <v>35</v>
      </c>
      <c r="L57" s="226">
        <v>0</v>
      </c>
      <c r="M57" s="226">
        <v>5</v>
      </c>
      <c r="N57" s="226">
        <v>10</v>
      </c>
      <c r="O57" s="226">
        <v>10</v>
      </c>
    </row>
    <row r="58" spans="1:15" x14ac:dyDescent="0.2">
      <c r="A58" s="412"/>
      <c r="B58" s="225" t="s">
        <v>431</v>
      </c>
      <c r="C58" s="225" t="s">
        <v>520</v>
      </c>
      <c r="D58" s="226">
        <v>17</v>
      </c>
      <c r="E58" s="226">
        <v>0.92</v>
      </c>
      <c r="F58" s="226">
        <v>8.7000000000000011</v>
      </c>
      <c r="G58" s="226">
        <v>18</v>
      </c>
      <c r="H58" s="226">
        <v>0.48</v>
      </c>
      <c r="I58" s="226">
        <v>5.5600000000000005</v>
      </c>
      <c r="J58" s="226">
        <v>50</v>
      </c>
      <c r="K58" s="226">
        <v>16.670000000000002</v>
      </c>
      <c r="L58" s="226">
        <v>11.11</v>
      </c>
      <c r="M58" s="226">
        <v>5.5600000000000005</v>
      </c>
      <c r="N58" s="226">
        <v>11.11</v>
      </c>
      <c r="O58" s="226">
        <v>11.11</v>
      </c>
    </row>
    <row r="59" spans="1:15" x14ac:dyDescent="0.2">
      <c r="A59" s="412"/>
      <c r="B59" s="225" t="s">
        <v>447</v>
      </c>
      <c r="C59" s="225" t="s">
        <v>508</v>
      </c>
      <c r="D59" s="226">
        <v>18</v>
      </c>
      <c r="E59" s="226">
        <v>0.76</v>
      </c>
      <c r="F59" s="226">
        <v>8.6999999999999993</v>
      </c>
      <c r="G59" s="226">
        <v>22</v>
      </c>
      <c r="H59" s="226">
        <v>0.4</v>
      </c>
      <c r="I59" s="226">
        <v>18.18</v>
      </c>
      <c r="J59" s="226">
        <v>22.73</v>
      </c>
      <c r="K59" s="226">
        <v>9.09</v>
      </c>
      <c r="L59" s="226">
        <v>18.18</v>
      </c>
      <c r="M59" s="226">
        <v>9.09</v>
      </c>
      <c r="N59" s="226">
        <v>22.73</v>
      </c>
      <c r="O59" s="226">
        <v>22.73</v>
      </c>
    </row>
    <row r="60" spans="1:15" x14ac:dyDescent="0.2">
      <c r="A60" s="412"/>
      <c r="B60" s="225" t="s">
        <v>429</v>
      </c>
      <c r="C60" s="225" t="s">
        <v>518</v>
      </c>
      <c r="D60" s="226">
        <v>19</v>
      </c>
      <c r="E60" s="226">
        <v>0.71</v>
      </c>
      <c r="F60" s="226">
        <v>3.6999999999999993</v>
      </c>
      <c r="G60" s="226">
        <v>10</v>
      </c>
      <c r="H60" s="226">
        <v>0.37</v>
      </c>
      <c r="I60" s="226">
        <v>10</v>
      </c>
      <c r="J60" s="226">
        <v>20</v>
      </c>
      <c r="K60" s="226">
        <v>30</v>
      </c>
      <c r="L60" s="226">
        <v>10</v>
      </c>
      <c r="M60" s="226">
        <v>10</v>
      </c>
      <c r="N60" s="226">
        <v>20</v>
      </c>
      <c r="O60" s="226">
        <v>20</v>
      </c>
    </row>
    <row r="61" spans="1:15" x14ac:dyDescent="0.2">
      <c r="A61" s="412"/>
      <c r="B61" s="227" t="s">
        <v>446</v>
      </c>
      <c r="C61" s="227" t="s">
        <v>551</v>
      </c>
      <c r="D61" s="228">
        <v>20</v>
      </c>
      <c r="E61" s="228">
        <v>0.67</v>
      </c>
      <c r="F61" s="228">
        <v>2.8</v>
      </c>
      <c r="G61" s="228">
        <v>8</v>
      </c>
      <c r="H61" s="228">
        <v>0.35000000000000003</v>
      </c>
      <c r="I61" s="228">
        <v>12.5</v>
      </c>
      <c r="J61" s="228">
        <v>12.5</v>
      </c>
      <c r="K61" s="228">
        <v>25</v>
      </c>
      <c r="L61" s="228">
        <v>37.5</v>
      </c>
      <c r="M61" s="228">
        <v>12.5</v>
      </c>
      <c r="N61" s="228">
        <v>0</v>
      </c>
      <c r="O61" s="228">
        <v>0</v>
      </c>
    </row>
    <row r="62" spans="1:15" x14ac:dyDescent="0.2">
      <c r="A62" s="412"/>
      <c r="B62" s="225" t="s">
        <v>441</v>
      </c>
      <c r="C62" s="225" t="s">
        <v>542</v>
      </c>
      <c r="D62" s="226">
        <v>21</v>
      </c>
      <c r="E62" s="226">
        <v>0.55000000000000004</v>
      </c>
      <c r="F62" s="226">
        <v>5.8</v>
      </c>
      <c r="G62" s="226">
        <v>20</v>
      </c>
      <c r="H62" s="226">
        <v>0.28999999999999998</v>
      </c>
      <c r="I62" s="226">
        <v>10</v>
      </c>
      <c r="J62" s="226">
        <v>25</v>
      </c>
      <c r="K62" s="226">
        <v>0</v>
      </c>
      <c r="L62" s="226">
        <v>15</v>
      </c>
      <c r="M62" s="226">
        <v>5</v>
      </c>
      <c r="N62" s="226">
        <v>45</v>
      </c>
      <c r="O62" s="226">
        <v>35</v>
      </c>
    </row>
    <row r="63" spans="1:15" x14ac:dyDescent="0.2">
      <c r="A63" s="412"/>
      <c r="B63" s="225" t="s">
        <v>448</v>
      </c>
      <c r="C63" s="225" t="s">
        <v>556</v>
      </c>
      <c r="D63" s="226">
        <v>22</v>
      </c>
      <c r="E63" s="226">
        <v>0.3</v>
      </c>
      <c r="F63" s="226">
        <v>2.8000000000000007</v>
      </c>
      <c r="G63" s="226">
        <v>18</v>
      </c>
      <c r="H63" s="226">
        <v>0.16</v>
      </c>
      <c r="I63" s="226">
        <v>0</v>
      </c>
      <c r="J63" s="226">
        <v>0</v>
      </c>
      <c r="K63" s="226">
        <v>22.22</v>
      </c>
      <c r="L63" s="226">
        <v>66.67</v>
      </c>
      <c r="M63" s="226">
        <v>0</v>
      </c>
      <c r="N63" s="226">
        <v>11.11</v>
      </c>
      <c r="O63" s="226">
        <v>11.11</v>
      </c>
    </row>
    <row r="64" spans="1:15" x14ac:dyDescent="0.2">
      <c r="A64" s="412"/>
      <c r="B64" s="227" t="s">
        <v>441</v>
      </c>
      <c r="C64" s="227" t="s">
        <v>543</v>
      </c>
      <c r="D64" s="228">
        <v>23</v>
      </c>
      <c r="E64" s="228">
        <v>0.19</v>
      </c>
      <c r="F64" s="228">
        <v>0.60000000000000009</v>
      </c>
      <c r="G64" s="228">
        <v>6</v>
      </c>
      <c r="H64" s="228">
        <v>0.1</v>
      </c>
      <c r="I64" s="228">
        <v>0</v>
      </c>
      <c r="J64" s="228">
        <v>0</v>
      </c>
      <c r="K64" s="228">
        <v>16.670000000000002</v>
      </c>
      <c r="L64" s="228">
        <v>33.33</v>
      </c>
      <c r="M64" s="228">
        <v>50</v>
      </c>
      <c r="N64" s="228">
        <v>0</v>
      </c>
      <c r="O64" s="228">
        <v>0</v>
      </c>
    </row>
    <row r="65" spans="1:15" ht="16" thickBot="1" x14ac:dyDescent="0.25">
      <c r="A65" s="413"/>
      <c r="B65" s="232" t="s">
        <v>462</v>
      </c>
      <c r="C65" s="232" t="s">
        <v>575</v>
      </c>
      <c r="D65" s="233">
        <v>24</v>
      </c>
      <c r="E65" s="233">
        <v>0.06</v>
      </c>
      <c r="F65" s="233">
        <v>0.2</v>
      </c>
      <c r="G65" s="233">
        <v>6</v>
      </c>
      <c r="H65" s="233">
        <v>0.03</v>
      </c>
      <c r="I65" s="233">
        <v>0</v>
      </c>
      <c r="J65" s="233">
        <v>0</v>
      </c>
      <c r="K65" s="233">
        <v>0</v>
      </c>
      <c r="L65" s="233">
        <v>33.33</v>
      </c>
      <c r="M65" s="233">
        <v>0</v>
      </c>
      <c r="N65" s="233">
        <v>66.67</v>
      </c>
      <c r="O65" s="233">
        <v>66.67</v>
      </c>
    </row>
    <row r="66" spans="1:15" x14ac:dyDescent="0.2">
      <c r="A66" s="407" t="s">
        <v>223</v>
      </c>
      <c r="B66" s="227" t="s">
        <v>460</v>
      </c>
      <c r="C66" s="227" t="s">
        <v>572</v>
      </c>
      <c r="D66" s="228">
        <v>1</v>
      </c>
      <c r="E66" s="228">
        <v>1.47</v>
      </c>
      <c r="F66" s="228">
        <v>7.4</v>
      </c>
      <c r="G66" s="228">
        <v>8</v>
      </c>
      <c r="H66" s="228">
        <v>0.93</v>
      </c>
      <c r="I66" s="228">
        <v>87.5</v>
      </c>
      <c r="J66" s="228">
        <v>0</v>
      </c>
      <c r="K66" s="228">
        <v>12.5</v>
      </c>
      <c r="L66" s="228">
        <v>0</v>
      </c>
      <c r="M66" s="228">
        <v>0</v>
      </c>
      <c r="N66" s="228">
        <v>0</v>
      </c>
      <c r="O66" s="228">
        <v>0</v>
      </c>
    </row>
    <row r="67" spans="1:15" x14ac:dyDescent="0.2">
      <c r="A67" s="412"/>
      <c r="B67" s="225" t="s">
        <v>476</v>
      </c>
      <c r="C67" s="225" t="s">
        <v>595</v>
      </c>
      <c r="D67" s="226">
        <v>1</v>
      </c>
      <c r="E67" s="226">
        <v>1.47</v>
      </c>
      <c r="F67" s="226">
        <v>11.1</v>
      </c>
      <c r="G67" s="226">
        <v>12</v>
      </c>
      <c r="H67" s="226">
        <v>0.92</v>
      </c>
      <c r="I67" s="226">
        <v>83.33</v>
      </c>
      <c r="J67" s="226">
        <v>8.33</v>
      </c>
      <c r="K67" s="226">
        <v>8.33</v>
      </c>
      <c r="L67" s="226">
        <v>0</v>
      </c>
      <c r="M67" s="226">
        <v>0</v>
      </c>
      <c r="N67" s="226">
        <v>0</v>
      </c>
      <c r="O67" s="226">
        <v>0</v>
      </c>
    </row>
    <row r="68" spans="1:15" x14ac:dyDescent="0.2">
      <c r="A68" s="412"/>
      <c r="B68" s="225" t="s">
        <v>429</v>
      </c>
      <c r="C68" s="225" t="s">
        <v>518</v>
      </c>
      <c r="D68" s="226">
        <v>3</v>
      </c>
      <c r="E68" s="226">
        <v>1.27</v>
      </c>
      <c r="F68" s="226">
        <v>11.200000000000001</v>
      </c>
      <c r="G68" s="226">
        <v>14</v>
      </c>
      <c r="H68" s="226">
        <v>0.8</v>
      </c>
      <c r="I68" s="226">
        <v>57.14</v>
      </c>
      <c r="J68" s="226">
        <v>28.57</v>
      </c>
      <c r="K68" s="226">
        <v>7.1400000000000006</v>
      </c>
      <c r="L68" s="226">
        <v>0</v>
      </c>
      <c r="M68" s="226">
        <v>0</v>
      </c>
      <c r="N68" s="226">
        <v>7.1400000000000006</v>
      </c>
      <c r="O68" s="226">
        <v>7.1400000000000006</v>
      </c>
    </row>
    <row r="69" spans="1:15" x14ac:dyDescent="0.2">
      <c r="A69" s="412"/>
      <c r="B69" s="225" t="s">
        <v>422</v>
      </c>
      <c r="C69" s="225" t="s">
        <v>510</v>
      </c>
      <c r="D69" s="226">
        <v>4</v>
      </c>
      <c r="E69" s="226">
        <v>1.24</v>
      </c>
      <c r="F69" s="226">
        <v>20.2</v>
      </c>
      <c r="G69" s="226">
        <v>26</v>
      </c>
      <c r="H69" s="226">
        <v>0.78</v>
      </c>
      <c r="I69" s="226">
        <v>46.15</v>
      </c>
      <c r="J69" s="226">
        <v>38.46</v>
      </c>
      <c r="K69" s="226">
        <v>11.540000000000001</v>
      </c>
      <c r="L69" s="226">
        <v>0</v>
      </c>
      <c r="M69" s="226">
        <v>3.85</v>
      </c>
      <c r="N69" s="226">
        <v>0</v>
      </c>
      <c r="O69" s="226">
        <v>0</v>
      </c>
    </row>
    <row r="70" spans="1:15" x14ac:dyDescent="0.2">
      <c r="A70" s="412"/>
      <c r="B70" s="225" t="s">
        <v>481</v>
      </c>
      <c r="C70" s="225" t="s">
        <v>13</v>
      </c>
      <c r="D70" s="226">
        <v>4</v>
      </c>
      <c r="E70" s="226">
        <v>1.24</v>
      </c>
      <c r="F70" s="226">
        <v>8.6</v>
      </c>
      <c r="G70" s="226">
        <v>11</v>
      </c>
      <c r="H70" s="226">
        <v>0.78</v>
      </c>
      <c r="I70" s="226">
        <v>45.45</v>
      </c>
      <c r="J70" s="226">
        <v>36.36</v>
      </c>
      <c r="K70" s="226">
        <v>18.18</v>
      </c>
      <c r="L70" s="226">
        <v>0</v>
      </c>
      <c r="M70" s="226">
        <v>0</v>
      </c>
      <c r="N70" s="226">
        <v>0</v>
      </c>
      <c r="O70" s="226">
        <v>0</v>
      </c>
    </row>
    <row r="71" spans="1:15" x14ac:dyDescent="0.2">
      <c r="A71" s="412"/>
      <c r="B71" s="225" t="s">
        <v>465</v>
      </c>
      <c r="C71" s="225" t="s">
        <v>580</v>
      </c>
      <c r="D71" s="226">
        <v>6</v>
      </c>
      <c r="E71" s="226">
        <v>1.21</v>
      </c>
      <c r="F71" s="226">
        <v>16.7</v>
      </c>
      <c r="G71" s="226">
        <v>22</v>
      </c>
      <c r="H71" s="226">
        <v>0.76</v>
      </c>
      <c r="I71" s="226">
        <v>59.09</v>
      </c>
      <c r="J71" s="226">
        <v>18.18</v>
      </c>
      <c r="K71" s="226">
        <v>9.09</v>
      </c>
      <c r="L71" s="226">
        <v>4.55</v>
      </c>
      <c r="M71" s="226">
        <v>0</v>
      </c>
      <c r="N71" s="226">
        <v>9.09</v>
      </c>
      <c r="O71" s="226">
        <v>9.09</v>
      </c>
    </row>
    <row r="72" spans="1:15" x14ac:dyDescent="0.2">
      <c r="A72" s="412"/>
      <c r="B72" s="225" t="s">
        <v>443</v>
      </c>
      <c r="C72" s="225" t="s">
        <v>546</v>
      </c>
      <c r="D72" s="226">
        <v>7</v>
      </c>
      <c r="E72" s="226">
        <v>1.2</v>
      </c>
      <c r="F72" s="226">
        <v>8.2999999999999989</v>
      </c>
      <c r="G72" s="226">
        <v>11</v>
      </c>
      <c r="H72" s="226">
        <v>0.75</v>
      </c>
      <c r="I72" s="226">
        <v>54.550000000000004</v>
      </c>
      <c r="J72" s="226">
        <v>18.18</v>
      </c>
      <c r="K72" s="226">
        <v>18.18</v>
      </c>
      <c r="L72" s="226">
        <v>9.09</v>
      </c>
      <c r="M72" s="226">
        <v>0</v>
      </c>
      <c r="N72" s="226">
        <v>0</v>
      </c>
      <c r="O72" s="226">
        <v>0</v>
      </c>
    </row>
    <row r="73" spans="1:15" x14ac:dyDescent="0.2">
      <c r="A73" s="412"/>
      <c r="B73" s="227" t="s">
        <v>433</v>
      </c>
      <c r="C73" s="227" t="s">
        <v>525</v>
      </c>
      <c r="D73" s="228">
        <v>8</v>
      </c>
      <c r="E73" s="228">
        <v>1.18</v>
      </c>
      <c r="F73" s="228">
        <v>5.1999999999999993</v>
      </c>
      <c r="G73" s="228">
        <v>7</v>
      </c>
      <c r="H73" s="228">
        <v>0.74</v>
      </c>
      <c r="I73" s="228">
        <v>71.430000000000007</v>
      </c>
      <c r="J73" s="228">
        <v>0</v>
      </c>
      <c r="K73" s="228">
        <v>0</v>
      </c>
      <c r="L73" s="228">
        <v>28.57</v>
      </c>
      <c r="M73" s="228">
        <v>0</v>
      </c>
      <c r="N73" s="228">
        <v>0</v>
      </c>
      <c r="O73" s="228">
        <v>0</v>
      </c>
    </row>
    <row r="74" spans="1:15" x14ac:dyDescent="0.2">
      <c r="A74" s="412"/>
      <c r="B74" s="227" t="s">
        <v>458</v>
      </c>
      <c r="C74" s="227" t="s">
        <v>571</v>
      </c>
      <c r="D74" s="228">
        <v>9</v>
      </c>
      <c r="E74" s="228">
        <v>1.17</v>
      </c>
      <c r="F74" s="228">
        <v>4.4000000000000004</v>
      </c>
      <c r="G74" s="228">
        <v>6</v>
      </c>
      <c r="H74" s="228">
        <v>0.73</v>
      </c>
      <c r="I74" s="228">
        <v>66.67</v>
      </c>
      <c r="J74" s="228">
        <v>0</v>
      </c>
      <c r="K74" s="228">
        <v>16.670000000000002</v>
      </c>
      <c r="L74" s="228">
        <v>0</v>
      </c>
      <c r="M74" s="228">
        <v>0</v>
      </c>
      <c r="N74" s="228">
        <v>16.670000000000002</v>
      </c>
      <c r="O74" s="228">
        <v>16.670000000000002</v>
      </c>
    </row>
    <row r="75" spans="1:15" x14ac:dyDescent="0.2">
      <c r="A75" s="412"/>
      <c r="B75" s="225" t="s">
        <v>475</v>
      </c>
      <c r="C75" s="225" t="s">
        <v>594</v>
      </c>
      <c r="D75" s="226">
        <v>10</v>
      </c>
      <c r="E75" s="226">
        <v>1.1300000000000001</v>
      </c>
      <c r="F75" s="226">
        <v>18.399999999999999</v>
      </c>
      <c r="G75" s="226">
        <v>26</v>
      </c>
      <c r="H75" s="226">
        <v>0.71</v>
      </c>
      <c r="I75" s="226">
        <v>50</v>
      </c>
      <c r="J75" s="226">
        <v>23.080000000000002</v>
      </c>
      <c r="K75" s="226">
        <v>7.69</v>
      </c>
      <c r="L75" s="226">
        <v>15.38</v>
      </c>
      <c r="M75" s="226">
        <v>3.85</v>
      </c>
      <c r="N75" s="226">
        <v>0</v>
      </c>
      <c r="O75" s="226">
        <v>0</v>
      </c>
    </row>
    <row r="76" spans="1:15" x14ac:dyDescent="0.2">
      <c r="A76" s="412"/>
      <c r="B76" s="227" t="s">
        <v>461</v>
      </c>
      <c r="C76" s="227" t="s">
        <v>573</v>
      </c>
      <c r="D76" s="228">
        <v>11</v>
      </c>
      <c r="E76" s="228">
        <v>1.1100000000000001</v>
      </c>
      <c r="F76" s="228">
        <v>4.2</v>
      </c>
      <c r="G76" s="228">
        <v>6</v>
      </c>
      <c r="H76" s="228">
        <v>0.70000000000000007</v>
      </c>
      <c r="I76" s="228">
        <v>33.33</v>
      </c>
      <c r="J76" s="228">
        <v>50</v>
      </c>
      <c r="K76" s="228">
        <v>0</v>
      </c>
      <c r="L76" s="228">
        <v>16.670000000000002</v>
      </c>
      <c r="M76" s="228">
        <v>0</v>
      </c>
      <c r="N76" s="228">
        <v>0</v>
      </c>
      <c r="O76" s="228">
        <v>0</v>
      </c>
    </row>
    <row r="77" spans="1:15" x14ac:dyDescent="0.2">
      <c r="A77" s="412"/>
      <c r="B77" s="227" t="s">
        <v>462</v>
      </c>
      <c r="C77" s="227" t="s">
        <v>576</v>
      </c>
      <c r="D77" s="228">
        <v>12</v>
      </c>
      <c r="E77" s="228">
        <v>1.07</v>
      </c>
      <c r="F77" s="228">
        <v>5.4</v>
      </c>
      <c r="G77" s="228">
        <v>8</v>
      </c>
      <c r="H77" s="228">
        <v>0.68</v>
      </c>
      <c r="I77" s="228">
        <v>50</v>
      </c>
      <c r="J77" s="228">
        <v>25</v>
      </c>
      <c r="K77" s="228">
        <v>0</v>
      </c>
      <c r="L77" s="228">
        <v>0</v>
      </c>
      <c r="M77" s="228">
        <v>0</v>
      </c>
      <c r="N77" s="228">
        <v>25</v>
      </c>
      <c r="O77" s="228">
        <v>25</v>
      </c>
    </row>
    <row r="78" spans="1:15" x14ac:dyDescent="0.2">
      <c r="A78" s="412"/>
      <c r="B78" s="227" t="s">
        <v>469</v>
      </c>
      <c r="C78" s="227" t="s">
        <v>545</v>
      </c>
      <c r="D78" s="228">
        <v>13</v>
      </c>
      <c r="E78" s="228">
        <v>1.06</v>
      </c>
      <c r="F78" s="228">
        <v>4</v>
      </c>
      <c r="G78" s="228">
        <v>6</v>
      </c>
      <c r="H78" s="228">
        <v>0.67</v>
      </c>
      <c r="I78" s="228">
        <v>66.67</v>
      </c>
      <c r="J78" s="228">
        <v>0</v>
      </c>
      <c r="K78" s="228">
        <v>0</v>
      </c>
      <c r="L78" s="228">
        <v>0</v>
      </c>
      <c r="M78" s="228">
        <v>0</v>
      </c>
      <c r="N78" s="228">
        <v>33.33</v>
      </c>
      <c r="O78" s="228">
        <v>33.33</v>
      </c>
    </row>
    <row r="79" spans="1:15" x14ac:dyDescent="0.2">
      <c r="A79" s="412"/>
      <c r="B79" s="225" t="s">
        <v>445</v>
      </c>
      <c r="C79" s="225" t="s">
        <v>549</v>
      </c>
      <c r="D79" s="226">
        <v>14</v>
      </c>
      <c r="E79" s="226">
        <v>1.05</v>
      </c>
      <c r="F79" s="226">
        <v>20.399999999999991</v>
      </c>
      <c r="G79" s="226">
        <v>31</v>
      </c>
      <c r="H79" s="226">
        <v>0.66</v>
      </c>
      <c r="I79" s="226">
        <v>35.480000000000004</v>
      </c>
      <c r="J79" s="226">
        <v>35.480000000000004</v>
      </c>
      <c r="K79" s="226">
        <v>12.9</v>
      </c>
      <c r="L79" s="226">
        <v>3.23</v>
      </c>
      <c r="M79" s="226">
        <v>0</v>
      </c>
      <c r="N79" s="226">
        <v>12.9</v>
      </c>
      <c r="O79" s="226">
        <v>12.9</v>
      </c>
    </row>
    <row r="80" spans="1:15" x14ac:dyDescent="0.2">
      <c r="A80" s="412"/>
      <c r="B80" s="227" t="s">
        <v>452</v>
      </c>
      <c r="C80" s="227" t="s">
        <v>564</v>
      </c>
      <c r="D80" s="228">
        <v>15</v>
      </c>
      <c r="E80" s="228">
        <v>1.03</v>
      </c>
      <c r="F80" s="228">
        <v>3.8999999999999995</v>
      </c>
      <c r="G80" s="228">
        <v>6</v>
      </c>
      <c r="H80" s="228">
        <v>0.65</v>
      </c>
      <c r="I80" s="228">
        <v>16.670000000000002</v>
      </c>
      <c r="J80" s="228">
        <v>50</v>
      </c>
      <c r="K80" s="228">
        <v>33.33</v>
      </c>
      <c r="L80" s="228">
        <v>0</v>
      </c>
      <c r="M80" s="228">
        <v>0</v>
      </c>
      <c r="N80" s="228">
        <v>0</v>
      </c>
      <c r="O80" s="228">
        <v>0</v>
      </c>
    </row>
    <row r="81" spans="1:15" x14ac:dyDescent="0.2">
      <c r="A81" s="412"/>
      <c r="B81" s="225" t="s">
        <v>431</v>
      </c>
      <c r="C81" s="225" t="s">
        <v>520</v>
      </c>
      <c r="D81" s="226">
        <v>16</v>
      </c>
      <c r="E81" s="226">
        <v>1.02</v>
      </c>
      <c r="F81" s="226">
        <v>18.599999999999998</v>
      </c>
      <c r="G81" s="226">
        <v>29</v>
      </c>
      <c r="H81" s="226">
        <v>0.64</v>
      </c>
      <c r="I81" s="226">
        <v>41.38</v>
      </c>
      <c r="J81" s="226">
        <v>17.240000000000002</v>
      </c>
      <c r="K81" s="226">
        <v>24.14</v>
      </c>
      <c r="L81" s="226">
        <v>10.34</v>
      </c>
      <c r="M81" s="226">
        <v>0</v>
      </c>
      <c r="N81" s="226">
        <v>6.9</v>
      </c>
      <c r="O81" s="226">
        <v>6.9</v>
      </c>
    </row>
    <row r="82" spans="1:15" x14ac:dyDescent="0.2">
      <c r="A82" s="412"/>
      <c r="B82" s="225" t="s">
        <v>430</v>
      </c>
      <c r="C82" s="225" t="s">
        <v>520</v>
      </c>
      <c r="D82" s="226">
        <v>17</v>
      </c>
      <c r="E82" s="226">
        <v>1</v>
      </c>
      <c r="F82" s="226">
        <v>8.7999999999999989</v>
      </c>
      <c r="G82" s="226">
        <v>14</v>
      </c>
      <c r="H82" s="226">
        <v>0.63</v>
      </c>
      <c r="I82" s="226">
        <v>21.43</v>
      </c>
      <c r="J82" s="226">
        <v>42.86</v>
      </c>
      <c r="K82" s="226">
        <v>28.57</v>
      </c>
      <c r="L82" s="226">
        <v>0</v>
      </c>
      <c r="M82" s="226">
        <v>7.1400000000000006</v>
      </c>
      <c r="N82" s="226">
        <v>0</v>
      </c>
      <c r="O82" s="226">
        <v>0</v>
      </c>
    </row>
    <row r="83" spans="1:15" x14ac:dyDescent="0.2">
      <c r="A83" s="412"/>
      <c r="B83" s="225" t="s">
        <v>474</v>
      </c>
      <c r="C83" s="225" t="s">
        <v>508</v>
      </c>
      <c r="D83" s="226">
        <v>17</v>
      </c>
      <c r="E83" s="226">
        <v>1</v>
      </c>
      <c r="F83" s="226">
        <v>19.499999999999996</v>
      </c>
      <c r="G83" s="226">
        <v>31</v>
      </c>
      <c r="H83" s="226">
        <v>0.63</v>
      </c>
      <c r="I83" s="226">
        <v>32.26</v>
      </c>
      <c r="J83" s="226">
        <v>35.480000000000004</v>
      </c>
      <c r="K83" s="226">
        <v>12.9</v>
      </c>
      <c r="L83" s="226">
        <v>6.45</v>
      </c>
      <c r="M83" s="226">
        <v>0</v>
      </c>
      <c r="N83" s="226">
        <v>12.9</v>
      </c>
      <c r="O83" s="226">
        <v>12.9</v>
      </c>
    </row>
    <row r="84" spans="1:15" ht="14.5" customHeight="1" x14ac:dyDescent="0.2">
      <c r="A84" s="412"/>
      <c r="B84" s="225" t="s">
        <v>455</v>
      </c>
      <c r="C84" s="225" t="s">
        <v>570</v>
      </c>
      <c r="D84" s="226">
        <v>19</v>
      </c>
      <c r="E84" s="226">
        <v>0.99</v>
      </c>
      <c r="F84" s="226">
        <v>16.8</v>
      </c>
      <c r="G84" s="226">
        <v>27</v>
      </c>
      <c r="H84" s="226">
        <v>0.62</v>
      </c>
      <c r="I84" s="226">
        <v>40.74</v>
      </c>
      <c r="J84" s="226">
        <v>22.22</v>
      </c>
      <c r="K84" s="226">
        <v>14.81</v>
      </c>
      <c r="L84" s="226">
        <v>0</v>
      </c>
      <c r="M84" s="226">
        <v>0</v>
      </c>
      <c r="N84" s="226">
        <v>22.22</v>
      </c>
      <c r="O84" s="226">
        <v>22.22</v>
      </c>
    </row>
    <row r="85" spans="1:15" x14ac:dyDescent="0.2">
      <c r="A85" s="412"/>
      <c r="B85" s="225" t="s">
        <v>468</v>
      </c>
      <c r="C85" s="225" t="s">
        <v>508</v>
      </c>
      <c r="D85" s="226">
        <v>20</v>
      </c>
      <c r="E85" s="226">
        <v>0.98</v>
      </c>
      <c r="F85" s="226">
        <v>8.6000000000000014</v>
      </c>
      <c r="G85" s="226">
        <v>14</v>
      </c>
      <c r="H85" s="226">
        <v>0.61</v>
      </c>
      <c r="I85" s="226">
        <v>7.1400000000000006</v>
      </c>
      <c r="J85" s="226">
        <v>57.14</v>
      </c>
      <c r="K85" s="226">
        <v>35.71</v>
      </c>
      <c r="L85" s="226">
        <v>0</v>
      </c>
      <c r="M85" s="226">
        <v>0</v>
      </c>
      <c r="N85" s="226">
        <v>0</v>
      </c>
      <c r="O85" s="226">
        <v>0</v>
      </c>
    </row>
    <row r="86" spans="1:15" x14ac:dyDescent="0.2">
      <c r="A86" s="412"/>
      <c r="B86" s="227" t="s">
        <v>432</v>
      </c>
      <c r="C86" s="227" t="s">
        <v>524</v>
      </c>
      <c r="D86" s="228">
        <v>21</v>
      </c>
      <c r="E86" s="228">
        <v>0.97</v>
      </c>
      <c r="F86" s="228">
        <v>4.9000000000000004</v>
      </c>
      <c r="G86" s="228">
        <v>8</v>
      </c>
      <c r="H86" s="228">
        <v>0.61</v>
      </c>
      <c r="I86" s="228">
        <v>37.5</v>
      </c>
      <c r="J86" s="228">
        <v>25</v>
      </c>
      <c r="K86" s="228">
        <v>12.5</v>
      </c>
      <c r="L86" s="228">
        <v>12.5</v>
      </c>
      <c r="M86" s="228">
        <v>0</v>
      </c>
      <c r="N86" s="228">
        <v>12.5</v>
      </c>
      <c r="O86" s="228">
        <v>12.5</v>
      </c>
    </row>
    <row r="87" spans="1:15" x14ac:dyDescent="0.2">
      <c r="A87" s="412"/>
      <c r="B87" s="225" t="s">
        <v>448</v>
      </c>
      <c r="C87" s="225" t="s">
        <v>556</v>
      </c>
      <c r="D87" s="226">
        <v>21</v>
      </c>
      <c r="E87" s="226">
        <v>0.97</v>
      </c>
      <c r="F87" s="226">
        <v>11</v>
      </c>
      <c r="G87" s="226">
        <v>18</v>
      </c>
      <c r="H87" s="226">
        <v>0.61</v>
      </c>
      <c r="I87" s="226">
        <v>33.33</v>
      </c>
      <c r="J87" s="226">
        <v>33.33</v>
      </c>
      <c r="K87" s="226">
        <v>11.11</v>
      </c>
      <c r="L87" s="226">
        <v>0</v>
      </c>
      <c r="M87" s="226">
        <v>0</v>
      </c>
      <c r="N87" s="226">
        <v>22.22</v>
      </c>
      <c r="O87" s="226">
        <v>22.22</v>
      </c>
    </row>
    <row r="88" spans="1:15" x14ac:dyDescent="0.2">
      <c r="A88" s="412"/>
      <c r="B88" s="225" t="s">
        <v>467</v>
      </c>
      <c r="C88" s="225" t="s">
        <v>583</v>
      </c>
      <c r="D88" s="226">
        <v>21</v>
      </c>
      <c r="E88" s="226">
        <v>0.97</v>
      </c>
      <c r="F88" s="226">
        <v>14.599999999999998</v>
      </c>
      <c r="G88" s="226">
        <v>24</v>
      </c>
      <c r="H88" s="226">
        <v>0.61</v>
      </c>
      <c r="I88" s="226">
        <v>29.17</v>
      </c>
      <c r="J88" s="226">
        <v>37.5</v>
      </c>
      <c r="K88" s="226">
        <v>12.5</v>
      </c>
      <c r="L88" s="226">
        <v>4.17</v>
      </c>
      <c r="M88" s="226">
        <v>8.33</v>
      </c>
      <c r="N88" s="226">
        <v>8.33</v>
      </c>
      <c r="O88" s="226">
        <v>8.33</v>
      </c>
    </row>
    <row r="89" spans="1:15" x14ac:dyDescent="0.2">
      <c r="A89" s="412"/>
      <c r="B89" s="225" t="s">
        <v>468</v>
      </c>
      <c r="C89" s="225" t="s">
        <v>584</v>
      </c>
      <c r="D89" s="226">
        <v>21</v>
      </c>
      <c r="E89" s="226">
        <v>0.97</v>
      </c>
      <c r="F89" s="226">
        <v>6.1000000000000005</v>
      </c>
      <c r="G89" s="226">
        <v>10</v>
      </c>
      <c r="H89" s="226">
        <v>0.61</v>
      </c>
      <c r="I89" s="226">
        <v>30</v>
      </c>
      <c r="J89" s="226">
        <v>30</v>
      </c>
      <c r="K89" s="226">
        <v>20</v>
      </c>
      <c r="L89" s="226">
        <v>20</v>
      </c>
      <c r="M89" s="226">
        <v>0</v>
      </c>
      <c r="N89" s="226">
        <v>0</v>
      </c>
      <c r="O89" s="226">
        <v>0</v>
      </c>
    </row>
    <row r="90" spans="1:15" x14ac:dyDescent="0.2">
      <c r="A90" s="412"/>
      <c r="B90" s="225" t="s">
        <v>442</v>
      </c>
      <c r="C90" s="225" t="s">
        <v>544</v>
      </c>
      <c r="D90" s="226">
        <v>25</v>
      </c>
      <c r="E90" s="226">
        <v>0.96</v>
      </c>
      <c r="F90" s="226">
        <v>9.6999999999999993</v>
      </c>
      <c r="G90" s="226">
        <v>16</v>
      </c>
      <c r="H90" s="226">
        <v>0.61</v>
      </c>
      <c r="I90" s="226">
        <v>25</v>
      </c>
      <c r="J90" s="226">
        <v>50</v>
      </c>
      <c r="K90" s="226">
        <v>0</v>
      </c>
      <c r="L90" s="226">
        <v>6.25</v>
      </c>
      <c r="M90" s="226">
        <v>0</v>
      </c>
      <c r="N90" s="226">
        <v>18.75</v>
      </c>
      <c r="O90" s="226">
        <v>18.75</v>
      </c>
    </row>
    <row r="91" spans="1:15" x14ac:dyDescent="0.2">
      <c r="A91" s="412"/>
      <c r="B91" s="225" t="s">
        <v>477</v>
      </c>
      <c r="C91" s="225" t="s">
        <v>520</v>
      </c>
      <c r="D91" s="226">
        <v>25</v>
      </c>
      <c r="E91" s="226">
        <v>0.96</v>
      </c>
      <c r="F91" s="226">
        <v>10.9</v>
      </c>
      <c r="G91" s="226">
        <v>18</v>
      </c>
      <c r="H91" s="226">
        <v>0.61</v>
      </c>
      <c r="I91" s="226">
        <v>44.44</v>
      </c>
      <c r="J91" s="226">
        <v>16.670000000000002</v>
      </c>
      <c r="K91" s="226">
        <v>5.5600000000000005</v>
      </c>
      <c r="L91" s="226">
        <v>22.22</v>
      </c>
      <c r="M91" s="226">
        <v>0</v>
      </c>
      <c r="N91" s="226">
        <v>11.11</v>
      </c>
      <c r="O91" s="226">
        <v>11.11</v>
      </c>
    </row>
    <row r="92" spans="1:15" x14ac:dyDescent="0.2">
      <c r="A92" s="412"/>
      <c r="B92" s="225" t="s">
        <v>437</v>
      </c>
      <c r="C92" s="225" t="s">
        <v>531</v>
      </c>
      <c r="D92" s="226">
        <v>27</v>
      </c>
      <c r="E92" s="226">
        <v>0.95000000000000007</v>
      </c>
      <c r="F92" s="226">
        <v>13.199999999999998</v>
      </c>
      <c r="G92" s="226">
        <v>22</v>
      </c>
      <c r="H92" s="226">
        <v>0.6</v>
      </c>
      <c r="I92" s="226">
        <v>36.36</v>
      </c>
      <c r="J92" s="226">
        <v>22.73</v>
      </c>
      <c r="K92" s="226">
        <v>18.18</v>
      </c>
      <c r="L92" s="226">
        <v>4.55</v>
      </c>
      <c r="M92" s="226">
        <v>0</v>
      </c>
      <c r="N92" s="226">
        <v>18.18</v>
      </c>
      <c r="O92" s="226">
        <v>18.18</v>
      </c>
    </row>
    <row r="93" spans="1:15" x14ac:dyDescent="0.2">
      <c r="A93" s="412"/>
      <c r="B93" s="225" t="s">
        <v>451</v>
      </c>
      <c r="C93" s="225" t="s">
        <v>561</v>
      </c>
      <c r="D93" s="226">
        <v>28</v>
      </c>
      <c r="E93" s="226">
        <v>0.93</v>
      </c>
      <c r="F93" s="226">
        <v>8.1999999999999993</v>
      </c>
      <c r="G93" s="226">
        <v>14</v>
      </c>
      <c r="H93" s="226">
        <v>0.59</v>
      </c>
      <c r="I93" s="226">
        <v>50</v>
      </c>
      <c r="J93" s="226">
        <v>0</v>
      </c>
      <c r="K93" s="226">
        <v>21.43</v>
      </c>
      <c r="L93" s="226">
        <v>0</v>
      </c>
      <c r="M93" s="226">
        <v>0</v>
      </c>
      <c r="N93" s="226">
        <v>28.57</v>
      </c>
      <c r="O93" s="226">
        <v>28.57</v>
      </c>
    </row>
    <row r="94" spans="1:15" x14ac:dyDescent="0.2">
      <c r="A94" s="412"/>
      <c r="B94" s="225" t="s">
        <v>443</v>
      </c>
      <c r="C94" s="225" t="s">
        <v>545</v>
      </c>
      <c r="D94" s="226">
        <v>29</v>
      </c>
      <c r="E94" s="226">
        <v>0.84</v>
      </c>
      <c r="F94" s="226">
        <v>5.3000000000000007</v>
      </c>
      <c r="G94" s="226">
        <v>10</v>
      </c>
      <c r="H94" s="226">
        <v>0.53</v>
      </c>
      <c r="I94" s="226">
        <v>30</v>
      </c>
      <c r="J94" s="226">
        <v>10</v>
      </c>
      <c r="K94" s="226">
        <v>40</v>
      </c>
      <c r="L94" s="226">
        <v>0</v>
      </c>
      <c r="M94" s="226">
        <v>0</v>
      </c>
      <c r="N94" s="226">
        <v>20</v>
      </c>
      <c r="O94" s="226">
        <v>20</v>
      </c>
    </row>
    <row r="95" spans="1:15" x14ac:dyDescent="0.2">
      <c r="A95" s="412"/>
      <c r="B95" s="225" t="s">
        <v>439</v>
      </c>
      <c r="C95" s="225" t="s">
        <v>538</v>
      </c>
      <c r="D95" s="226">
        <v>30</v>
      </c>
      <c r="E95" s="226">
        <v>0.82000000000000006</v>
      </c>
      <c r="F95" s="226">
        <v>12.299999999999997</v>
      </c>
      <c r="G95" s="226">
        <v>24</v>
      </c>
      <c r="H95" s="226">
        <v>0.51</v>
      </c>
      <c r="I95" s="226">
        <v>25</v>
      </c>
      <c r="J95" s="226">
        <v>29.17</v>
      </c>
      <c r="K95" s="226">
        <v>12.5</v>
      </c>
      <c r="L95" s="226">
        <v>8.33</v>
      </c>
      <c r="M95" s="226">
        <v>0</v>
      </c>
      <c r="N95" s="226">
        <v>25</v>
      </c>
      <c r="O95" s="226">
        <v>25</v>
      </c>
    </row>
    <row r="96" spans="1:15" x14ac:dyDescent="0.2">
      <c r="A96" s="412"/>
      <c r="B96" s="225" t="s">
        <v>435</v>
      </c>
      <c r="C96" s="225" t="s">
        <v>528</v>
      </c>
      <c r="D96" s="226">
        <v>31</v>
      </c>
      <c r="E96" s="226">
        <v>0.8</v>
      </c>
      <c r="F96" s="226">
        <v>5</v>
      </c>
      <c r="G96" s="226">
        <v>10</v>
      </c>
      <c r="H96" s="226">
        <v>0.5</v>
      </c>
      <c r="I96" s="226">
        <v>50</v>
      </c>
      <c r="J96" s="226">
        <v>0</v>
      </c>
      <c r="K96" s="226">
        <v>0</v>
      </c>
      <c r="L96" s="226">
        <v>0</v>
      </c>
      <c r="M96" s="226">
        <v>0</v>
      </c>
      <c r="N96" s="226">
        <v>50</v>
      </c>
      <c r="O96" s="226">
        <v>50</v>
      </c>
    </row>
    <row r="97" spans="1:15" x14ac:dyDescent="0.2">
      <c r="A97" s="412"/>
      <c r="B97" s="227" t="s">
        <v>470</v>
      </c>
      <c r="C97" s="227" t="s">
        <v>587</v>
      </c>
      <c r="D97" s="228">
        <v>32</v>
      </c>
      <c r="E97" s="228">
        <v>0.76</v>
      </c>
      <c r="F97" s="228">
        <v>3.8</v>
      </c>
      <c r="G97" s="228">
        <v>8</v>
      </c>
      <c r="H97" s="228">
        <v>0.48</v>
      </c>
      <c r="I97" s="228">
        <v>25</v>
      </c>
      <c r="J97" s="228">
        <v>25</v>
      </c>
      <c r="K97" s="228">
        <v>12.5</v>
      </c>
      <c r="L97" s="228">
        <v>0</v>
      </c>
      <c r="M97" s="228">
        <v>0</v>
      </c>
      <c r="N97" s="228">
        <v>37.5</v>
      </c>
      <c r="O97" s="228">
        <v>37.5</v>
      </c>
    </row>
    <row r="98" spans="1:15" x14ac:dyDescent="0.2">
      <c r="A98" s="412"/>
      <c r="B98" s="227" t="s">
        <v>440</v>
      </c>
      <c r="C98" s="227" t="s">
        <v>540</v>
      </c>
      <c r="D98" s="228">
        <v>33</v>
      </c>
      <c r="E98" s="228">
        <v>0.73</v>
      </c>
      <c r="F98" s="228">
        <v>3.2</v>
      </c>
      <c r="G98" s="228">
        <v>7</v>
      </c>
      <c r="H98" s="228">
        <v>0.46</v>
      </c>
      <c r="I98" s="228">
        <v>14.290000000000001</v>
      </c>
      <c r="J98" s="228">
        <v>42.86</v>
      </c>
      <c r="K98" s="228">
        <v>0</v>
      </c>
      <c r="L98" s="228">
        <v>14.290000000000001</v>
      </c>
      <c r="M98" s="228">
        <v>0</v>
      </c>
      <c r="N98" s="228">
        <v>28.57</v>
      </c>
      <c r="O98" s="228">
        <v>28.57</v>
      </c>
    </row>
    <row r="99" spans="1:15" x14ac:dyDescent="0.2">
      <c r="A99" s="412"/>
      <c r="B99" s="227" t="s">
        <v>452</v>
      </c>
      <c r="C99" s="227" t="s">
        <v>562</v>
      </c>
      <c r="D99" s="228">
        <v>34</v>
      </c>
      <c r="E99" s="228">
        <v>0.72</v>
      </c>
      <c r="F99" s="228">
        <v>3.6</v>
      </c>
      <c r="G99" s="228">
        <v>8</v>
      </c>
      <c r="H99" s="228">
        <v>0.45</v>
      </c>
      <c r="I99" s="228">
        <v>25</v>
      </c>
      <c r="J99" s="228">
        <v>25</v>
      </c>
      <c r="K99" s="228">
        <v>0</v>
      </c>
      <c r="L99" s="228">
        <v>25</v>
      </c>
      <c r="M99" s="228">
        <v>0</v>
      </c>
      <c r="N99" s="228">
        <v>25</v>
      </c>
      <c r="O99" s="228">
        <v>25</v>
      </c>
    </row>
    <row r="100" spans="1:15" x14ac:dyDescent="0.2">
      <c r="A100" s="412"/>
      <c r="B100" s="225" t="s">
        <v>424</v>
      </c>
      <c r="C100" s="225" t="s">
        <v>511</v>
      </c>
      <c r="D100" s="226">
        <v>35</v>
      </c>
      <c r="E100" s="226">
        <v>0.62</v>
      </c>
      <c r="F100" s="226">
        <v>7.8000000000000007</v>
      </c>
      <c r="G100" s="226">
        <v>20</v>
      </c>
      <c r="H100" s="226">
        <v>0.39</v>
      </c>
      <c r="I100" s="226">
        <v>20</v>
      </c>
      <c r="J100" s="226">
        <v>15</v>
      </c>
      <c r="K100" s="226">
        <v>20</v>
      </c>
      <c r="L100" s="226">
        <v>5</v>
      </c>
      <c r="M100" s="226">
        <v>0</v>
      </c>
      <c r="N100" s="226">
        <v>40</v>
      </c>
      <c r="O100" s="226">
        <v>40</v>
      </c>
    </row>
    <row r="101" spans="1:15" x14ac:dyDescent="0.2">
      <c r="A101" s="412"/>
      <c r="B101" s="225" t="s">
        <v>454</v>
      </c>
      <c r="C101" s="225" t="s">
        <v>520</v>
      </c>
      <c r="D101" s="226">
        <v>36</v>
      </c>
      <c r="E101" s="226">
        <v>0.61</v>
      </c>
      <c r="F101" s="226">
        <v>9.9</v>
      </c>
      <c r="G101" s="226">
        <v>26</v>
      </c>
      <c r="H101" s="226">
        <v>0.38</v>
      </c>
      <c r="I101" s="226">
        <v>19.23</v>
      </c>
      <c r="J101" s="226">
        <v>11.540000000000001</v>
      </c>
      <c r="K101" s="226">
        <v>19.23</v>
      </c>
      <c r="L101" s="226">
        <v>30.77</v>
      </c>
      <c r="M101" s="226">
        <v>7.69</v>
      </c>
      <c r="N101" s="226">
        <v>11.540000000000001</v>
      </c>
      <c r="O101" s="226">
        <v>11.540000000000001</v>
      </c>
    </row>
    <row r="102" spans="1:15" x14ac:dyDescent="0.2">
      <c r="A102" s="412"/>
      <c r="B102" s="227" t="s">
        <v>439</v>
      </c>
      <c r="C102" s="227" t="s">
        <v>537</v>
      </c>
      <c r="D102" s="228">
        <v>37</v>
      </c>
      <c r="E102" s="228">
        <v>0.57000000000000006</v>
      </c>
      <c r="F102" s="228">
        <v>3.1999999999999997</v>
      </c>
      <c r="G102" s="228">
        <v>9</v>
      </c>
      <c r="H102" s="228">
        <v>0.36</v>
      </c>
      <c r="I102" s="228">
        <v>22.22</v>
      </c>
      <c r="J102" s="228">
        <v>0</v>
      </c>
      <c r="K102" s="228">
        <v>44.44</v>
      </c>
      <c r="L102" s="228">
        <v>11.11</v>
      </c>
      <c r="M102" s="228">
        <v>0</v>
      </c>
      <c r="N102" s="228">
        <v>22.22</v>
      </c>
      <c r="O102" s="228">
        <v>22.22</v>
      </c>
    </row>
    <row r="103" spans="1:15" x14ac:dyDescent="0.2">
      <c r="A103" s="412"/>
      <c r="B103" s="227" t="s">
        <v>466</v>
      </c>
      <c r="C103" s="227" t="s">
        <v>581</v>
      </c>
      <c r="D103" s="228">
        <v>37</v>
      </c>
      <c r="E103" s="228">
        <v>0.57000000000000006</v>
      </c>
      <c r="F103" s="228">
        <v>2.5</v>
      </c>
      <c r="G103" s="228">
        <v>7</v>
      </c>
      <c r="H103" s="228">
        <v>0.36</v>
      </c>
      <c r="I103" s="228">
        <v>28.57</v>
      </c>
      <c r="J103" s="228">
        <v>0</v>
      </c>
      <c r="K103" s="228">
        <v>14.290000000000001</v>
      </c>
      <c r="L103" s="228">
        <v>14.290000000000001</v>
      </c>
      <c r="M103" s="228">
        <v>0</v>
      </c>
      <c r="N103" s="228">
        <v>42.86</v>
      </c>
      <c r="O103" s="228">
        <v>42.86</v>
      </c>
    </row>
    <row r="104" spans="1:15" x14ac:dyDescent="0.2">
      <c r="A104" s="412"/>
      <c r="B104" s="227" t="s">
        <v>446</v>
      </c>
      <c r="C104" s="227" t="s">
        <v>551</v>
      </c>
      <c r="D104" s="228">
        <v>39</v>
      </c>
      <c r="E104" s="228">
        <v>0.56000000000000005</v>
      </c>
      <c r="F104" s="228">
        <v>2.0999999999999996</v>
      </c>
      <c r="G104" s="228">
        <v>6</v>
      </c>
      <c r="H104" s="228">
        <v>0.35000000000000003</v>
      </c>
      <c r="I104" s="228">
        <v>0</v>
      </c>
      <c r="J104" s="228">
        <v>50</v>
      </c>
      <c r="K104" s="228">
        <v>0</v>
      </c>
      <c r="L104" s="228">
        <v>0</v>
      </c>
      <c r="M104" s="228">
        <v>0</v>
      </c>
      <c r="N104" s="228">
        <v>50</v>
      </c>
      <c r="O104" s="228">
        <v>50</v>
      </c>
    </row>
    <row r="105" spans="1:15" x14ac:dyDescent="0.2">
      <c r="A105" s="412"/>
      <c r="B105" s="225" t="s">
        <v>471</v>
      </c>
      <c r="C105" s="225" t="s">
        <v>588</v>
      </c>
      <c r="D105" s="226">
        <v>40</v>
      </c>
      <c r="E105" s="226">
        <v>0.28999999999999998</v>
      </c>
      <c r="F105" s="226">
        <v>1.7999999999999998</v>
      </c>
      <c r="G105" s="226">
        <v>10</v>
      </c>
      <c r="H105" s="226">
        <v>0.18</v>
      </c>
      <c r="I105" s="226">
        <v>0</v>
      </c>
      <c r="J105" s="226">
        <v>10</v>
      </c>
      <c r="K105" s="226">
        <v>20</v>
      </c>
      <c r="L105" s="226">
        <v>30</v>
      </c>
      <c r="M105" s="226">
        <v>0</v>
      </c>
      <c r="N105" s="226">
        <v>40</v>
      </c>
      <c r="O105" s="226">
        <v>40</v>
      </c>
    </row>
    <row r="106" spans="1:15" x14ac:dyDescent="0.2">
      <c r="A106" s="412"/>
      <c r="B106" s="227" t="s">
        <v>439</v>
      </c>
      <c r="C106" s="227" t="s">
        <v>539</v>
      </c>
      <c r="D106" s="228">
        <v>41</v>
      </c>
      <c r="E106" s="228">
        <v>0.19</v>
      </c>
      <c r="F106" s="228">
        <v>0.7</v>
      </c>
      <c r="G106" s="228">
        <v>6</v>
      </c>
      <c r="H106" s="228">
        <v>0.12</v>
      </c>
      <c r="I106" s="228">
        <v>0</v>
      </c>
      <c r="J106" s="228">
        <v>0</v>
      </c>
      <c r="K106" s="228">
        <v>16.670000000000002</v>
      </c>
      <c r="L106" s="228">
        <v>50</v>
      </c>
      <c r="M106" s="228">
        <v>0</v>
      </c>
      <c r="N106" s="228">
        <v>33.33</v>
      </c>
      <c r="O106" s="228">
        <v>33.33</v>
      </c>
    </row>
    <row r="107" spans="1:15" ht="16" thickBot="1" x14ac:dyDescent="0.25">
      <c r="A107" s="413"/>
      <c r="B107" s="234" t="s">
        <v>454</v>
      </c>
      <c r="C107" s="234" t="s">
        <v>568</v>
      </c>
      <c r="D107" s="235">
        <v>41</v>
      </c>
      <c r="E107" s="235">
        <v>0.19</v>
      </c>
      <c r="F107" s="235">
        <v>1.2000000000000002</v>
      </c>
      <c r="G107" s="235">
        <v>10</v>
      </c>
      <c r="H107" s="235">
        <v>0.12</v>
      </c>
      <c r="I107" s="235">
        <v>0</v>
      </c>
      <c r="J107" s="235">
        <v>0</v>
      </c>
      <c r="K107" s="235">
        <v>20</v>
      </c>
      <c r="L107" s="235">
        <v>40</v>
      </c>
      <c r="M107" s="235">
        <v>20</v>
      </c>
      <c r="N107" s="235">
        <v>20</v>
      </c>
      <c r="O107" s="235">
        <v>20</v>
      </c>
    </row>
    <row r="108" spans="1:15" x14ac:dyDescent="0.2">
      <c r="A108" s="411" t="s">
        <v>224</v>
      </c>
      <c r="B108" s="230" t="s">
        <v>447</v>
      </c>
      <c r="C108" s="230" t="s">
        <v>552</v>
      </c>
      <c r="D108" s="231">
        <v>1</v>
      </c>
      <c r="E108" s="231">
        <v>1.54</v>
      </c>
      <c r="F108" s="231">
        <v>6</v>
      </c>
      <c r="G108" s="231">
        <v>6</v>
      </c>
      <c r="H108" s="231">
        <v>1</v>
      </c>
      <c r="I108" s="231">
        <v>100</v>
      </c>
      <c r="J108" s="231">
        <v>0</v>
      </c>
      <c r="K108" s="231">
        <v>0</v>
      </c>
      <c r="L108" s="231">
        <v>0</v>
      </c>
      <c r="M108" s="231">
        <v>0</v>
      </c>
      <c r="N108" s="231">
        <v>0</v>
      </c>
      <c r="O108" s="231">
        <v>0</v>
      </c>
    </row>
    <row r="109" spans="1:15" x14ac:dyDescent="0.2">
      <c r="A109" s="412"/>
      <c r="B109" s="227" t="s">
        <v>465</v>
      </c>
      <c r="C109" s="227" t="s">
        <v>545</v>
      </c>
      <c r="D109" s="228">
        <v>1</v>
      </c>
      <c r="E109" s="228">
        <v>1.54</v>
      </c>
      <c r="F109" s="228">
        <v>6</v>
      </c>
      <c r="G109" s="228">
        <v>6</v>
      </c>
      <c r="H109" s="228">
        <v>1</v>
      </c>
      <c r="I109" s="228">
        <v>100</v>
      </c>
      <c r="J109" s="228">
        <v>0</v>
      </c>
      <c r="K109" s="228">
        <v>0</v>
      </c>
      <c r="L109" s="228">
        <v>0</v>
      </c>
      <c r="M109" s="228">
        <v>0</v>
      </c>
      <c r="N109" s="228">
        <v>0</v>
      </c>
      <c r="O109" s="228">
        <v>0</v>
      </c>
    </row>
    <row r="110" spans="1:15" x14ac:dyDescent="0.2">
      <c r="A110" s="412"/>
      <c r="B110" s="225" t="s">
        <v>426</v>
      </c>
      <c r="C110" s="225" t="s">
        <v>514</v>
      </c>
      <c r="D110" s="226">
        <v>3</v>
      </c>
      <c r="E110" s="226">
        <v>1.5</v>
      </c>
      <c r="F110" s="226">
        <v>10.7</v>
      </c>
      <c r="G110" s="226">
        <v>11</v>
      </c>
      <c r="H110" s="226">
        <v>0.97</v>
      </c>
      <c r="I110" s="226">
        <v>90.91</v>
      </c>
      <c r="J110" s="226">
        <v>9.09</v>
      </c>
      <c r="K110" s="226">
        <v>0</v>
      </c>
      <c r="L110" s="226">
        <v>0</v>
      </c>
      <c r="M110" s="226">
        <v>0</v>
      </c>
      <c r="N110" s="226">
        <v>0</v>
      </c>
      <c r="O110" s="226">
        <v>0</v>
      </c>
    </row>
    <row r="111" spans="1:15" x14ac:dyDescent="0.2">
      <c r="A111" s="412"/>
      <c r="B111" s="227" t="s">
        <v>429</v>
      </c>
      <c r="C111" s="227" t="s">
        <v>517</v>
      </c>
      <c r="D111" s="228">
        <v>4</v>
      </c>
      <c r="E111" s="228">
        <v>1.48</v>
      </c>
      <c r="F111" s="228">
        <v>7.7</v>
      </c>
      <c r="G111" s="228">
        <v>8</v>
      </c>
      <c r="H111" s="228">
        <v>0.96</v>
      </c>
      <c r="I111" s="228">
        <v>87.5</v>
      </c>
      <c r="J111" s="228">
        <v>12.5</v>
      </c>
      <c r="K111" s="228">
        <v>0</v>
      </c>
      <c r="L111" s="228">
        <v>0</v>
      </c>
      <c r="M111" s="228">
        <v>0</v>
      </c>
      <c r="N111" s="228">
        <v>0</v>
      </c>
      <c r="O111" s="228">
        <v>0</v>
      </c>
    </row>
    <row r="112" spans="1:15" x14ac:dyDescent="0.2">
      <c r="A112" s="412"/>
      <c r="B112" s="227" t="s">
        <v>438</v>
      </c>
      <c r="C112" s="227" t="s">
        <v>533</v>
      </c>
      <c r="D112" s="228">
        <v>5</v>
      </c>
      <c r="E112" s="228">
        <v>1.46</v>
      </c>
      <c r="F112" s="228">
        <v>5.7</v>
      </c>
      <c r="G112" s="228">
        <v>6</v>
      </c>
      <c r="H112" s="228">
        <v>0.95000000000000007</v>
      </c>
      <c r="I112" s="228">
        <v>83.33</v>
      </c>
      <c r="J112" s="228">
        <v>16.670000000000002</v>
      </c>
      <c r="K112" s="228">
        <v>0</v>
      </c>
      <c r="L112" s="228">
        <v>0</v>
      </c>
      <c r="M112" s="228">
        <v>0</v>
      </c>
      <c r="N112" s="228">
        <v>0</v>
      </c>
      <c r="O112" s="228">
        <v>0</v>
      </c>
    </row>
    <row r="113" spans="1:15" x14ac:dyDescent="0.2">
      <c r="A113" s="412"/>
      <c r="B113" s="227" t="s">
        <v>453</v>
      </c>
      <c r="C113" s="227" t="s">
        <v>519</v>
      </c>
      <c r="D113" s="228">
        <v>5</v>
      </c>
      <c r="E113" s="228">
        <v>1.46</v>
      </c>
      <c r="F113" s="228">
        <v>5.7</v>
      </c>
      <c r="G113" s="228">
        <v>6</v>
      </c>
      <c r="H113" s="228">
        <v>0.95000000000000007</v>
      </c>
      <c r="I113" s="228">
        <v>83.33</v>
      </c>
      <c r="J113" s="228">
        <v>16.670000000000002</v>
      </c>
      <c r="K113" s="228">
        <v>0</v>
      </c>
      <c r="L113" s="228">
        <v>0</v>
      </c>
      <c r="M113" s="228">
        <v>0</v>
      </c>
      <c r="N113" s="228">
        <v>0</v>
      </c>
      <c r="O113" s="228">
        <v>0</v>
      </c>
    </row>
    <row r="114" spans="1:15" x14ac:dyDescent="0.2">
      <c r="A114" s="412"/>
      <c r="B114" s="225" t="s">
        <v>440</v>
      </c>
      <c r="C114" s="225" t="s">
        <v>540</v>
      </c>
      <c r="D114" s="226">
        <v>7</v>
      </c>
      <c r="E114" s="226">
        <v>1.45</v>
      </c>
      <c r="F114" s="226">
        <v>9.4</v>
      </c>
      <c r="G114" s="226">
        <v>10</v>
      </c>
      <c r="H114" s="226">
        <v>0.94000000000000006</v>
      </c>
      <c r="I114" s="226">
        <v>80</v>
      </c>
      <c r="J114" s="226">
        <v>20</v>
      </c>
      <c r="K114" s="226">
        <v>0</v>
      </c>
      <c r="L114" s="226">
        <v>0</v>
      </c>
      <c r="M114" s="226">
        <v>0</v>
      </c>
      <c r="N114" s="226">
        <v>0</v>
      </c>
      <c r="O114" s="226">
        <v>0</v>
      </c>
    </row>
    <row r="115" spans="1:15" x14ac:dyDescent="0.2">
      <c r="A115" s="412"/>
      <c r="B115" s="227" t="s">
        <v>438</v>
      </c>
      <c r="C115" s="227" t="s">
        <v>532</v>
      </c>
      <c r="D115" s="228">
        <v>8</v>
      </c>
      <c r="E115" s="228">
        <v>1.43</v>
      </c>
      <c r="F115" s="228">
        <v>7.4</v>
      </c>
      <c r="G115" s="228">
        <v>8</v>
      </c>
      <c r="H115" s="228">
        <v>0.93</v>
      </c>
      <c r="I115" s="228">
        <v>75</v>
      </c>
      <c r="J115" s="228">
        <v>25</v>
      </c>
      <c r="K115" s="228">
        <v>0</v>
      </c>
      <c r="L115" s="228">
        <v>0</v>
      </c>
      <c r="M115" s="228">
        <v>0</v>
      </c>
      <c r="N115" s="228">
        <v>0</v>
      </c>
      <c r="O115" s="228">
        <v>0</v>
      </c>
    </row>
    <row r="116" spans="1:15" x14ac:dyDescent="0.2">
      <c r="A116" s="412"/>
      <c r="B116" s="225" t="s">
        <v>476</v>
      </c>
      <c r="C116" s="225" t="s">
        <v>595</v>
      </c>
      <c r="D116" s="226">
        <v>9</v>
      </c>
      <c r="E116" s="226">
        <v>1.37</v>
      </c>
      <c r="F116" s="226">
        <v>15.1</v>
      </c>
      <c r="G116" s="226">
        <v>17</v>
      </c>
      <c r="H116" s="226">
        <v>0.89</v>
      </c>
      <c r="I116" s="226">
        <v>88.24</v>
      </c>
      <c r="J116" s="226">
        <v>0</v>
      </c>
      <c r="K116" s="226">
        <v>0</v>
      </c>
      <c r="L116" s="226">
        <v>5.88</v>
      </c>
      <c r="M116" s="226">
        <v>0</v>
      </c>
      <c r="N116" s="226">
        <v>5.88</v>
      </c>
      <c r="O116" s="226">
        <v>5.88</v>
      </c>
    </row>
    <row r="117" spans="1:15" x14ac:dyDescent="0.2">
      <c r="A117" s="412"/>
      <c r="B117" s="225" t="s">
        <v>431</v>
      </c>
      <c r="C117" s="225" t="s">
        <v>523</v>
      </c>
      <c r="D117" s="226">
        <v>10</v>
      </c>
      <c r="E117" s="226">
        <v>1.33</v>
      </c>
      <c r="F117" s="226">
        <v>11.2</v>
      </c>
      <c r="G117" s="226">
        <v>13</v>
      </c>
      <c r="H117" s="226">
        <v>0.86</v>
      </c>
      <c r="I117" s="226">
        <v>61.54</v>
      </c>
      <c r="J117" s="226">
        <v>30.77</v>
      </c>
      <c r="K117" s="226">
        <v>7.69</v>
      </c>
      <c r="L117" s="226">
        <v>0</v>
      </c>
      <c r="M117" s="226">
        <v>0</v>
      </c>
      <c r="N117" s="226">
        <v>0</v>
      </c>
      <c r="O117" s="226">
        <v>0</v>
      </c>
    </row>
    <row r="118" spans="1:15" x14ac:dyDescent="0.2">
      <c r="A118" s="412"/>
      <c r="B118" s="227" t="s">
        <v>439</v>
      </c>
      <c r="C118" s="227" t="s">
        <v>536</v>
      </c>
      <c r="D118" s="228">
        <v>11</v>
      </c>
      <c r="E118" s="228">
        <v>1.31</v>
      </c>
      <c r="F118" s="228">
        <v>5.1000000000000005</v>
      </c>
      <c r="G118" s="228">
        <v>6</v>
      </c>
      <c r="H118" s="228">
        <v>0.85</v>
      </c>
      <c r="I118" s="228">
        <v>50</v>
      </c>
      <c r="J118" s="228">
        <v>50</v>
      </c>
      <c r="K118" s="228">
        <v>0</v>
      </c>
      <c r="L118" s="228">
        <v>0</v>
      </c>
      <c r="M118" s="228">
        <v>0</v>
      </c>
      <c r="N118" s="228">
        <v>0</v>
      </c>
      <c r="O118" s="228">
        <v>0</v>
      </c>
    </row>
    <row r="119" spans="1:15" x14ac:dyDescent="0.2">
      <c r="A119" s="412"/>
      <c r="B119" s="227" t="s">
        <v>448</v>
      </c>
      <c r="C119" s="227" t="s">
        <v>555</v>
      </c>
      <c r="D119" s="228">
        <v>11</v>
      </c>
      <c r="E119" s="228">
        <v>1.31</v>
      </c>
      <c r="F119" s="228">
        <v>6.8000000000000007</v>
      </c>
      <c r="G119" s="228">
        <v>8</v>
      </c>
      <c r="H119" s="228">
        <v>0.85</v>
      </c>
      <c r="I119" s="228">
        <v>50</v>
      </c>
      <c r="J119" s="228">
        <v>50</v>
      </c>
      <c r="K119" s="228">
        <v>0</v>
      </c>
      <c r="L119" s="228">
        <v>0</v>
      </c>
      <c r="M119" s="228">
        <v>0</v>
      </c>
      <c r="N119" s="228">
        <v>0</v>
      </c>
      <c r="O119" s="228">
        <v>0</v>
      </c>
    </row>
    <row r="120" spans="1:15" x14ac:dyDescent="0.2">
      <c r="A120" s="412"/>
      <c r="B120" s="227" t="s">
        <v>464</v>
      </c>
      <c r="C120" s="227" t="s">
        <v>578</v>
      </c>
      <c r="D120" s="228">
        <v>11</v>
      </c>
      <c r="E120" s="228">
        <v>1.31</v>
      </c>
      <c r="F120" s="228">
        <v>5.0999999999999996</v>
      </c>
      <c r="G120" s="228">
        <v>6</v>
      </c>
      <c r="H120" s="228">
        <v>0.85</v>
      </c>
      <c r="I120" s="228">
        <v>66.67</v>
      </c>
      <c r="J120" s="228">
        <v>16.670000000000002</v>
      </c>
      <c r="K120" s="228">
        <v>16.670000000000002</v>
      </c>
      <c r="L120" s="228">
        <v>0</v>
      </c>
      <c r="M120" s="228">
        <v>0</v>
      </c>
      <c r="N120" s="228">
        <v>0</v>
      </c>
      <c r="O120" s="228">
        <v>0</v>
      </c>
    </row>
    <row r="121" spans="1:15" x14ac:dyDescent="0.2">
      <c r="A121" s="412"/>
      <c r="B121" s="225" t="s">
        <v>459</v>
      </c>
      <c r="C121" s="225" t="s">
        <v>0</v>
      </c>
      <c r="D121" s="226">
        <v>14</v>
      </c>
      <c r="E121" s="226">
        <v>1.29</v>
      </c>
      <c r="F121" s="226">
        <v>16.699999999999996</v>
      </c>
      <c r="G121" s="226">
        <v>20</v>
      </c>
      <c r="H121" s="226">
        <v>0.83000000000000007</v>
      </c>
      <c r="I121" s="226">
        <v>50</v>
      </c>
      <c r="J121" s="226">
        <v>45</v>
      </c>
      <c r="K121" s="226">
        <v>5</v>
      </c>
      <c r="L121" s="226">
        <v>0</v>
      </c>
      <c r="M121" s="226">
        <v>0</v>
      </c>
      <c r="N121" s="226">
        <v>0</v>
      </c>
      <c r="O121" s="226">
        <v>0</v>
      </c>
    </row>
    <row r="122" spans="1:15" x14ac:dyDescent="0.2">
      <c r="A122" s="412"/>
      <c r="B122" s="225" t="s">
        <v>465</v>
      </c>
      <c r="C122" s="225" t="s">
        <v>580</v>
      </c>
      <c r="D122" s="226">
        <v>15</v>
      </c>
      <c r="E122" s="226">
        <v>1.27</v>
      </c>
      <c r="F122" s="226">
        <v>9.9</v>
      </c>
      <c r="G122" s="226">
        <v>12</v>
      </c>
      <c r="H122" s="226">
        <v>0.83000000000000007</v>
      </c>
      <c r="I122" s="226">
        <v>58.33</v>
      </c>
      <c r="J122" s="226">
        <v>33.33</v>
      </c>
      <c r="K122" s="226">
        <v>0</v>
      </c>
      <c r="L122" s="226">
        <v>8.33</v>
      </c>
      <c r="M122" s="226">
        <v>0</v>
      </c>
      <c r="N122" s="226">
        <v>0</v>
      </c>
      <c r="O122" s="226">
        <v>0</v>
      </c>
    </row>
    <row r="123" spans="1:15" x14ac:dyDescent="0.2">
      <c r="A123" s="412"/>
      <c r="B123" s="225" t="s">
        <v>467</v>
      </c>
      <c r="C123" s="225" t="s">
        <v>582</v>
      </c>
      <c r="D123" s="226">
        <v>15</v>
      </c>
      <c r="E123" s="226">
        <v>1.27</v>
      </c>
      <c r="F123" s="226">
        <v>9.9000000000000021</v>
      </c>
      <c r="G123" s="226">
        <v>12</v>
      </c>
      <c r="H123" s="226">
        <v>0.83000000000000007</v>
      </c>
      <c r="I123" s="226">
        <v>50</v>
      </c>
      <c r="J123" s="226">
        <v>41.67</v>
      </c>
      <c r="K123" s="226">
        <v>8.33</v>
      </c>
      <c r="L123" s="226">
        <v>0</v>
      </c>
      <c r="M123" s="226">
        <v>0</v>
      </c>
      <c r="N123" s="226">
        <v>0</v>
      </c>
      <c r="O123" s="226">
        <v>0</v>
      </c>
    </row>
    <row r="124" spans="1:15" x14ac:dyDescent="0.2">
      <c r="A124" s="412"/>
      <c r="B124" s="225" t="s">
        <v>429</v>
      </c>
      <c r="C124" s="225" t="s">
        <v>518</v>
      </c>
      <c r="D124" s="226">
        <v>17</v>
      </c>
      <c r="E124" s="226">
        <v>1.26</v>
      </c>
      <c r="F124" s="226">
        <v>8.1999999999999993</v>
      </c>
      <c r="G124" s="226">
        <v>10</v>
      </c>
      <c r="H124" s="226">
        <v>0.82000000000000006</v>
      </c>
      <c r="I124" s="226">
        <v>60</v>
      </c>
      <c r="J124" s="226">
        <v>20</v>
      </c>
      <c r="K124" s="226">
        <v>20</v>
      </c>
      <c r="L124" s="226">
        <v>0</v>
      </c>
      <c r="M124" s="226">
        <v>0</v>
      </c>
      <c r="N124" s="226">
        <v>0</v>
      </c>
      <c r="O124" s="226">
        <v>0</v>
      </c>
    </row>
    <row r="125" spans="1:15" x14ac:dyDescent="0.2">
      <c r="A125" s="412"/>
      <c r="B125" s="227" t="s">
        <v>445</v>
      </c>
      <c r="C125" s="227" t="s">
        <v>548</v>
      </c>
      <c r="D125" s="228">
        <v>18</v>
      </c>
      <c r="E125" s="228">
        <v>1.23</v>
      </c>
      <c r="F125" s="228">
        <v>4.8</v>
      </c>
      <c r="G125" s="228">
        <v>6</v>
      </c>
      <c r="H125" s="228">
        <v>0.8</v>
      </c>
      <c r="I125" s="228">
        <v>33.33</v>
      </c>
      <c r="J125" s="228">
        <v>66.67</v>
      </c>
      <c r="K125" s="228">
        <v>0</v>
      </c>
      <c r="L125" s="228">
        <v>0</v>
      </c>
      <c r="M125" s="228">
        <v>0</v>
      </c>
      <c r="N125" s="228">
        <v>0</v>
      </c>
      <c r="O125" s="228">
        <v>0</v>
      </c>
    </row>
    <row r="126" spans="1:15" x14ac:dyDescent="0.2">
      <c r="A126" s="412"/>
      <c r="B126" s="225" t="s">
        <v>462</v>
      </c>
      <c r="C126" s="225" t="s">
        <v>574</v>
      </c>
      <c r="D126" s="226">
        <v>18</v>
      </c>
      <c r="E126" s="226">
        <v>1.23</v>
      </c>
      <c r="F126" s="226">
        <v>9.6</v>
      </c>
      <c r="G126" s="226">
        <v>12</v>
      </c>
      <c r="H126" s="226">
        <v>0.8</v>
      </c>
      <c r="I126" s="226">
        <v>66.67</v>
      </c>
      <c r="J126" s="226">
        <v>16.670000000000002</v>
      </c>
      <c r="K126" s="226">
        <v>0</v>
      </c>
      <c r="L126" s="226">
        <v>16.670000000000002</v>
      </c>
      <c r="M126" s="226">
        <v>0</v>
      </c>
      <c r="N126" s="226">
        <v>0</v>
      </c>
      <c r="O126" s="226">
        <v>0</v>
      </c>
    </row>
    <row r="127" spans="1:15" x14ac:dyDescent="0.2">
      <c r="A127" s="412"/>
      <c r="B127" s="225" t="s">
        <v>468</v>
      </c>
      <c r="C127" s="225" t="s">
        <v>508</v>
      </c>
      <c r="D127" s="226">
        <v>18</v>
      </c>
      <c r="E127" s="226">
        <v>1.23</v>
      </c>
      <c r="F127" s="226">
        <v>14.399999999999999</v>
      </c>
      <c r="G127" s="226">
        <v>18</v>
      </c>
      <c r="H127" s="226">
        <v>0.8</v>
      </c>
      <c r="I127" s="226">
        <v>44.44</v>
      </c>
      <c r="J127" s="226">
        <v>44.44</v>
      </c>
      <c r="K127" s="226">
        <v>11.11</v>
      </c>
      <c r="L127" s="226">
        <v>0</v>
      </c>
      <c r="M127" s="226">
        <v>0</v>
      </c>
      <c r="N127" s="226">
        <v>0</v>
      </c>
      <c r="O127" s="226">
        <v>0</v>
      </c>
    </row>
    <row r="128" spans="1:15" x14ac:dyDescent="0.2">
      <c r="A128" s="412"/>
      <c r="B128" s="227" t="s">
        <v>481</v>
      </c>
      <c r="C128" s="227" t="s">
        <v>13</v>
      </c>
      <c r="D128" s="228">
        <v>18</v>
      </c>
      <c r="E128" s="228">
        <v>1.23</v>
      </c>
      <c r="F128" s="228">
        <v>4.8</v>
      </c>
      <c r="G128" s="228">
        <v>6</v>
      </c>
      <c r="H128" s="228">
        <v>0.8</v>
      </c>
      <c r="I128" s="228">
        <v>50</v>
      </c>
      <c r="J128" s="228">
        <v>33.33</v>
      </c>
      <c r="K128" s="228">
        <v>16.670000000000002</v>
      </c>
      <c r="L128" s="228">
        <v>0</v>
      </c>
      <c r="M128" s="228">
        <v>0</v>
      </c>
      <c r="N128" s="228">
        <v>0</v>
      </c>
      <c r="O128" s="228">
        <v>0</v>
      </c>
    </row>
    <row r="129" spans="1:15" x14ac:dyDescent="0.2">
      <c r="A129" s="412"/>
      <c r="B129" s="225" t="s">
        <v>441</v>
      </c>
      <c r="C129" s="225" t="s">
        <v>542</v>
      </c>
      <c r="D129" s="226">
        <v>22</v>
      </c>
      <c r="E129" s="226">
        <v>1.21</v>
      </c>
      <c r="F129" s="226">
        <v>10.999999999999998</v>
      </c>
      <c r="G129" s="226">
        <v>14</v>
      </c>
      <c r="H129" s="226">
        <v>0.79</v>
      </c>
      <c r="I129" s="226">
        <v>50</v>
      </c>
      <c r="J129" s="226">
        <v>35.71</v>
      </c>
      <c r="K129" s="226">
        <v>7.1400000000000006</v>
      </c>
      <c r="L129" s="226">
        <v>7.1400000000000006</v>
      </c>
      <c r="M129" s="226">
        <v>0</v>
      </c>
      <c r="N129" s="226">
        <v>0</v>
      </c>
      <c r="O129" s="226">
        <v>0</v>
      </c>
    </row>
    <row r="130" spans="1:15" x14ac:dyDescent="0.2">
      <c r="A130" s="412"/>
      <c r="B130" s="225" t="s">
        <v>431</v>
      </c>
      <c r="C130" s="225" t="s">
        <v>522</v>
      </c>
      <c r="D130" s="226">
        <v>23</v>
      </c>
      <c r="E130" s="226">
        <v>1.19</v>
      </c>
      <c r="F130" s="226">
        <v>9.3000000000000007</v>
      </c>
      <c r="G130" s="226">
        <v>12</v>
      </c>
      <c r="H130" s="226">
        <v>0.78</v>
      </c>
      <c r="I130" s="226">
        <v>50</v>
      </c>
      <c r="J130" s="226">
        <v>25</v>
      </c>
      <c r="K130" s="226">
        <v>25</v>
      </c>
      <c r="L130" s="226">
        <v>0</v>
      </c>
      <c r="M130" s="226">
        <v>0</v>
      </c>
      <c r="N130" s="226">
        <v>0</v>
      </c>
      <c r="O130" s="226">
        <v>0</v>
      </c>
    </row>
    <row r="131" spans="1:15" x14ac:dyDescent="0.2">
      <c r="A131" s="412"/>
      <c r="B131" s="225" t="s">
        <v>451</v>
      </c>
      <c r="C131" s="225" t="s">
        <v>561</v>
      </c>
      <c r="D131" s="226">
        <v>24</v>
      </c>
      <c r="E131" s="226">
        <v>1.1599999999999999</v>
      </c>
      <c r="F131" s="226">
        <v>12</v>
      </c>
      <c r="G131" s="226">
        <v>16</v>
      </c>
      <c r="H131" s="226">
        <v>0.75</v>
      </c>
      <c r="I131" s="226">
        <v>68.75</v>
      </c>
      <c r="J131" s="226">
        <v>6.25</v>
      </c>
      <c r="K131" s="226">
        <v>0</v>
      </c>
      <c r="L131" s="226">
        <v>18.75</v>
      </c>
      <c r="M131" s="226">
        <v>0</v>
      </c>
      <c r="N131" s="226">
        <v>6.25</v>
      </c>
      <c r="O131" s="226">
        <v>6.25</v>
      </c>
    </row>
    <row r="132" spans="1:15" x14ac:dyDescent="0.2">
      <c r="A132" s="412"/>
      <c r="B132" s="225" t="s">
        <v>445</v>
      </c>
      <c r="C132" s="225" t="s">
        <v>549</v>
      </c>
      <c r="D132" s="226">
        <v>25</v>
      </c>
      <c r="E132" s="226">
        <v>1.1200000000000001</v>
      </c>
      <c r="F132" s="226">
        <v>14.599999999999998</v>
      </c>
      <c r="G132" s="226">
        <v>20</v>
      </c>
      <c r="H132" s="226">
        <v>0.73</v>
      </c>
      <c r="I132" s="226">
        <v>40</v>
      </c>
      <c r="J132" s="226">
        <v>30</v>
      </c>
      <c r="K132" s="226">
        <v>30</v>
      </c>
      <c r="L132" s="226">
        <v>0</v>
      </c>
      <c r="M132" s="226">
        <v>0</v>
      </c>
      <c r="N132" s="226">
        <v>0</v>
      </c>
      <c r="O132" s="226">
        <v>0</v>
      </c>
    </row>
    <row r="133" spans="1:15" x14ac:dyDescent="0.2">
      <c r="A133" s="412"/>
      <c r="B133" s="225" t="s">
        <v>454</v>
      </c>
      <c r="C133" s="225" t="s">
        <v>520</v>
      </c>
      <c r="D133" s="226">
        <v>25</v>
      </c>
      <c r="E133" s="226">
        <v>1.1200000000000001</v>
      </c>
      <c r="F133" s="226">
        <v>8.7000000000000011</v>
      </c>
      <c r="G133" s="226">
        <v>12</v>
      </c>
      <c r="H133" s="226">
        <v>0.73</v>
      </c>
      <c r="I133" s="226">
        <v>50</v>
      </c>
      <c r="J133" s="226">
        <v>25</v>
      </c>
      <c r="K133" s="226">
        <v>8.33</v>
      </c>
      <c r="L133" s="226">
        <v>16.670000000000002</v>
      </c>
      <c r="M133" s="226">
        <v>0</v>
      </c>
      <c r="N133" s="226">
        <v>0</v>
      </c>
      <c r="O133" s="226">
        <v>0</v>
      </c>
    </row>
    <row r="134" spans="1:15" x14ac:dyDescent="0.2">
      <c r="A134" s="412"/>
      <c r="B134" s="225" t="s">
        <v>437</v>
      </c>
      <c r="C134" s="225" t="s">
        <v>531</v>
      </c>
      <c r="D134" s="226">
        <v>27</v>
      </c>
      <c r="E134" s="226">
        <v>1.1000000000000001</v>
      </c>
      <c r="F134" s="226">
        <v>12.899999999999999</v>
      </c>
      <c r="G134" s="226">
        <v>18</v>
      </c>
      <c r="H134" s="226">
        <v>0.72</v>
      </c>
      <c r="I134" s="226">
        <v>50</v>
      </c>
      <c r="J134" s="226">
        <v>16.670000000000002</v>
      </c>
      <c r="K134" s="226">
        <v>22.22</v>
      </c>
      <c r="L134" s="226">
        <v>11.11</v>
      </c>
      <c r="M134" s="226">
        <v>0</v>
      </c>
      <c r="N134" s="226">
        <v>0</v>
      </c>
      <c r="O134" s="226">
        <v>0</v>
      </c>
    </row>
    <row r="135" spans="1:15" x14ac:dyDescent="0.2">
      <c r="A135" s="412"/>
      <c r="B135" s="225" t="s">
        <v>453</v>
      </c>
      <c r="C135" s="225" t="s">
        <v>565</v>
      </c>
      <c r="D135" s="226">
        <v>28</v>
      </c>
      <c r="E135" s="226">
        <v>1.08</v>
      </c>
      <c r="F135" s="226">
        <v>7.0000000000000009</v>
      </c>
      <c r="G135" s="226">
        <v>10</v>
      </c>
      <c r="H135" s="226">
        <v>0.70000000000000007</v>
      </c>
      <c r="I135" s="226">
        <v>20</v>
      </c>
      <c r="J135" s="226">
        <v>60</v>
      </c>
      <c r="K135" s="226">
        <v>20</v>
      </c>
      <c r="L135" s="226">
        <v>0</v>
      </c>
      <c r="M135" s="226">
        <v>0</v>
      </c>
      <c r="N135" s="226">
        <v>0</v>
      </c>
      <c r="O135" s="226">
        <v>0</v>
      </c>
    </row>
    <row r="136" spans="1:15" x14ac:dyDescent="0.2">
      <c r="A136" s="412"/>
      <c r="B136" s="227" t="s">
        <v>454</v>
      </c>
      <c r="C136" s="227" t="s">
        <v>569</v>
      </c>
      <c r="D136" s="228">
        <v>28</v>
      </c>
      <c r="E136" s="228">
        <v>1.08</v>
      </c>
      <c r="F136" s="228">
        <v>4.1999999999999993</v>
      </c>
      <c r="G136" s="228">
        <v>6</v>
      </c>
      <c r="H136" s="228">
        <v>0.70000000000000007</v>
      </c>
      <c r="I136" s="228">
        <v>16.670000000000002</v>
      </c>
      <c r="J136" s="228">
        <v>66.67</v>
      </c>
      <c r="K136" s="228">
        <v>16.670000000000002</v>
      </c>
      <c r="L136" s="228">
        <v>0</v>
      </c>
      <c r="M136" s="228">
        <v>0</v>
      </c>
      <c r="N136" s="228">
        <v>0</v>
      </c>
      <c r="O136" s="228">
        <v>0</v>
      </c>
    </row>
    <row r="137" spans="1:15" x14ac:dyDescent="0.2">
      <c r="A137" s="412"/>
      <c r="B137" s="227" t="s">
        <v>479</v>
      </c>
      <c r="C137" s="227" t="s">
        <v>598</v>
      </c>
      <c r="D137" s="228">
        <v>30</v>
      </c>
      <c r="E137" s="228">
        <v>1.05</v>
      </c>
      <c r="F137" s="228">
        <v>4.0999999999999996</v>
      </c>
      <c r="G137" s="228">
        <v>6</v>
      </c>
      <c r="H137" s="228">
        <v>0.68</v>
      </c>
      <c r="I137" s="228">
        <v>66.67</v>
      </c>
      <c r="J137" s="228">
        <v>0</v>
      </c>
      <c r="K137" s="228">
        <v>0</v>
      </c>
      <c r="L137" s="228">
        <v>16.670000000000002</v>
      </c>
      <c r="M137" s="228">
        <v>16.670000000000002</v>
      </c>
      <c r="N137" s="228">
        <v>0</v>
      </c>
      <c r="O137" s="228">
        <v>0</v>
      </c>
    </row>
    <row r="138" spans="1:15" x14ac:dyDescent="0.2">
      <c r="A138" s="412"/>
      <c r="B138" s="225" t="s">
        <v>434</v>
      </c>
      <c r="C138" s="225" t="s">
        <v>520</v>
      </c>
      <c r="D138" s="226">
        <v>31</v>
      </c>
      <c r="E138" s="226">
        <v>1.04</v>
      </c>
      <c r="F138" s="226">
        <v>14.799999999999999</v>
      </c>
      <c r="G138" s="226">
        <v>22</v>
      </c>
      <c r="H138" s="226">
        <v>0.67</v>
      </c>
      <c r="I138" s="226">
        <v>50</v>
      </c>
      <c r="J138" s="226">
        <v>18.18</v>
      </c>
      <c r="K138" s="226">
        <v>9.09</v>
      </c>
      <c r="L138" s="226">
        <v>9.09</v>
      </c>
      <c r="M138" s="226">
        <v>4.55</v>
      </c>
      <c r="N138" s="226">
        <v>9.09</v>
      </c>
      <c r="O138" s="226">
        <v>9.09</v>
      </c>
    </row>
    <row r="139" spans="1:15" x14ac:dyDescent="0.2">
      <c r="A139" s="412"/>
      <c r="B139" s="227" t="s">
        <v>474</v>
      </c>
      <c r="C139" s="227" t="s">
        <v>592</v>
      </c>
      <c r="D139" s="228">
        <v>31</v>
      </c>
      <c r="E139" s="228">
        <v>1.04</v>
      </c>
      <c r="F139" s="228">
        <v>5.4</v>
      </c>
      <c r="G139" s="228">
        <v>8</v>
      </c>
      <c r="H139" s="228">
        <v>0.68</v>
      </c>
      <c r="I139" s="228">
        <v>62.5</v>
      </c>
      <c r="J139" s="228">
        <v>0</v>
      </c>
      <c r="K139" s="228">
        <v>12.5</v>
      </c>
      <c r="L139" s="228">
        <v>0</v>
      </c>
      <c r="M139" s="228">
        <v>25</v>
      </c>
      <c r="N139" s="228">
        <v>0</v>
      </c>
      <c r="O139" s="228">
        <v>0</v>
      </c>
    </row>
    <row r="140" spans="1:15" x14ac:dyDescent="0.2">
      <c r="A140" s="412"/>
      <c r="B140" s="227" t="s">
        <v>446</v>
      </c>
      <c r="C140" s="227" t="s">
        <v>551</v>
      </c>
      <c r="D140" s="228">
        <v>33</v>
      </c>
      <c r="E140" s="228">
        <v>1</v>
      </c>
      <c r="F140" s="228">
        <v>5.2</v>
      </c>
      <c r="G140" s="228">
        <v>8</v>
      </c>
      <c r="H140" s="228">
        <v>0.65</v>
      </c>
      <c r="I140" s="228">
        <v>25</v>
      </c>
      <c r="J140" s="228">
        <v>50</v>
      </c>
      <c r="K140" s="228">
        <v>12.5</v>
      </c>
      <c r="L140" s="228">
        <v>0</v>
      </c>
      <c r="M140" s="228">
        <v>0</v>
      </c>
      <c r="N140" s="228">
        <v>12.5</v>
      </c>
      <c r="O140" s="228">
        <v>12.5</v>
      </c>
    </row>
    <row r="141" spans="1:15" ht="14.5" customHeight="1" x14ac:dyDescent="0.2">
      <c r="A141" s="412"/>
      <c r="B141" s="225" t="s">
        <v>455</v>
      </c>
      <c r="C141" s="225" t="s">
        <v>570</v>
      </c>
      <c r="D141" s="226">
        <v>33</v>
      </c>
      <c r="E141" s="226">
        <v>1</v>
      </c>
      <c r="F141" s="226">
        <v>7.7999999999999989</v>
      </c>
      <c r="G141" s="226">
        <v>12</v>
      </c>
      <c r="H141" s="226">
        <v>0.65</v>
      </c>
      <c r="I141" s="226">
        <v>33.33</v>
      </c>
      <c r="J141" s="226">
        <v>41.67</v>
      </c>
      <c r="K141" s="226">
        <v>0</v>
      </c>
      <c r="L141" s="226">
        <v>25</v>
      </c>
      <c r="M141" s="226">
        <v>0</v>
      </c>
      <c r="N141" s="226">
        <v>0</v>
      </c>
      <c r="O141" s="226">
        <v>0</v>
      </c>
    </row>
    <row r="142" spans="1:15" x14ac:dyDescent="0.2">
      <c r="A142" s="412"/>
      <c r="B142" s="225" t="s">
        <v>471</v>
      </c>
      <c r="C142" s="225" t="s">
        <v>588</v>
      </c>
      <c r="D142" s="226">
        <v>33</v>
      </c>
      <c r="E142" s="226">
        <v>1</v>
      </c>
      <c r="F142" s="226">
        <v>7.8</v>
      </c>
      <c r="G142" s="226">
        <v>12</v>
      </c>
      <c r="H142" s="226">
        <v>0.65</v>
      </c>
      <c r="I142" s="226">
        <v>58.33</v>
      </c>
      <c r="J142" s="226">
        <v>8.33</v>
      </c>
      <c r="K142" s="226">
        <v>0</v>
      </c>
      <c r="L142" s="226">
        <v>8.33</v>
      </c>
      <c r="M142" s="226">
        <v>0</v>
      </c>
      <c r="N142" s="226">
        <v>25</v>
      </c>
      <c r="O142" s="226">
        <v>25</v>
      </c>
    </row>
    <row r="143" spans="1:15" x14ac:dyDescent="0.2">
      <c r="A143" s="412"/>
      <c r="B143" s="225" t="s">
        <v>420</v>
      </c>
      <c r="C143" s="225" t="s">
        <v>508</v>
      </c>
      <c r="D143" s="226">
        <v>36</v>
      </c>
      <c r="E143" s="226">
        <v>0.96</v>
      </c>
      <c r="F143" s="226">
        <v>13.699999999999998</v>
      </c>
      <c r="G143" s="226">
        <v>22</v>
      </c>
      <c r="H143" s="226">
        <v>0.62</v>
      </c>
      <c r="I143" s="226">
        <v>40.910000000000004</v>
      </c>
      <c r="J143" s="226">
        <v>22.73</v>
      </c>
      <c r="K143" s="226">
        <v>9.09</v>
      </c>
      <c r="L143" s="226">
        <v>18.18</v>
      </c>
      <c r="M143" s="226">
        <v>0</v>
      </c>
      <c r="N143" s="226">
        <v>9.09</v>
      </c>
      <c r="O143" s="226">
        <v>9.09</v>
      </c>
    </row>
    <row r="144" spans="1:15" x14ac:dyDescent="0.2">
      <c r="A144" s="412"/>
      <c r="B144" s="225" t="s">
        <v>475</v>
      </c>
      <c r="C144" s="225" t="s">
        <v>594</v>
      </c>
      <c r="D144" s="226">
        <v>37</v>
      </c>
      <c r="E144" s="226">
        <v>0.95000000000000007</v>
      </c>
      <c r="F144" s="226">
        <v>7.4</v>
      </c>
      <c r="G144" s="226">
        <v>12</v>
      </c>
      <c r="H144" s="226">
        <v>0.62</v>
      </c>
      <c r="I144" s="226">
        <v>41.67</v>
      </c>
      <c r="J144" s="226">
        <v>16.670000000000002</v>
      </c>
      <c r="K144" s="226">
        <v>16.670000000000002</v>
      </c>
      <c r="L144" s="226">
        <v>16.670000000000002</v>
      </c>
      <c r="M144" s="226">
        <v>8.33</v>
      </c>
      <c r="N144" s="226">
        <v>0</v>
      </c>
      <c r="O144" s="226">
        <v>0</v>
      </c>
    </row>
    <row r="145" spans="1:15" x14ac:dyDescent="0.2">
      <c r="A145" s="412"/>
      <c r="B145" s="225" t="s">
        <v>477</v>
      </c>
      <c r="C145" s="225" t="s">
        <v>520</v>
      </c>
      <c r="D145" s="226">
        <v>37</v>
      </c>
      <c r="E145" s="226">
        <v>0.95000000000000007</v>
      </c>
      <c r="F145" s="226">
        <v>7.4</v>
      </c>
      <c r="G145" s="226">
        <v>12</v>
      </c>
      <c r="H145" s="226">
        <v>0.62</v>
      </c>
      <c r="I145" s="226">
        <v>33.33</v>
      </c>
      <c r="J145" s="226">
        <v>25</v>
      </c>
      <c r="K145" s="226">
        <v>25</v>
      </c>
      <c r="L145" s="226">
        <v>8.33</v>
      </c>
      <c r="M145" s="226">
        <v>0</v>
      </c>
      <c r="N145" s="226">
        <v>8.33</v>
      </c>
      <c r="O145" s="226">
        <v>8.33</v>
      </c>
    </row>
    <row r="146" spans="1:15" x14ac:dyDescent="0.2">
      <c r="A146" s="412"/>
      <c r="B146" s="225" t="s">
        <v>430</v>
      </c>
      <c r="C146" s="225" t="s">
        <v>520</v>
      </c>
      <c r="D146" s="226">
        <v>39</v>
      </c>
      <c r="E146" s="226">
        <v>0.93</v>
      </c>
      <c r="F146" s="226">
        <v>9.1000000000000014</v>
      </c>
      <c r="G146" s="226">
        <v>15</v>
      </c>
      <c r="H146" s="226">
        <v>0.61</v>
      </c>
      <c r="I146" s="226">
        <v>20</v>
      </c>
      <c r="J146" s="226">
        <v>46.67</v>
      </c>
      <c r="K146" s="226">
        <v>20</v>
      </c>
      <c r="L146" s="226">
        <v>0</v>
      </c>
      <c r="M146" s="226">
        <v>0</v>
      </c>
      <c r="N146" s="226">
        <v>13.33</v>
      </c>
      <c r="O146" s="226">
        <v>13.33</v>
      </c>
    </row>
    <row r="147" spans="1:15" x14ac:dyDescent="0.2">
      <c r="A147" s="412"/>
      <c r="B147" s="227" t="s">
        <v>477</v>
      </c>
      <c r="C147" s="227" t="s">
        <v>596</v>
      </c>
      <c r="D147" s="228">
        <v>40</v>
      </c>
      <c r="E147" s="228">
        <v>0.92</v>
      </c>
      <c r="F147" s="228">
        <v>3.6</v>
      </c>
      <c r="G147" s="228">
        <v>6</v>
      </c>
      <c r="H147" s="228">
        <v>0.6</v>
      </c>
      <c r="I147" s="228">
        <v>50</v>
      </c>
      <c r="J147" s="228">
        <v>0</v>
      </c>
      <c r="K147" s="228">
        <v>16.670000000000002</v>
      </c>
      <c r="L147" s="228">
        <v>33.33</v>
      </c>
      <c r="M147" s="228">
        <v>0</v>
      </c>
      <c r="N147" s="228">
        <v>0</v>
      </c>
      <c r="O147" s="228">
        <v>0</v>
      </c>
    </row>
    <row r="148" spans="1:15" x14ac:dyDescent="0.2">
      <c r="A148" s="412"/>
      <c r="B148" s="225" t="s">
        <v>457</v>
      </c>
      <c r="C148" s="225" t="s">
        <v>570</v>
      </c>
      <c r="D148" s="226">
        <v>41</v>
      </c>
      <c r="E148" s="226">
        <v>0.91</v>
      </c>
      <c r="F148" s="226">
        <v>5.9</v>
      </c>
      <c r="G148" s="226">
        <v>10</v>
      </c>
      <c r="H148" s="226">
        <v>0.59</v>
      </c>
      <c r="I148" s="226">
        <v>40</v>
      </c>
      <c r="J148" s="226">
        <v>20</v>
      </c>
      <c r="K148" s="226">
        <v>10</v>
      </c>
      <c r="L148" s="226">
        <v>10</v>
      </c>
      <c r="M148" s="226">
        <v>0</v>
      </c>
      <c r="N148" s="226">
        <v>20</v>
      </c>
      <c r="O148" s="226">
        <v>20</v>
      </c>
    </row>
    <row r="149" spans="1:15" x14ac:dyDescent="0.2">
      <c r="A149" s="412"/>
      <c r="B149" s="227" t="s">
        <v>467</v>
      </c>
      <c r="C149" s="227" t="s">
        <v>583</v>
      </c>
      <c r="D149" s="228">
        <v>41</v>
      </c>
      <c r="E149" s="228">
        <v>0.91</v>
      </c>
      <c r="F149" s="228">
        <v>4.6999999999999993</v>
      </c>
      <c r="G149" s="228">
        <v>8</v>
      </c>
      <c r="H149" s="228">
        <v>0.59</v>
      </c>
      <c r="I149" s="228">
        <v>12.5</v>
      </c>
      <c r="J149" s="228">
        <v>50</v>
      </c>
      <c r="K149" s="228">
        <v>25</v>
      </c>
      <c r="L149" s="228">
        <v>12.5</v>
      </c>
      <c r="M149" s="228">
        <v>0</v>
      </c>
      <c r="N149" s="228">
        <v>0</v>
      </c>
      <c r="O149" s="228">
        <v>0</v>
      </c>
    </row>
    <row r="150" spans="1:15" x14ac:dyDescent="0.2">
      <c r="A150" s="412"/>
      <c r="B150" s="225" t="s">
        <v>448</v>
      </c>
      <c r="C150" s="225" t="s">
        <v>556</v>
      </c>
      <c r="D150" s="226">
        <v>43</v>
      </c>
      <c r="E150" s="226">
        <v>0.81</v>
      </c>
      <c r="F150" s="226">
        <v>7.9</v>
      </c>
      <c r="G150" s="226">
        <v>15</v>
      </c>
      <c r="H150" s="226">
        <v>0.53</v>
      </c>
      <c r="I150" s="226">
        <v>20</v>
      </c>
      <c r="J150" s="226">
        <v>33.33</v>
      </c>
      <c r="K150" s="226">
        <v>20</v>
      </c>
      <c r="L150" s="226">
        <v>13.33</v>
      </c>
      <c r="M150" s="226">
        <v>0</v>
      </c>
      <c r="N150" s="226">
        <v>13.33</v>
      </c>
      <c r="O150" s="226">
        <v>13.33</v>
      </c>
    </row>
    <row r="151" spans="1:15" x14ac:dyDescent="0.2">
      <c r="A151" s="412"/>
      <c r="B151" s="227" t="s">
        <v>474</v>
      </c>
      <c r="C151" s="227" t="s">
        <v>508</v>
      </c>
      <c r="D151" s="228">
        <v>43</v>
      </c>
      <c r="E151" s="228">
        <v>0.81</v>
      </c>
      <c r="F151" s="228">
        <v>4.2</v>
      </c>
      <c r="G151" s="228">
        <v>8</v>
      </c>
      <c r="H151" s="228">
        <v>0.53</v>
      </c>
      <c r="I151" s="228">
        <v>37.5</v>
      </c>
      <c r="J151" s="228">
        <v>12.5</v>
      </c>
      <c r="K151" s="228">
        <v>12.5</v>
      </c>
      <c r="L151" s="228">
        <v>12.5</v>
      </c>
      <c r="M151" s="228">
        <v>0</v>
      </c>
      <c r="N151" s="228">
        <v>25</v>
      </c>
      <c r="O151" s="228">
        <v>25</v>
      </c>
    </row>
    <row r="152" spans="1:15" x14ac:dyDescent="0.2">
      <c r="A152" s="412"/>
      <c r="B152" s="225" t="s">
        <v>439</v>
      </c>
      <c r="C152" s="225" t="s">
        <v>538</v>
      </c>
      <c r="D152" s="226">
        <v>45</v>
      </c>
      <c r="E152" s="226">
        <v>0.78</v>
      </c>
      <c r="F152" s="226">
        <v>9.6</v>
      </c>
      <c r="G152" s="226">
        <v>19</v>
      </c>
      <c r="H152" s="226">
        <v>0.51</v>
      </c>
      <c r="I152" s="226">
        <v>21.05</v>
      </c>
      <c r="J152" s="226">
        <v>26.32</v>
      </c>
      <c r="K152" s="226">
        <v>26.32</v>
      </c>
      <c r="L152" s="226">
        <v>5.26</v>
      </c>
      <c r="M152" s="226">
        <v>0</v>
      </c>
      <c r="N152" s="226">
        <v>21.05</v>
      </c>
      <c r="O152" s="226">
        <v>21.05</v>
      </c>
    </row>
    <row r="153" spans="1:15" x14ac:dyDescent="0.2">
      <c r="A153" s="412"/>
      <c r="B153" s="225" t="s">
        <v>424</v>
      </c>
      <c r="C153" s="225" t="s">
        <v>511</v>
      </c>
      <c r="D153" s="226">
        <v>46</v>
      </c>
      <c r="E153" s="226">
        <v>0.76</v>
      </c>
      <c r="F153" s="226">
        <v>5.8999999999999995</v>
      </c>
      <c r="G153" s="226">
        <v>12</v>
      </c>
      <c r="H153" s="226">
        <v>0.49</v>
      </c>
      <c r="I153" s="226">
        <v>8.33</v>
      </c>
      <c r="J153" s="226">
        <v>41.67</v>
      </c>
      <c r="K153" s="226">
        <v>25</v>
      </c>
      <c r="L153" s="226">
        <v>16.670000000000002</v>
      </c>
      <c r="M153" s="226">
        <v>8.33</v>
      </c>
      <c r="N153" s="226">
        <v>0</v>
      </c>
      <c r="O153" s="226">
        <v>0</v>
      </c>
    </row>
    <row r="154" spans="1:15" x14ac:dyDescent="0.2">
      <c r="A154" s="412"/>
      <c r="B154" s="225" t="s">
        <v>438</v>
      </c>
      <c r="C154" s="225" t="s">
        <v>534</v>
      </c>
      <c r="D154" s="226">
        <v>46</v>
      </c>
      <c r="E154" s="226">
        <v>0.76</v>
      </c>
      <c r="F154" s="226">
        <v>10.299999999999999</v>
      </c>
      <c r="G154" s="226">
        <v>21</v>
      </c>
      <c r="H154" s="226">
        <v>0.49</v>
      </c>
      <c r="I154" s="226">
        <v>23.81</v>
      </c>
      <c r="J154" s="226">
        <v>14.290000000000001</v>
      </c>
      <c r="K154" s="226">
        <v>33.33</v>
      </c>
      <c r="L154" s="226">
        <v>19.05</v>
      </c>
      <c r="M154" s="226">
        <v>0</v>
      </c>
      <c r="N154" s="226">
        <v>9.52</v>
      </c>
      <c r="O154" s="226">
        <v>9.52</v>
      </c>
    </row>
    <row r="155" spans="1:15" x14ac:dyDescent="0.2">
      <c r="A155" s="412"/>
      <c r="B155" s="225" t="s">
        <v>431</v>
      </c>
      <c r="C155" s="225" t="s">
        <v>520</v>
      </c>
      <c r="D155" s="226">
        <v>48</v>
      </c>
      <c r="E155" s="226">
        <v>0.71</v>
      </c>
      <c r="F155" s="226">
        <v>5.0999999999999996</v>
      </c>
      <c r="G155" s="226">
        <v>11</v>
      </c>
      <c r="H155" s="226">
        <v>0.46</v>
      </c>
      <c r="I155" s="226">
        <v>18.18</v>
      </c>
      <c r="J155" s="226">
        <v>27.27</v>
      </c>
      <c r="K155" s="226">
        <v>18.18</v>
      </c>
      <c r="L155" s="226">
        <v>18.18</v>
      </c>
      <c r="M155" s="226">
        <v>0</v>
      </c>
      <c r="N155" s="226">
        <v>18.18</v>
      </c>
      <c r="O155" s="226">
        <v>18.18</v>
      </c>
    </row>
    <row r="156" spans="1:15" x14ac:dyDescent="0.2">
      <c r="A156" s="412"/>
      <c r="B156" s="227" t="s">
        <v>439</v>
      </c>
      <c r="C156" s="227" t="s">
        <v>528</v>
      </c>
      <c r="D156" s="228">
        <v>49</v>
      </c>
      <c r="E156" s="228">
        <v>0.69000000000000006</v>
      </c>
      <c r="F156" s="228">
        <v>2.7</v>
      </c>
      <c r="G156" s="228">
        <v>6</v>
      </c>
      <c r="H156" s="228">
        <v>0.45</v>
      </c>
      <c r="I156" s="228">
        <v>16.670000000000002</v>
      </c>
      <c r="J156" s="228">
        <v>16.670000000000002</v>
      </c>
      <c r="K156" s="228">
        <v>33.33</v>
      </c>
      <c r="L156" s="228">
        <v>33.33</v>
      </c>
      <c r="M156" s="228">
        <v>0</v>
      </c>
      <c r="N156" s="228">
        <v>0</v>
      </c>
      <c r="O156" s="228">
        <v>0</v>
      </c>
    </row>
    <row r="157" spans="1:15" x14ac:dyDescent="0.2">
      <c r="A157" s="412"/>
      <c r="B157" s="225" t="s">
        <v>439</v>
      </c>
      <c r="C157" s="225" t="s">
        <v>537</v>
      </c>
      <c r="D157" s="226">
        <v>50</v>
      </c>
      <c r="E157" s="226">
        <v>0.65</v>
      </c>
      <c r="F157" s="226">
        <v>5.1000000000000005</v>
      </c>
      <c r="G157" s="226">
        <v>12</v>
      </c>
      <c r="H157" s="226">
        <v>0.43</v>
      </c>
      <c r="I157" s="226">
        <v>0</v>
      </c>
      <c r="J157" s="226">
        <v>50</v>
      </c>
      <c r="K157" s="226">
        <v>16.670000000000002</v>
      </c>
      <c r="L157" s="226">
        <v>8.33</v>
      </c>
      <c r="M157" s="226">
        <v>16.670000000000002</v>
      </c>
      <c r="N157" s="226">
        <v>8.33</v>
      </c>
      <c r="O157" s="226">
        <v>8.33</v>
      </c>
    </row>
    <row r="158" spans="1:15" x14ac:dyDescent="0.2">
      <c r="A158" s="412"/>
      <c r="B158" s="227" t="s">
        <v>450</v>
      </c>
      <c r="C158" s="227" t="s">
        <v>559</v>
      </c>
      <c r="D158" s="228">
        <v>51</v>
      </c>
      <c r="E158" s="228">
        <v>0.64</v>
      </c>
      <c r="F158" s="228">
        <v>2.5</v>
      </c>
      <c r="G158" s="228">
        <v>6</v>
      </c>
      <c r="H158" s="228">
        <v>0.42</v>
      </c>
      <c r="I158" s="228">
        <v>16.670000000000002</v>
      </c>
      <c r="J158" s="228">
        <v>33.33</v>
      </c>
      <c r="K158" s="228">
        <v>0</v>
      </c>
      <c r="L158" s="228">
        <v>16.670000000000002</v>
      </c>
      <c r="M158" s="228">
        <v>0</v>
      </c>
      <c r="N158" s="228">
        <v>33.33</v>
      </c>
      <c r="O158" s="228">
        <v>33.33</v>
      </c>
    </row>
    <row r="159" spans="1:15" x14ac:dyDescent="0.2">
      <c r="A159" s="412"/>
      <c r="B159" s="225" t="s">
        <v>462</v>
      </c>
      <c r="C159" s="225" t="s">
        <v>575</v>
      </c>
      <c r="D159" s="226">
        <v>52</v>
      </c>
      <c r="E159" s="226">
        <v>0.62</v>
      </c>
      <c r="F159" s="226">
        <v>6.4</v>
      </c>
      <c r="G159" s="226">
        <v>16</v>
      </c>
      <c r="H159" s="226">
        <v>0.4</v>
      </c>
      <c r="I159" s="226">
        <v>12.5</v>
      </c>
      <c r="J159" s="226">
        <v>31.25</v>
      </c>
      <c r="K159" s="226">
        <v>12.5</v>
      </c>
      <c r="L159" s="226">
        <v>6.25</v>
      </c>
      <c r="M159" s="226">
        <v>0</v>
      </c>
      <c r="N159" s="226">
        <v>37.5</v>
      </c>
      <c r="O159" s="226">
        <v>37.5</v>
      </c>
    </row>
    <row r="160" spans="1:15" x14ac:dyDescent="0.2">
      <c r="A160" s="412"/>
      <c r="B160" s="225" t="s">
        <v>432</v>
      </c>
      <c r="C160" s="225" t="s">
        <v>524</v>
      </c>
      <c r="D160" s="226">
        <v>53</v>
      </c>
      <c r="E160" s="226">
        <v>0.61</v>
      </c>
      <c r="F160" s="226">
        <v>5.9</v>
      </c>
      <c r="G160" s="226">
        <v>15</v>
      </c>
      <c r="H160" s="226">
        <v>0.39</v>
      </c>
      <c r="I160" s="226">
        <v>20</v>
      </c>
      <c r="J160" s="226">
        <v>13.33</v>
      </c>
      <c r="K160" s="226">
        <v>20</v>
      </c>
      <c r="L160" s="226">
        <v>20</v>
      </c>
      <c r="M160" s="226">
        <v>0</v>
      </c>
      <c r="N160" s="226">
        <v>26.67</v>
      </c>
      <c r="O160" s="226">
        <v>26.67</v>
      </c>
    </row>
    <row r="161" spans="1:15" x14ac:dyDescent="0.2">
      <c r="A161" s="412"/>
      <c r="B161" s="227" t="s">
        <v>431</v>
      </c>
      <c r="C161" s="227" t="s">
        <v>521</v>
      </c>
      <c r="D161" s="228">
        <v>54</v>
      </c>
      <c r="E161" s="228">
        <v>0.56000000000000005</v>
      </c>
      <c r="F161" s="228">
        <v>2.2000000000000002</v>
      </c>
      <c r="G161" s="228">
        <v>6</v>
      </c>
      <c r="H161" s="228">
        <v>0.37</v>
      </c>
      <c r="I161" s="228">
        <v>16.670000000000002</v>
      </c>
      <c r="J161" s="228">
        <v>16.670000000000002</v>
      </c>
      <c r="K161" s="228">
        <v>16.670000000000002</v>
      </c>
      <c r="L161" s="228">
        <v>16.670000000000002</v>
      </c>
      <c r="M161" s="228">
        <v>0</v>
      </c>
      <c r="N161" s="228">
        <v>33.33</v>
      </c>
      <c r="O161" s="228">
        <v>33.33</v>
      </c>
    </row>
    <row r="162" spans="1:15" x14ac:dyDescent="0.2">
      <c r="A162" s="412"/>
      <c r="B162" s="227" t="s">
        <v>473</v>
      </c>
      <c r="C162" s="227" t="s">
        <v>590</v>
      </c>
      <c r="D162" s="228">
        <v>55</v>
      </c>
      <c r="E162" s="228">
        <v>0.51</v>
      </c>
      <c r="F162" s="228">
        <v>2</v>
      </c>
      <c r="G162" s="228">
        <v>6</v>
      </c>
      <c r="H162" s="228">
        <v>0.33</v>
      </c>
      <c r="I162" s="228">
        <v>0</v>
      </c>
      <c r="J162" s="228">
        <v>33.33</v>
      </c>
      <c r="K162" s="228">
        <v>16.670000000000002</v>
      </c>
      <c r="L162" s="228">
        <v>33.33</v>
      </c>
      <c r="M162" s="228">
        <v>16.670000000000002</v>
      </c>
      <c r="N162" s="228">
        <v>0</v>
      </c>
      <c r="O162" s="228">
        <v>0</v>
      </c>
    </row>
    <row r="163" spans="1:15" x14ac:dyDescent="0.2">
      <c r="A163" s="412"/>
      <c r="B163" s="227" t="s">
        <v>452</v>
      </c>
      <c r="C163" s="227" t="s">
        <v>563</v>
      </c>
      <c r="D163" s="228">
        <v>56</v>
      </c>
      <c r="E163" s="228">
        <v>0.39</v>
      </c>
      <c r="F163" s="228">
        <v>2</v>
      </c>
      <c r="G163" s="228">
        <v>8</v>
      </c>
      <c r="H163" s="228">
        <v>0.25</v>
      </c>
      <c r="I163" s="228">
        <v>12.5</v>
      </c>
      <c r="J163" s="228">
        <v>0</v>
      </c>
      <c r="K163" s="228">
        <v>25</v>
      </c>
      <c r="L163" s="228">
        <v>25</v>
      </c>
      <c r="M163" s="228">
        <v>12.5</v>
      </c>
      <c r="N163" s="228">
        <v>25</v>
      </c>
      <c r="O163" s="228">
        <v>25</v>
      </c>
    </row>
    <row r="164" spans="1:15" ht="16" thickBot="1" x14ac:dyDescent="0.25">
      <c r="A164" s="413"/>
      <c r="B164" s="232" t="s">
        <v>462</v>
      </c>
      <c r="C164" s="232" t="s">
        <v>576</v>
      </c>
      <c r="D164" s="233">
        <v>57</v>
      </c>
      <c r="E164" s="233">
        <v>0.21</v>
      </c>
      <c r="F164" s="233">
        <v>0.79999999999999993</v>
      </c>
      <c r="G164" s="233">
        <v>6</v>
      </c>
      <c r="H164" s="233">
        <v>0.13</v>
      </c>
      <c r="I164" s="233">
        <v>0</v>
      </c>
      <c r="J164" s="233">
        <v>16.670000000000002</v>
      </c>
      <c r="K164" s="233">
        <v>0</v>
      </c>
      <c r="L164" s="233">
        <v>16.670000000000002</v>
      </c>
      <c r="M164" s="233">
        <v>0</v>
      </c>
      <c r="N164" s="233">
        <v>66.67</v>
      </c>
      <c r="O164" s="233">
        <v>66.67</v>
      </c>
    </row>
  </sheetData>
  <autoFilter ref="G1:G164" xr:uid="{00000000-0009-0000-0000-00003F000000}"/>
  <mergeCells count="5">
    <mergeCell ref="A7:A41"/>
    <mergeCell ref="A42:A65"/>
    <mergeCell ref="A66:A107"/>
    <mergeCell ref="A108:A164"/>
    <mergeCell ref="A1:O5"/>
  </mergeCells>
  <pageMargins left="0.7" right="0.7" top="0.75" bottom="0.75" header="0.3" footer="0.3"/>
  <pageSetup paperSize="9" scale="60" orientation="landscape"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O208"/>
  <sheetViews>
    <sheetView zoomScale="110" zoomScaleNormal="110" workbookViewId="0">
      <selection sqref="A1:O5"/>
    </sheetView>
  </sheetViews>
  <sheetFormatPr baseColWidth="10" defaultColWidth="8.83203125" defaultRowHeight="15" x14ac:dyDescent="0.2"/>
  <cols>
    <col min="1" max="1" width="8.83203125" style="223"/>
    <col min="2" max="2" width="24.1640625" style="223" customWidth="1"/>
    <col min="3" max="3" width="71.33203125" style="223" customWidth="1"/>
    <col min="4" max="4" width="8.83203125" style="223"/>
    <col min="5" max="5" width="10.33203125" style="223" customWidth="1"/>
    <col min="6" max="8" width="8.83203125" style="223"/>
    <col min="9" max="9" width="7.1640625" style="223" customWidth="1"/>
    <col min="10" max="10" width="6.83203125" style="223" customWidth="1"/>
    <col min="11" max="12" width="7" style="223" customWidth="1"/>
    <col min="13" max="14" width="7.1640625" style="223" customWidth="1"/>
    <col min="15" max="16384" width="8.83203125" style="223"/>
  </cols>
  <sheetData>
    <row r="1" spans="1:15" ht="14.5" customHeight="1" x14ac:dyDescent="0.2">
      <c r="A1" s="399" t="s">
        <v>2036</v>
      </c>
      <c r="B1" s="399"/>
      <c r="C1" s="399"/>
      <c r="D1" s="399"/>
      <c r="E1" s="399"/>
      <c r="F1" s="399"/>
      <c r="G1" s="399"/>
      <c r="H1" s="399"/>
      <c r="I1" s="399"/>
      <c r="J1" s="399"/>
      <c r="K1" s="399"/>
      <c r="L1" s="399"/>
      <c r="M1" s="399"/>
      <c r="N1" s="399"/>
      <c r="O1" s="399"/>
    </row>
    <row r="2" spans="1:15" x14ac:dyDescent="0.2">
      <c r="A2" s="399"/>
      <c r="B2" s="399"/>
      <c r="C2" s="399"/>
      <c r="D2" s="399"/>
      <c r="E2" s="399"/>
      <c r="F2" s="399"/>
      <c r="G2" s="399"/>
      <c r="H2" s="399"/>
      <c r="I2" s="399"/>
      <c r="J2" s="399"/>
      <c r="K2" s="399"/>
      <c r="L2" s="399"/>
      <c r="M2" s="399"/>
      <c r="N2" s="399"/>
      <c r="O2" s="399"/>
    </row>
    <row r="3" spans="1:15" x14ac:dyDescent="0.2">
      <c r="A3" s="399"/>
      <c r="B3" s="399"/>
      <c r="C3" s="399"/>
      <c r="D3" s="399"/>
      <c r="E3" s="399"/>
      <c r="F3" s="399"/>
      <c r="G3" s="399"/>
      <c r="H3" s="399"/>
      <c r="I3" s="399"/>
      <c r="J3" s="399"/>
      <c r="K3" s="399"/>
      <c r="L3" s="399"/>
      <c r="M3" s="399"/>
      <c r="N3" s="399"/>
      <c r="O3" s="399"/>
    </row>
    <row r="4" spans="1:15" x14ac:dyDescent="0.2">
      <c r="A4" s="399"/>
      <c r="B4" s="399"/>
      <c r="C4" s="399"/>
      <c r="D4" s="399"/>
      <c r="E4" s="399"/>
      <c r="F4" s="399"/>
      <c r="G4" s="399"/>
      <c r="H4" s="399"/>
      <c r="I4" s="399"/>
      <c r="J4" s="399"/>
      <c r="K4" s="399"/>
      <c r="L4" s="399"/>
      <c r="M4" s="399"/>
      <c r="N4" s="399"/>
      <c r="O4" s="399"/>
    </row>
    <row r="5" spans="1:15" ht="27.75" customHeight="1" x14ac:dyDescent="0.2">
      <c r="A5" s="399"/>
      <c r="B5" s="399"/>
      <c r="C5" s="399"/>
      <c r="D5" s="399"/>
      <c r="E5" s="399"/>
      <c r="F5" s="399"/>
      <c r="G5" s="399"/>
      <c r="H5" s="399"/>
      <c r="I5" s="399"/>
      <c r="J5" s="399"/>
      <c r="K5" s="399"/>
      <c r="L5" s="399"/>
      <c r="M5" s="399"/>
      <c r="N5" s="399"/>
      <c r="O5" s="399"/>
    </row>
    <row r="6" spans="1:15" ht="42" x14ac:dyDescent="0.2">
      <c r="A6" s="224" t="s">
        <v>131</v>
      </c>
      <c r="B6" s="224" t="s">
        <v>411</v>
      </c>
      <c r="C6" s="224" t="s">
        <v>505</v>
      </c>
      <c r="D6" s="224" t="s">
        <v>416</v>
      </c>
      <c r="E6" s="224" t="s">
        <v>412</v>
      </c>
      <c r="F6" s="224" t="s">
        <v>184</v>
      </c>
      <c r="G6" s="224" t="s">
        <v>185</v>
      </c>
      <c r="H6" s="224" t="s">
        <v>186</v>
      </c>
      <c r="I6" s="224" t="s">
        <v>161</v>
      </c>
      <c r="J6" s="224" t="s">
        <v>162</v>
      </c>
      <c r="K6" s="224" t="s">
        <v>163</v>
      </c>
      <c r="L6" s="224" t="s">
        <v>164</v>
      </c>
      <c r="M6" s="224" t="s">
        <v>165</v>
      </c>
      <c r="N6" s="224" t="s">
        <v>166</v>
      </c>
      <c r="O6" s="224" t="s">
        <v>187</v>
      </c>
    </row>
    <row r="7" spans="1:15" x14ac:dyDescent="0.2">
      <c r="A7" s="417" t="s">
        <v>1</v>
      </c>
      <c r="B7" s="227" t="s">
        <v>443</v>
      </c>
      <c r="C7" s="227" t="s">
        <v>546</v>
      </c>
      <c r="D7" s="228">
        <v>1</v>
      </c>
      <c r="E7" s="228">
        <v>1.6400000000000001</v>
      </c>
      <c r="F7" s="228">
        <v>6</v>
      </c>
      <c r="G7" s="228">
        <v>6</v>
      </c>
      <c r="H7" s="228">
        <v>1</v>
      </c>
      <c r="I7" s="228">
        <v>100</v>
      </c>
      <c r="J7" s="228">
        <v>0</v>
      </c>
      <c r="K7" s="228">
        <v>0</v>
      </c>
      <c r="L7" s="228">
        <v>0</v>
      </c>
      <c r="M7" s="228">
        <v>0</v>
      </c>
      <c r="N7" s="228">
        <v>0</v>
      </c>
      <c r="O7" s="228">
        <v>0</v>
      </c>
    </row>
    <row r="8" spans="1:15" x14ac:dyDescent="0.2">
      <c r="A8" s="415"/>
      <c r="B8" s="227" t="s">
        <v>437</v>
      </c>
      <c r="C8" s="227" t="s">
        <v>531</v>
      </c>
      <c r="D8" s="228">
        <v>2</v>
      </c>
      <c r="E8" s="228">
        <v>1.58</v>
      </c>
      <c r="F8" s="228">
        <v>7.7</v>
      </c>
      <c r="G8" s="228">
        <v>8</v>
      </c>
      <c r="H8" s="228">
        <v>0.96</v>
      </c>
      <c r="I8" s="228">
        <v>87.5</v>
      </c>
      <c r="J8" s="228">
        <v>12.5</v>
      </c>
      <c r="K8" s="228">
        <v>0</v>
      </c>
      <c r="L8" s="228">
        <v>0</v>
      </c>
      <c r="M8" s="228">
        <v>0</v>
      </c>
      <c r="N8" s="228">
        <v>0</v>
      </c>
      <c r="O8" s="228">
        <v>0</v>
      </c>
    </row>
    <row r="9" spans="1:15" x14ac:dyDescent="0.2">
      <c r="A9" s="415"/>
      <c r="B9" s="227" t="s">
        <v>434</v>
      </c>
      <c r="C9" s="227" t="s">
        <v>527</v>
      </c>
      <c r="D9" s="228">
        <v>3</v>
      </c>
      <c r="E9" s="228">
        <v>1.3900000000000001</v>
      </c>
      <c r="F9" s="228">
        <v>5.1000000000000005</v>
      </c>
      <c r="G9" s="228">
        <v>6</v>
      </c>
      <c r="H9" s="228">
        <v>0.85</v>
      </c>
      <c r="I9" s="228">
        <v>50</v>
      </c>
      <c r="J9" s="228">
        <v>50</v>
      </c>
      <c r="K9" s="228">
        <v>0</v>
      </c>
      <c r="L9" s="228">
        <v>0</v>
      </c>
      <c r="M9" s="228">
        <v>0</v>
      </c>
      <c r="N9" s="228">
        <v>0</v>
      </c>
      <c r="O9" s="228">
        <v>0</v>
      </c>
    </row>
    <row r="10" spans="1:15" x14ac:dyDescent="0.2">
      <c r="A10" s="415"/>
      <c r="B10" s="225" t="s">
        <v>428</v>
      </c>
      <c r="C10" s="225" t="s">
        <v>516</v>
      </c>
      <c r="D10" s="226">
        <v>4</v>
      </c>
      <c r="E10" s="226">
        <v>1.32</v>
      </c>
      <c r="F10" s="226">
        <v>17.8</v>
      </c>
      <c r="G10" s="226">
        <v>22</v>
      </c>
      <c r="H10" s="226">
        <v>0.81</v>
      </c>
      <c r="I10" s="226">
        <v>54.550000000000004</v>
      </c>
      <c r="J10" s="226">
        <v>27.27</v>
      </c>
      <c r="K10" s="226">
        <v>18.18</v>
      </c>
      <c r="L10" s="226">
        <v>0</v>
      </c>
      <c r="M10" s="226">
        <v>0</v>
      </c>
      <c r="N10" s="226">
        <v>0</v>
      </c>
      <c r="O10" s="226">
        <v>0</v>
      </c>
    </row>
    <row r="11" spans="1:15" x14ac:dyDescent="0.2">
      <c r="A11" s="415"/>
      <c r="B11" s="227" t="s">
        <v>447</v>
      </c>
      <c r="C11" s="227" t="s">
        <v>552</v>
      </c>
      <c r="D11" s="228">
        <v>5</v>
      </c>
      <c r="E11" s="228">
        <v>1.31</v>
      </c>
      <c r="F11" s="228">
        <v>4.8</v>
      </c>
      <c r="G11" s="228">
        <v>6</v>
      </c>
      <c r="H11" s="228">
        <v>0.8</v>
      </c>
      <c r="I11" s="228">
        <v>50</v>
      </c>
      <c r="J11" s="228">
        <v>33.33</v>
      </c>
      <c r="K11" s="228">
        <v>16.670000000000002</v>
      </c>
      <c r="L11" s="228">
        <v>0</v>
      </c>
      <c r="M11" s="228">
        <v>0</v>
      </c>
      <c r="N11" s="228">
        <v>0</v>
      </c>
      <c r="O11" s="228">
        <v>0</v>
      </c>
    </row>
    <row r="12" spans="1:15" x14ac:dyDescent="0.2">
      <c r="A12" s="415"/>
      <c r="B12" s="225" t="s">
        <v>440</v>
      </c>
      <c r="C12" s="225" t="s">
        <v>541</v>
      </c>
      <c r="D12" s="226">
        <v>6</v>
      </c>
      <c r="E12" s="226">
        <v>1.3</v>
      </c>
      <c r="F12" s="226">
        <v>17.5</v>
      </c>
      <c r="G12" s="226">
        <v>22</v>
      </c>
      <c r="H12" s="226">
        <v>0.8</v>
      </c>
      <c r="I12" s="226">
        <v>59.09</v>
      </c>
      <c r="J12" s="226">
        <v>18.18</v>
      </c>
      <c r="K12" s="226">
        <v>18.18</v>
      </c>
      <c r="L12" s="226">
        <v>4.55</v>
      </c>
      <c r="M12" s="226">
        <v>0</v>
      </c>
      <c r="N12" s="226">
        <v>0</v>
      </c>
      <c r="O12" s="226">
        <v>0</v>
      </c>
    </row>
    <row r="13" spans="1:15" x14ac:dyDescent="0.2">
      <c r="A13" s="415"/>
      <c r="B13" s="225" t="s">
        <v>431</v>
      </c>
      <c r="C13" s="225" t="s">
        <v>520</v>
      </c>
      <c r="D13" s="226">
        <v>7</v>
      </c>
      <c r="E13" s="226">
        <v>1.26</v>
      </c>
      <c r="F13" s="226">
        <v>23.8</v>
      </c>
      <c r="G13" s="226">
        <v>31</v>
      </c>
      <c r="H13" s="226">
        <v>0.77</v>
      </c>
      <c r="I13" s="226">
        <v>64.52</v>
      </c>
      <c r="J13" s="226">
        <v>9.68</v>
      </c>
      <c r="K13" s="226">
        <v>12.9</v>
      </c>
      <c r="L13" s="226">
        <v>3.23</v>
      </c>
      <c r="M13" s="226">
        <v>3.23</v>
      </c>
      <c r="N13" s="226">
        <v>6.45</v>
      </c>
      <c r="O13" s="226">
        <v>6.45</v>
      </c>
    </row>
    <row r="14" spans="1:15" x14ac:dyDescent="0.2">
      <c r="A14" s="415"/>
      <c r="B14" s="225" t="s">
        <v>468</v>
      </c>
      <c r="C14" s="225" t="s">
        <v>584</v>
      </c>
      <c r="D14" s="226">
        <v>8</v>
      </c>
      <c r="E14" s="226">
        <v>1.25</v>
      </c>
      <c r="F14" s="226">
        <v>9.2000000000000011</v>
      </c>
      <c r="G14" s="226">
        <v>12</v>
      </c>
      <c r="H14" s="226">
        <v>0.77</v>
      </c>
      <c r="I14" s="226">
        <v>58.33</v>
      </c>
      <c r="J14" s="226">
        <v>16.670000000000002</v>
      </c>
      <c r="K14" s="226">
        <v>16.670000000000002</v>
      </c>
      <c r="L14" s="226">
        <v>0</v>
      </c>
      <c r="M14" s="226">
        <v>8.33</v>
      </c>
      <c r="N14" s="226">
        <v>0</v>
      </c>
      <c r="O14" s="226">
        <v>0</v>
      </c>
    </row>
    <row r="15" spans="1:15" x14ac:dyDescent="0.2">
      <c r="A15" s="415"/>
      <c r="B15" s="225" t="s">
        <v>435</v>
      </c>
      <c r="C15" s="225" t="s">
        <v>528</v>
      </c>
      <c r="D15" s="226">
        <v>9</v>
      </c>
      <c r="E15" s="226">
        <v>1.24</v>
      </c>
      <c r="F15" s="226">
        <v>7.6000000000000005</v>
      </c>
      <c r="G15" s="226">
        <v>10</v>
      </c>
      <c r="H15" s="226">
        <v>0.76</v>
      </c>
      <c r="I15" s="226">
        <v>40</v>
      </c>
      <c r="J15" s="226">
        <v>40</v>
      </c>
      <c r="K15" s="226">
        <v>20</v>
      </c>
      <c r="L15" s="226">
        <v>0</v>
      </c>
      <c r="M15" s="226">
        <v>0</v>
      </c>
      <c r="N15" s="226">
        <v>0</v>
      </c>
      <c r="O15" s="226">
        <v>0</v>
      </c>
    </row>
    <row r="16" spans="1:15" x14ac:dyDescent="0.2">
      <c r="A16" s="415"/>
      <c r="B16" s="225" t="s">
        <v>458</v>
      </c>
      <c r="C16" s="225" t="s">
        <v>571</v>
      </c>
      <c r="D16" s="226">
        <v>10</v>
      </c>
      <c r="E16" s="226">
        <v>1.21</v>
      </c>
      <c r="F16" s="226">
        <v>21.499999999999996</v>
      </c>
      <c r="G16" s="226">
        <v>29</v>
      </c>
      <c r="H16" s="226">
        <v>0.74</v>
      </c>
      <c r="I16" s="226">
        <v>41.38</v>
      </c>
      <c r="J16" s="226">
        <v>37.93</v>
      </c>
      <c r="K16" s="226">
        <v>13.790000000000001</v>
      </c>
      <c r="L16" s="226">
        <v>6.9</v>
      </c>
      <c r="M16" s="226">
        <v>0</v>
      </c>
      <c r="N16" s="226">
        <v>0</v>
      </c>
      <c r="O16" s="226">
        <v>0</v>
      </c>
    </row>
    <row r="17" spans="1:15" x14ac:dyDescent="0.2">
      <c r="A17" s="415"/>
      <c r="B17" s="225" t="s">
        <v>453</v>
      </c>
      <c r="C17" s="225" t="s">
        <v>566</v>
      </c>
      <c r="D17" s="226">
        <v>11</v>
      </c>
      <c r="E17" s="226">
        <v>1.1599999999999999</v>
      </c>
      <c r="F17" s="226">
        <v>18.399999999999995</v>
      </c>
      <c r="G17" s="226">
        <v>26</v>
      </c>
      <c r="H17" s="226">
        <v>0.71</v>
      </c>
      <c r="I17" s="226">
        <v>50</v>
      </c>
      <c r="J17" s="226">
        <v>26.92</v>
      </c>
      <c r="K17" s="226">
        <v>3.85</v>
      </c>
      <c r="L17" s="226">
        <v>3.85</v>
      </c>
      <c r="M17" s="226">
        <v>0</v>
      </c>
      <c r="N17" s="226">
        <v>15.38</v>
      </c>
      <c r="O17" s="226">
        <v>15.38</v>
      </c>
    </row>
    <row r="18" spans="1:15" x14ac:dyDescent="0.2">
      <c r="A18" s="415"/>
      <c r="B18" s="225" t="s">
        <v>468</v>
      </c>
      <c r="C18" s="225" t="s">
        <v>585</v>
      </c>
      <c r="D18" s="226">
        <v>12</v>
      </c>
      <c r="E18" s="226">
        <v>1.1500000000000001</v>
      </c>
      <c r="F18" s="226">
        <v>8.4</v>
      </c>
      <c r="G18" s="226">
        <v>12</v>
      </c>
      <c r="H18" s="226">
        <v>0.70000000000000007</v>
      </c>
      <c r="I18" s="226">
        <v>50</v>
      </c>
      <c r="J18" s="226">
        <v>16.670000000000002</v>
      </c>
      <c r="K18" s="226">
        <v>16.670000000000002</v>
      </c>
      <c r="L18" s="226">
        <v>16.670000000000002</v>
      </c>
      <c r="M18" s="226">
        <v>0</v>
      </c>
      <c r="N18" s="226">
        <v>0</v>
      </c>
      <c r="O18" s="226">
        <v>0</v>
      </c>
    </row>
    <row r="19" spans="1:15" x14ac:dyDescent="0.2">
      <c r="A19" s="415"/>
      <c r="B19" s="225" t="s">
        <v>474</v>
      </c>
      <c r="C19" s="225" t="s">
        <v>593</v>
      </c>
      <c r="D19" s="226">
        <v>13</v>
      </c>
      <c r="E19" s="226">
        <v>1.1100000000000001</v>
      </c>
      <c r="F19" s="226">
        <v>12.200000000000001</v>
      </c>
      <c r="G19" s="226">
        <v>18</v>
      </c>
      <c r="H19" s="226">
        <v>0.68</v>
      </c>
      <c r="I19" s="226">
        <v>50</v>
      </c>
      <c r="J19" s="226">
        <v>11.11</v>
      </c>
      <c r="K19" s="226">
        <v>22.22</v>
      </c>
      <c r="L19" s="226">
        <v>11.11</v>
      </c>
      <c r="M19" s="226">
        <v>5.5600000000000005</v>
      </c>
      <c r="N19" s="226">
        <v>0</v>
      </c>
      <c r="O19" s="226">
        <v>0</v>
      </c>
    </row>
    <row r="20" spans="1:15" x14ac:dyDescent="0.2">
      <c r="A20" s="415"/>
      <c r="B20" s="225" t="s">
        <v>438</v>
      </c>
      <c r="C20" s="225" t="s">
        <v>535</v>
      </c>
      <c r="D20" s="226">
        <v>14</v>
      </c>
      <c r="E20" s="226">
        <v>1.08</v>
      </c>
      <c r="F20" s="226">
        <v>9.1999999999999993</v>
      </c>
      <c r="G20" s="226">
        <v>14</v>
      </c>
      <c r="H20" s="226">
        <v>0.66</v>
      </c>
      <c r="I20" s="226">
        <v>50</v>
      </c>
      <c r="J20" s="226">
        <v>14.290000000000001</v>
      </c>
      <c r="K20" s="226">
        <v>14.290000000000001</v>
      </c>
      <c r="L20" s="226">
        <v>0</v>
      </c>
      <c r="M20" s="226">
        <v>21.43</v>
      </c>
      <c r="N20" s="226">
        <v>0</v>
      </c>
      <c r="O20" s="226">
        <v>0</v>
      </c>
    </row>
    <row r="21" spans="1:15" x14ac:dyDescent="0.2">
      <c r="A21" s="415"/>
      <c r="B21" s="227" t="s">
        <v>475</v>
      </c>
      <c r="C21" s="227" t="s">
        <v>594</v>
      </c>
      <c r="D21" s="228">
        <v>14</v>
      </c>
      <c r="E21" s="228">
        <v>1.08</v>
      </c>
      <c r="F21" s="228">
        <v>5.3</v>
      </c>
      <c r="G21" s="228">
        <v>8</v>
      </c>
      <c r="H21" s="228">
        <v>0.66</v>
      </c>
      <c r="I21" s="228">
        <v>37.5</v>
      </c>
      <c r="J21" s="228">
        <v>25</v>
      </c>
      <c r="K21" s="228">
        <v>25</v>
      </c>
      <c r="L21" s="228">
        <v>12.5</v>
      </c>
      <c r="M21" s="228">
        <v>0</v>
      </c>
      <c r="N21" s="228">
        <v>0</v>
      </c>
      <c r="O21" s="228">
        <v>0</v>
      </c>
    </row>
    <row r="22" spans="1:15" x14ac:dyDescent="0.2">
      <c r="A22" s="415"/>
      <c r="B22" s="225" t="s">
        <v>481</v>
      </c>
      <c r="C22" s="225" t="s">
        <v>13</v>
      </c>
      <c r="D22" s="226">
        <v>14</v>
      </c>
      <c r="E22" s="226">
        <v>1.08</v>
      </c>
      <c r="F22" s="226">
        <v>27.699999999999992</v>
      </c>
      <c r="G22" s="226">
        <v>42</v>
      </c>
      <c r="H22" s="226">
        <v>0.66</v>
      </c>
      <c r="I22" s="226">
        <v>35.71</v>
      </c>
      <c r="J22" s="226">
        <v>30.95</v>
      </c>
      <c r="K22" s="226">
        <v>19.05</v>
      </c>
      <c r="L22" s="226">
        <v>9.52</v>
      </c>
      <c r="M22" s="226">
        <v>0</v>
      </c>
      <c r="N22" s="226">
        <v>4.76</v>
      </c>
      <c r="O22" s="226">
        <v>4.76</v>
      </c>
    </row>
    <row r="23" spans="1:15" x14ac:dyDescent="0.2">
      <c r="A23" s="415"/>
      <c r="B23" s="225" t="s">
        <v>479</v>
      </c>
      <c r="C23" s="225" t="s">
        <v>599</v>
      </c>
      <c r="D23" s="226">
        <v>17</v>
      </c>
      <c r="E23" s="226">
        <v>1.05</v>
      </c>
      <c r="F23" s="226">
        <v>23.799999999999994</v>
      </c>
      <c r="G23" s="226">
        <v>37</v>
      </c>
      <c r="H23" s="226">
        <v>0.64</v>
      </c>
      <c r="I23" s="226">
        <v>29.73</v>
      </c>
      <c r="J23" s="226">
        <v>32.43</v>
      </c>
      <c r="K23" s="226">
        <v>27.03</v>
      </c>
      <c r="L23" s="226">
        <v>10.81</v>
      </c>
      <c r="M23" s="226">
        <v>0</v>
      </c>
      <c r="N23" s="226">
        <v>0</v>
      </c>
      <c r="O23" s="226">
        <v>0</v>
      </c>
    </row>
    <row r="24" spans="1:15" x14ac:dyDescent="0.2">
      <c r="A24" s="415"/>
      <c r="B24" s="225" t="s">
        <v>450</v>
      </c>
      <c r="C24" s="225" t="s">
        <v>559</v>
      </c>
      <c r="D24" s="226">
        <v>18</v>
      </c>
      <c r="E24" s="226">
        <v>1.02</v>
      </c>
      <c r="F24" s="226">
        <v>22.499999999999989</v>
      </c>
      <c r="G24" s="226">
        <v>36</v>
      </c>
      <c r="H24" s="226">
        <v>0.62</v>
      </c>
      <c r="I24" s="226">
        <v>33.33</v>
      </c>
      <c r="J24" s="226">
        <v>27.78</v>
      </c>
      <c r="K24" s="226">
        <v>22.22</v>
      </c>
      <c r="L24" s="226">
        <v>8.33</v>
      </c>
      <c r="M24" s="226">
        <v>2.7800000000000002</v>
      </c>
      <c r="N24" s="226">
        <v>5.5600000000000005</v>
      </c>
      <c r="O24" s="226">
        <v>5.5600000000000005</v>
      </c>
    </row>
    <row r="25" spans="1:15" x14ac:dyDescent="0.2">
      <c r="A25" s="415"/>
      <c r="B25" s="225" t="s">
        <v>448</v>
      </c>
      <c r="C25" s="225" t="s">
        <v>556</v>
      </c>
      <c r="D25" s="226">
        <v>19</v>
      </c>
      <c r="E25" s="226">
        <v>1.01</v>
      </c>
      <c r="F25" s="226">
        <v>7.4</v>
      </c>
      <c r="G25" s="226">
        <v>12</v>
      </c>
      <c r="H25" s="226">
        <v>0.62</v>
      </c>
      <c r="I25" s="226">
        <v>25</v>
      </c>
      <c r="J25" s="226">
        <v>41.67</v>
      </c>
      <c r="K25" s="226">
        <v>16.670000000000002</v>
      </c>
      <c r="L25" s="226">
        <v>8.33</v>
      </c>
      <c r="M25" s="226">
        <v>8.33</v>
      </c>
      <c r="N25" s="226">
        <v>0</v>
      </c>
      <c r="O25" s="226">
        <v>0</v>
      </c>
    </row>
    <row r="26" spans="1:15" x14ac:dyDescent="0.2">
      <c r="A26" s="415"/>
      <c r="B26" s="225" t="s">
        <v>477</v>
      </c>
      <c r="C26" s="225" t="s">
        <v>520</v>
      </c>
      <c r="D26" s="226">
        <v>20</v>
      </c>
      <c r="E26" s="226">
        <v>1</v>
      </c>
      <c r="F26" s="226">
        <v>28.699999999999992</v>
      </c>
      <c r="G26" s="226">
        <v>47</v>
      </c>
      <c r="H26" s="226">
        <v>0.61</v>
      </c>
      <c r="I26" s="226">
        <v>27.66</v>
      </c>
      <c r="J26" s="226">
        <v>34.04</v>
      </c>
      <c r="K26" s="226">
        <v>21.28</v>
      </c>
      <c r="L26" s="226">
        <v>10.64</v>
      </c>
      <c r="M26" s="226">
        <v>2.13</v>
      </c>
      <c r="N26" s="226">
        <v>4.26</v>
      </c>
      <c r="O26" s="226">
        <v>4.26</v>
      </c>
    </row>
    <row r="27" spans="1:15" x14ac:dyDescent="0.2">
      <c r="A27" s="415"/>
      <c r="B27" s="225" t="s">
        <v>457</v>
      </c>
      <c r="C27" s="225" t="s">
        <v>570</v>
      </c>
      <c r="D27" s="226">
        <v>21</v>
      </c>
      <c r="E27" s="226">
        <v>0.99</v>
      </c>
      <c r="F27" s="226">
        <v>15.7</v>
      </c>
      <c r="G27" s="226">
        <v>26</v>
      </c>
      <c r="H27" s="226">
        <v>0.6</v>
      </c>
      <c r="I27" s="226">
        <v>34.619999999999997</v>
      </c>
      <c r="J27" s="226">
        <v>23.080000000000002</v>
      </c>
      <c r="K27" s="226">
        <v>23.080000000000002</v>
      </c>
      <c r="L27" s="226">
        <v>3.85</v>
      </c>
      <c r="M27" s="226">
        <v>15.38</v>
      </c>
      <c r="N27" s="226">
        <v>0</v>
      </c>
      <c r="O27" s="226">
        <v>0</v>
      </c>
    </row>
    <row r="28" spans="1:15" x14ac:dyDescent="0.2">
      <c r="A28" s="415"/>
      <c r="B28" s="225" t="s">
        <v>454</v>
      </c>
      <c r="C28" s="225" t="s">
        <v>520</v>
      </c>
      <c r="D28" s="226">
        <v>22</v>
      </c>
      <c r="E28" s="226">
        <v>0.94000000000000006</v>
      </c>
      <c r="F28" s="226">
        <v>11.5</v>
      </c>
      <c r="G28" s="226">
        <v>20</v>
      </c>
      <c r="H28" s="226">
        <v>0.57000000000000006</v>
      </c>
      <c r="I28" s="226">
        <v>25</v>
      </c>
      <c r="J28" s="226">
        <v>25</v>
      </c>
      <c r="K28" s="226">
        <v>35</v>
      </c>
      <c r="L28" s="226">
        <v>10</v>
      </c>
      <c r="M28" s="226">
        <v>5</v>
      </c>
      <c r="N28" s="226">
        <v>0</v>
      </c>
      <c r="O28" s="226">
        <v>0</v>
      </c>
    </row>
    <row r="29" spans="1:15" x14ac:dyDescent="0.2">
      <c r="A29" s="415"/>
      <c r="B29" s="227" t="s">
        <v>467</v>
      </c>
      <c r="C29" s="227" t="s">
        <v>583</v>
      </c>
      <c r="D29" s="228">
        <v>23</v>
      </c>
      <c r="E29" s="228">
        <v>0.92</v>
      </c>
      <c r="F29" s="228">
        <v>4.5</v>
      </c>
      <c r="G29" s="228">
        <v>8</v>
      </c>
      <c r="H29" s="228">
        <v>0.56000000000000005</v>
      </c>
      <c r="I29" s="228">
        <v>25</v>
      </c>
      <c r="J29" s="228">
        <v>37.5</v>
      </c>
      <c r="K29" s="228">
        <v>12.5</v>
      </c>
      <c r="L29" s="228">
        <v>0</v>
      </c>
      <c r="M29" s="228">
        <v>0</v>
      </c>
      <c r="N29" s="228">
        <v>25</v>
      </c>
      <c r="O29" s="228">
        <v>25</v>
      </c>
    </row>
    <row r="30" spans="1:15" x14ac:dyDescent="0.2">
      <c r="A30" s="415"/>
      <c r="B30" s="225" t="s">
        <v>430</v>
      </c>
      <c r="C30" s="225" t="s">
        <v>520</v>
      </c>
      <c r="D30" s="226">
        <v>24</v>
      </c>
      <c r="E30" s="226">
        <v>0.9</v>
      </c>
      <c r="F30" s="226">
        <v>13.2</v>
      </c>
      <c r="G30" s="226">
        <v>24</v>
      </c>
      <c r="H30" s="226">
        <v>0.55000000000000004</v>
      </c>
      <c r="I30" s="226">
        <v>29.17</v>
      </c>
      <c r="J30" s="226">
        <v>20.830000000000002</v>
      </c>
      <c r="K30" s="226">
        <v>20.830000000000002</v>
      </c>
      <c r="L30" s="226">
        <v>29.17</v>
      </c>
      <c r="M30" s="226">
        <v>0</v>
      </c>
      <c r="N30" s="226">
        <v>0</v>
      </c>
      <c r="O30" s="226">
        <v>0</v>
      </c>
    </row>
    <row r="31" spans="1:15" x14ac:dyDescent="0.2">
      <c r="A31" s="415"/>
      <c r="B31" s="225" t="s">
        <v>438</v>
      </c>
      <c r="C31" s="225" t="s">
        <v>534</v>
      </c>
      <c r="D31" s="226">
        <v>24</v>
      </c>
      <c r="E31" s="226">
        <v>0.9</v>
      </c>
      <c r="F31" s="226">
        <v>8.8000000000000007</v>
      </c>
      <c r="G31" s="226">
        <v>16</v>
      </c>
      <c r="H31" s="226">
        <v>0.55000000000000004</v>
      </c>
      <c r="I31" s="226">
        <v>25</v>
      </c>
      <c r="J31" s="226">
        <v>18.75</v>
      </c>
      <c r="K31" s="226">
        <v>37.5</v>
      </c>
      <c r="L31" s="226">
        <v>18.75</v>
      </c>
      <c r="M31" s="226">
        <v>0</v>
      </c>
      <c r="N31" s="226">
        <v>0</v>
      </c>
      <c r="O31" s="226">
        <v>0</v>
      </c>
    </row>
    <row r="32" spans="1:15" x14ac:dyDescent="0.2">
      <c r="A32" s="415"/>
      <c r="B32" s="225" t="s">
        <v>441</v>
      </c>
      <c r="C32" s="225" t="s">
        <v>542</v>
      </c>
      <c r="D32" s="226">
        <v>26</v>
      </c>
      <c r="E32" s="226">
        <v>0.89</v>
      </c>
      <c r="F32" s="226">
        <v>18.499999999999993</v>
      </c>
      <c r="G32" s="226">
        <v>34</v>
      </c>
      <c r="H32" s="226">
        <v>0.54</v>
      </c>
      <c r="I32" s="226">
        <v>20.59</v>
      </c>
      <c r="J32" s="226">
        <v>35.29</v>
      </c>
      <c r="K32" s="226">
        <v>20.59</v>
      </c>
      <c r="L32" s="226">
        <v>8.82</v>
      </c>
      <c r="M32" s="226">
        <v>8.82</v>
      </c>
      <c r="N32" s="226">
        <v>5.88</v>
      </c>
      <c r="O32" s="226">
        <v>5.88</v>
      </c>
    </row>
    <row r="33" spans="1:15" x14ac:dyDescent="0.2">
      <c r="A33" s="415"/>
      <c r="B33" s="225" t="s">
        <v>452</v>
      </c>
      <c r="C33" s="225" t="s">
        <v>563</v>
      </c>
      <c r="D33" s="226">
        <v>26</v>
      </c>
      <c r="E33" s="226">
        <v>0.89</v>
      </c>
      <c r="F33" s="226">
        <v>8.7000000000000028</v>
      </c>
      <c r="G33" s="226">
        <v>16</v>
      </c>
      <c r="H33" s="226">
        <v>0.54</v>
      </c>
      <c r="I33" s="226">
        <v>31.25</v>
      </c>
      <c r="J33" s="226">
        <v>6.25</v>
      </c>
      <c r="K33" s="226">
        <v>43.75</v>
      </c>
      <c r="L33" s="226">
        <v>12.5</v>
      </c>
      <c r="M33" s="226">
        <v>6.25</v>
      </c>
      <c r="N33" s="226">
        <v>0</v>
      </c>
      <c r="O33" s="226">
        <v>0</v>
      </c>
    </row>
    <row r="34" spans="1:15" x14ac:dyDescent="0.2">
      <c r="A34" s="415"/>
      <c r="B34" s="227" t="s">
        <v>440</v>
      </c>
      <c r="C34" s="227" t="s">
        <v>540</v>
      </c>
      <c r="D34" s="228">
        <v>28</v>
      </c>
      <c r="E34" s="228">
        <v>0.82000000000000006</v>
      </c>
      <c r="F34" s="228">
        <v>4</v>
      </c>
      <c r="G34" s="228">
        <v>8</v>
      </c>
      <c r="H34" s="228">
        <v>0.5</v>
      </c>
      <c r="I34" s="228">
        <v>12.5</v>
      </c>
      <c r="J34" s="228">
        <v>37.5</v>
      </c>
      <c r="K34" s="228">
        <v>25</v>
      </c>
      <c r="L34" s="228">
        <v>12.5</v>
      </c>
      <c r="M34" s="228">
        <v>12.5</v>
      </c>
      <c r="N34" s="228">
        <v>0</v>
      </c>
      <c r="O34" s="228">
        <v>0</v>
      </c>
    </row>
    <row r="35" spans="1:15" x14ac:dyDescent="0.2">
      <c r="A35" s="415"/>
      <c r="B35" s="225" t="s">
        <v>455</v>
      </c>
      <c r="C35" s="225" t="s">
        <v>570</v>
      </c>
      <c r="D35" s="226">
        <v>29</v>
      </c>
      <c r="E35" s="226">
        <v>0.79</v>
      </c>
      <c r="F35" s="226">
        <v>5.8</v>
      </c>
      <c r="G35" s="226">
        <v>12</v>
      </c>
      <c r="H35" s="226">
        <v>0.48</v>
      </c>
      <c r="I35" s="226">
        <v>16.670000000000002</v>
      </c>
      <c r="J35" s="226">
        <v>25</v>
      </c>
      <c r="K35" s="226">
        <v>33.33</v>
      </c>
      <c r="L35" s="226">
        <v>8.33</v>
      </c>
      <c r="M35" s="226">
        <v>16.670000000000002</v>
      </c>
      <c r="N35" s="226">
        <v>0</v>
      </c>
      <c r="O35" s="226">
        <v>0</v>
      </c>
    </row>
    <row r="36" spans="1:15" x14ac:dyDescent="0.2">
      <c r="A36" s="415"/>
      <c r="B36" s="227" t="s">
        <v>471</v>
      </c>
      <c r="C36" s="227" t="s">
        <v>588</v>
      </c>
      <c r="D36" s="228">
        <v>30</v>
      </c>
      <c r="E36" s="228">
        <v>0.76</v>
      </c>
      <c r="F36" s="228">
        <v>3.6999999999999993</v>
      </c>
      <c r="G36" s="228">
        <v>8</v>
      </c>
      <c r="H36" s="228">
        <v>0.46</v>
      </c>
      <c r="I36" s="228">
        <v>0</v>
      </c>
      <c r="J36" s="228">
        <v>37.5</v>
      </c>
      <c r="K36" s="228">
        <v>50</v>
      </c>
      <c r="L36" s="228">
        <v>0</v>
      </c>
      <c r="M36" s="228">
        <v>12.5</v>
      </c>
      <c r="N36" s="228">
        <v>0</v>
      </c>
      <c r="O36" s="228">
        <v>0</v>
      </c>
    </row>
    <row r="37" spans="1:15" x14ac:dyDescent="0.2">
      <c r="A37" s="415"/>
      <c r="B37" s="225" t="s">
        <v>432</v>
      </c>
      <c r="C37" s="225" t="s">
        <v>524</v>
      </c>
      <c r="D37" s="226">
        <v>31</v>
      </c>
      <c r="E37" s="226">
        <v>0.73</v>
      </c>
      <c r="F37" s="226">
        <v>6.7</v>
      </c>
      <c r="G37" s="226">
        <v>15</v>
      </c>
      <c r="H37" s="226">
        <v>0.45</v>
      </c>
      <c r="I37" s="226">
        <v>13.33</v>
      </c>
      <c r="J37" s="226">
        <v>33.33</v>
      </c>
      <c r="K37" s="226">
        <v>13.33</v>
      </c>
      <c r="L37" s="226">
        <v>26.67</v>
      </c>
      <c r="M37" s="226">
        <v>13.33</v>
      </c>
      <c r="N37" s="226">
        <v>0</v>
      </c>
      <c r="O37" s="226">
        <v>0</v>
      </c>
    </row>
    <row r="38" spans="1:15" x14ac:dyDescent="0.2">
      <c r="A38" s="415"/>
      <c r="B38" s="225" t="s">
        <v>434</v>
      </c>
      <c r="C38" s="225" t="s">
        <v>520</v>
      </c>
      <c r="D38" s="226">
        <v>32</v>
      </c>
      <c r="E38" s="226">
        <v>0.65</v>
      </c>
      <c r="F38" s="226">
        <v>15.999999999999996</v>
      </c>
      <c r="G38" s="226">
        <v>40</v>
      </c>
      <c r="H38" s="226">
        <v>0.4</v>
      </c>
      <c r="I38" s="226">
        <v>20</v>
      </c>
      <c r="J38" s="226">
        <v>17.5</v>
      </c>
      <c r="K38" s="226">
        <v>17.5</v>
      </c>
      <c r="L38" s="226">
        <v>7.5</v>
      </c>
      <c r="M38" s="226">
        <v>7.5</v>
      </c>
      <c r="N38" s="226">
        <v>30</v>
      </c>
      <c r="O38" s="226">
        <v>30</v>
      </c>
    </row>
    <row r="39" spans="1:15" x14ac:dyDescent="0.2">
      <c r="A39" s="415"/>
      <c r="B39" s="225" t="s">
        <v>464</v>
      </c>
      <c r="C39" s="225" t="s">
        <v>579</v>
      </c>
      <c r="D39" s="226">
        <v>33</v>
      </c>
      <c r="E39" s="226">
        <v>0.56000000000000005</v>
      </c>
      <c r="F39" s="226">
        <v>6.1999999999999993</v>
      </c>
      <c r="G39" s="226">
        <v>18</v>
      </c>
      <c r="H39" s="226">
        <v>0.34</v>
      </c>
      <c r="I39" s="226">
        <v>11.11</v>
      </c>
      <c r="J39" s="226">
        <v>27.78</v>
      </c>
      <c r="K39" s="226">
        <v>5.5600000000000005</v>
      </c>
      <c r="L39" s="226">
        <v>16.670000000000002</v>
      </c>
      <c r="M39" s="226">
        <v>16.670000000000002</v>
      </c>
      <c r="N39" s="226">
        <v>22.22</v>
      </c>
      <c r="O39" s="226">
        <v>22.22</v>
      </c>
    </row>
    <row r="40" spans="1:15" x14ac:dyDescent="0.2">
      <c r="A40" s="415"/>
      <c r="B40" s="227" t="s">
        <v>449</v>
      </c>
      <c r="C40" s="227" t="s">
        <v>557</v>
      </c>
      <c r="D40" s="228">
        <v>34</v>
      </c>
      <c r="E40" s="228">
        <v>0.35000000000000003</v>
      </c>
      <c r="F40" s="228">
        <v>1.3</v>
      </c>
      <c r="G40" s="228">
        <v>6</v>
      </c>
      <c r="H40" s="228">
        <v>0.22</v>
      </c>
      <c r="I40" s="228">
        <v>0</v>
      </c>
      <c r="J40" s="228">
        <v>0</v>
      </c>
      <c r="K40" s="228">
        <v>50</v>
      </c>
      <c r="L40" s="228">
        <v>16.670000000000002</v>
      </c>
      <c r="M40" s="228">
        <v>33.33</v>
      </c>
      <c r="N40" s="228">
        <v>0</v>
      </c>
      <c r="O40" s="228">
        <v>0</v>
      </c>
    </row>
    <row r="41" spans="1:15" ht="16" thickBot="1" x14ac:dyDescent="0.25">
      <c r="A41" s="416"/>
      <c r="B41" s="232" t="s">
        <v>445</v>
      </c>
      <c r="C41" s="232" t="s">
        <v>550</v>
      </c>
      <c r="D41" s="233">
        <v>35</v>
      </c>
      <c r="E41" s="233">
        <v>0.11</v>
      </c>
      <c r="F41" s="233">
        <v>0.4</v>
      </c>
      <c r="G41" s="233">
        <v>6</v>
      </c>
      <c r="H41" s="233">
        <v>7.0000000000000007E-2</v>
      </c>
      <c r="I41" s="233">
        <v>0</v>
      </c>
      <c r="J41" s="233">
        <v>0</v>
      </c>
      <c r="K41" s="233">
        <v>16.670000000000002</v>
      </c>
      <c r="L41" s="233">
        <v>0</v>
      </c>
      <c r="M41" s="233">
        <v>50</v>
      </c>
      <c r="N41" s="233">
        <v>33.33</v>
      </c>
      <c r="O41" s="233">
        <v>16.670000000000002</v>
      </c>
    </row>
    <row r="42" spans="1:15" x14ac:dyDescent="0.2">
      <c r="A42" s="414" t="s">
        <v>10</v>
      </c>
      <c r="B42" s="230" t="s">
        <v>468</v>
      </c>
      <c r="C42" s="230" t="s">
        <v>508</v>
      </c>
      <c r="D42" s="231">
        <v>1</v>
      </c>
      <c r="E42" s="231">
        <v>1.33</v>
      </c>
      <c r="F42" s="231">
        <v>4.4000000000000004</v>
      </c>
      <c r="G42" s="231">
        <v>5</v>
      </c>
      <c r="H42" s="231">
        <v>0.88</v>
      </c>
      <c r="I42" s="231">
        <v>60</v>
      </c>
      <c r="J42" s="231">
        <v>40</v>
      </c>
      <c r="K42" s="231">
        <v>0</v>
      </c>
      <c r="L42" s="231">
        <v>0</v>
      </c>
      <c r="M42" s="231">
        <v>0</v>
      </c>
      <c r="N42" s="231">
        <v>0</v>
      </c>
      <c r="O42" s="231">
        <v>0</v>
      </c>
    </row>
    <row r="43" spans="1:15" x14ac:dyDescent="0.2">
      <c r="A43" s="415"/>
      <c r="B43" s="227" t="s">
        <v>472</v>
      </c>
      <c r="C43" s="227" t="s">
        <v>589</v>
      </c>
      <c r="D43" s="228">
        <v>2</v>
      </c>
      <c r="E43" s="228">
        <v>0.96</v>
      </c>
      <c r="F43" s="228">
        <v>3.8</v>
      </c>
      <c r="G43" s="228">
        <v>6</v>
      </c>
      <c r="H43" s="228">
        <v>0.63</v>
      </c>
      <c r="I43" s="228">
        <v>50</v>
      </c>
      <c r="J43" s="228">
        <v>16.670000000000002</v>
      </c>
      <c r="K43" s="228">
        <v>0</v>
      </c>
      <c r="L43" s="228">
        <v>16.670000000000002</v>
      </c>
      <c r="M43" s="228">
        <v>16.670000000000002</v>
      </c>
      <c r="N43" s="228">
        <v>0</v>
      </c>
      <c r="O43" s="228">
        <v>0</v>
      </c>
    </row>
    <row r="44" spans="1:15" ht="16" thickBot="1" x14ac:dyDescent="0.25">
      <c r="A44" s="416"/>
      <c r="B44" s="232" t="s">
        <v>432</v>
      </c>
      <c r="C44" s="232" t="s">
        <v>524</v>
      </c>
      <c r="D44" s="233">
        <v>3</v>
      </c>
      <c r="E44" s="233">
        <v>0.70000000000000007</v>
      </c>
      <c r="F44" s="233">
        <v>2.3000000000000003</v>
      </c>
      <c r="G44" s="233">
        <v>5</v>
      </c>
      <c r="H44" s="233">
        <v>0.46</v>
      </c>
      <c r="I44" s="233">
        <v>0</v>
      </c>
      <c r="J44" s="233">
        <v>60</v>
      </c>
      <c r="K44" s="233">
        <v>0</v>
      </c>
      <c r="L44" s="233">
        <v>40</v>
      </c>
      <c r="M44" s="233">
        <v>0</v>
      </c>
      <c r="N44" s="233">
        <v>0</v>
      </c>
      <c r="O44" s="233">
        <v>0</v>
      </c>
    </row>
    <row r="45" spans="1:15" x14ac:dyDescent="0.2">
      <c r="A45" s="414" t="s">
        <v>2</v>
      </c>
      <c r="B45" s="230" t="s">
        <v>474</v>
      </c>
      <c r="C45" s="230" t="s">
        <v>508</v>
      </c>
      <c r="D45" s="231">
        <v>1</v>
      </c>
      <c r="E45" s="231">
        <v>1.8</v>
      </c>
      <c r="F45" s="231">
        <v>5.4</v>
      </c>
      <c r="G45" s="231">
        <v>6</v>
      </c>
      <c r="H45" s="231">
        <v>0.9</v>
      </c>
      <c r="I45" s="231">
        <v>83.33</v>
      </c>
      <c r="J45" s="231">
        <v>0</v>
      </c>
      <c r="K45" s="231">
        <v>16.670000000000002</v>
      </c>
      <c r="L45" s="231">
        <v>0</v>
      </c>
      <c r="M45" s="231">
        <v>0</v>
      </c>
      <c r="N45" s="231">
        <v>0</v>
      </c>
      <c r="O45" s="231">
        <v>0</v>
      </c>
    </row>
    <row r="46" spans="1:15" x14ac:dyDescent="0.2">
      <c r="A46" s="415"/>
      <c r="B46" s="227" t="s">
        <v>454</v>
      </c>
      <c r="C46" s="227" t="s">
        <v>520</v>
      </c>
      <c r="D46" s="228">
        <v>2</v>
      </c>
      <c r="E46" s="228">
        <v>1.4000000000000001</v>
      </c>
      <c r="F46" s="228">
        <v>4.9000000000000004</v>
      </c>
      <c r="G46" s="228">
        <v>7</v>
      </c>
      <c r="H46" s="228">
        <v>0.70000000000000007</v>
      </c>
      <c r="I46" s="228">
        <v>42.86</v>
      </c>
      <c r="J46" s="228">
        <v>28.57</v>
      </c>
      <c r="K46" s="228">
        <v>14.290000000000001</v>
      </c>
      <c r="L46" s="228">
        <v>14.290000000000001</v>
      </c>
      <c r="M46" s="228">
        <v>0</v>
      </c>
      <c r="N46" s="228">
        <v>0</v>
      </c>
      <c r="O46" s="228">
        <v>0</v>
      </c>
    </row>
    <row r="47" spans="1:15" x14ac:dyDescent="0.2">
      <c r="A47" s="415"/>
      <c r="B47" s="227" t="s">
        <v>467</v>
      </c>
      <c r="C47" s="227" t="s">
        <v>583</v>
      </c>
      <c r="D47" s="228">
        <v>2</v>
      </c>
      <c r="E47" s="228">
        <v>1.4000000000000001</v>
      </c>
      <c r="F47" s="228">
        <v>5.6</v>
      </c>
      <c r="G47" s="228">
        <v>8</v>
      </c>
      <c r="H47" s="228">
        <v>0.70000000000000007</v>
      </c>
      <c r="I47" s="228">
        <v>25</v>
      </c>
      <c r="J47" s="228">
        <v>50</v>
      </c>
      <c r="K47" s="228">
        <v>25</v>
      </c>
      <c r="L47" s="228">
        <v>0</v>
      </c>
      <c r="M47" s="228">
        <v>0</v>
      </c>
      <c r="N47" s="228">
        <v>0</v>
      </c>
      <c r="O47" s="228">
        <v>0</v>
      </c>
    </row>
    <row r="48" spans="1:15" x14ac:dyDescent="0.2">
      <c r="A48" s="415"/>
      <c r="B48" s="227" t="s">
        <v>465</v>
      </c>
      <c r="C48" s="227" t="s">
        <v>580</v>
      </c>
      <c r="D48" s="228">
        <v>4</v>
      </c>
      <c r="E48" s="228">
        <v>1.32</v>
      </c>
      <c r="F48" s="228">
        <v>5.3</v>
      </c>
      <c r="G48" s="228">
        <v>8</v>
      </c>
      <c r="H48" s="228">
        <v>0.66</v>
      </c>
      <c r="I48" s="228">
        <v>25</v>
      </c>
      <c r="J48" s="228">
        <v>50</v>
      </c>
      <c r="K48" s="228">
        <v>12.5</v>
      </c>
      <c r="L48" s="228">
        <v>12.5</v>
      </c>
      <c r="M48" s="228">
        <v>0</v>
      </c>
      <c r="N48" s="228">
        <v>0</v>
      </c>
      <c r="O48" s="228">
        <v>0</v>
      </c>
    </row>
    <row r="49" spans="1:15" x14ac:dyDescent="0.2">
      <c r="A49" s="415"/>
      <c r="B49" s="227" t="s">
        <v>434</v>
      </c>
      <c r="C49" s="227" t="s">
        <v>520</v>
      </c>
      <c r="D49" s="228">
        <v>5</v>
      </c>
      <c r="E49" s="228">
        <v>1.3</v>
      </c>
      <c r="F49" s="228">
        <v>3.8999999999999995</v>
      </c>
      <c r="G49" s="228">
        <v>6</v>
      </c>
      <c r="H49" s="228">
        <v>0.65</v>
      </c>
      <c r="I49" s="228">
        <v>0</v>
      </c>
      <c r="J49" s="228">
        <v>83.33</v>
      </c>
      <c r="K49" s="228">
        <v>16.670000000000002</v>
      </c>
      <c r="L49" s="228">
        <v>0</v>
      </c>
      <c r="M49" s="228">
        <v>0</v>
      </c>
      <c r="N49" s="228">
        <v>0</v>
      </c>
      <c r="O49" s="228">
        <v>0</v>
      </c>
    </row>
    <row r="50" spans="1:15" x14ac:dyDescent="0.2">
      <c r="A50" s="415"/>
      <c r="B50" s="227" t="s">
        <v>420</v>
      </c>
      <c r="C50" s="227" t="s">
        <v>508</v>
      </c>
      <c r="D50" s="228">
        <v>6</v>
      </c>
      <c r="E50" s="228">
        <v>1.2</v>
      </c>
      <c r="F50" s="228">
        <v>3.6000000000000005</v>
      </c>
      <c r="G50" s="228">
        <v>6</v>
      </c>
      <c r="H50" s="228">
        <v>0.6</v>
      </c>
      <c r="I50" s="228">
        <v>16.670000000000002</v>
      </c>
      <c r="J50" s="228">
        <v>50</v>
      </c>
      <c r="K50" s="228">
        <v>16.670000000000002</v>
      </c>
      <c r="L50" s="228">
        <v>16.670000000000002</v>
      </c>
      <c r="M50" s="228">
        <v>0</v>
      </c>
      <c r="N50" s="228">
        <v>0</v>
      </c>
      <c r="O50" s="228">
        <v>0</v>
      </c>
    </row>
    <row r="51" spans="1:15" x14ac:dyDescent="0.2">
      <c r="A51" s="415"/>
      <c r="B51" s="227" t="s">
        <v>481</v>
      </c>
      <c r="C51" s="227" t="s">
        <v>13</v>
      </c>
      <c r="D51" s="228">
        <v>7</v>
      </c>
      <c r="E51" s="228">
        <v>1.1300000000000001</v>
      </c>
      <c r="F51" s="228">
        <v>3.4</v>
      </c>
      <c r="G51" s="228">
        <v>6</v>
      </c>
      <c r="H51" s="228">
        <v>0.57000000000000006</v>
      </c>
      <c r="I51" s="228">
        <v>33.33</v>
      </c>
      <c r="J51" s="228">
        <v>33.33</v>
      </c>
      <c r="K51" s="228">
        <v>0</v>
      </c>
      <c r="L51" s="228">
        <v>0</v>
      </c>
      <c r="M51" s="228">
        <v>0</v>
      </c>
      <c r="N51" s="228">
        <v>33.33</v>
      </c>
      <c r="O51" s="228">
        <v>33.33</v>
      </c>
    </row>
    <row r="52" spans="1:15" x14ac:dyDescent="0.2">
      <c r="A52" s="415"/>
      <c r="B52" s="225" t="s">
        <v>464</v>
      </c>
      <c r="C52" s="225" t="s">
        <v>508</v>
      </c>
      <c r="D52" s="226">
        <v>8</v>
      </c>
      <c r="E52" s="226">
        <v>1.1000000000000001</v>
      </c>
      <c r="F52" s="226">
        <v>5.5</v>
      </c>
      <c r="G52" s="226">
        <v>10</v>
      </c>
      <c r="H52" s="226">
        <v>0.55000000000000004</v>
      </c>
      <c r="I52" s="226">
        <v>20</v>
      </c>
      <c r="J52" s="226">
        <v>50</v>
      </c>
      <c r="K52" s="226">
        <v>0</v>
      </c>
      <c r="L52" s="226">
        <v>0</v>
      </c>
      <c r="M52" s="226">
        <v>0</v>
      </c>
      <c r="N52" s="226">
        <v>30</v>
      </c>
      <c r="O52" s="226">
        <v>30</v>
      </c>
    </row>
    <row r="53" spans="1:15" x14ac:dyDescent="0.2">
      <c r="A53" s="415"/>
      <c r="B53" s="225" t="s">
        <v>426</v>
      </c>
      <c r="C53" s="225" t="s">
        <v>508</v>
      </c>
      <c r="D53" s="226">
        <v>9</v>
      </c>
      <c r="E53" s="226">
        <v>1.08</v>
      </c>
      <c r="F53" s="226">
        <v>5.4</v>
      </c>
      <c r="G53" s="226">
        <v>10</v>
      </c>
      <c r="H53" s="226">
        <v>0.54</v>
      </c>
      <c r="I53" s="226">
        <v>40</v>
      </c>
      <c r="J53" s="226">
        <v>20</v>
      </c>
      <c r="K53" s="226">
        <v>0</v>
      </c>
      <c r="L53" s="226">
        <v>0</v>
      </c>
      <c r="M53" s="226">
        <v>10</v>
      </c>
      <c r="N53" s="226">
        <v>30</v>
      </c>
      <c r="O53" s="226">
        <v>30</v>
      </c>
    </row>
    <row r="54" spans="1:15" x14ac:dyDescent="0.2">
      <c r="A54" s="415"/>
      <c r="B54" s="227" t="s">
        <v>477</v>
      </c>
      <c r="C54" s="227" t="s">
        <v>520</v>
      </c>
      <c r="D54" s="228">
        <v>10</v>
      </c>
      <c r="E54" s="228">
        <v>1.07</v>
      </c>
      <c r="F54" s="228">
        <v>3.2</v>
      </c>
      <c r="G54" s="228">
        <v>6</v>
      </c>
      <c r="H54" s="228">
        <v>0.53</v>
      </c>
      <c r="I54" s="228">
        <v>16.670000000000002</v>
      </c>
      <c r="J54" s="228">
        <v>50</v>
      </c>
      <c r="K54" s="228">
        <v>0</v>
      </c>
      <c r="L54" s="228">
        <v>16.670000000000002</v>
      </c>
      <c r="M54" s="228">
        <v>0</v>
      </c>
      <c r="N54" s="228">
        <v>16.670000000000002</v>
      </c>
      <c r="O54" s="228">
        <v>16.670000000000002</v>
      </c>
    </row>
    <row r="55" spans="1:15" x14ac:dyDescent="0.2">
      <c r="A55" s="415"/>
      <c r="B55" s="227" t="s">
        <v>444</v>
      </c>
      <c r="C55" s="227" t="s">
        <v>547</v>
      </c>
      <c r="D55" s="228">
        <v>11</v>
      </c>
      <c r="E55" s="228">
        <v>0.93</v>
      </c>
      <c r="F55" s="228">
        <v>4.1999999999999993</v>
      </c>
      <c r="G55" s="228">
        <v>9</v>
      </c>
      <c r="H55" s="228">
        <v>0.47000000000000003</v>
      </c>
      <c r="I55" s="228">
        <v>11.11</v>
      </c>
      <c r="J55" s="228">
        <v>44.44</v>
      </c>
      <c r="K55" s="228">
        <v>11.11</v>
      </c>
      <c r="L55" s="228">
        <v>0</v>
      </c>
      <c r="M55" s="228">
        <v>11.11</v>
      </c>
      <c r="N55" s="228">
        <v>22.22</v>
      </c>
      <c r="O55" s="228">
        <v>22.22</v>
      </c>
    </row>
    <row r="56" spans="1:15" x14ac:dyDescent="0.2">
      <c r="A56" s="415"/>
      <c r="B56" s="225" t="s">
        <v>443</v>
      </c>
      <c r="C56" s="225" t="s">
        <v>546</v>
      </c>
      <c r="D56" s="226">
        <v>12</v>
      </c>
      <c r="E56" s="226">
        <v>0.70000000000000007</v>
      </c>
      <c r="F56" s="226">
        <v>3.5000000000000004</v>
      </c>
      <c r="G56" s="226">
        <v>10</v>
      </c>
      <c r="H56" s="226">
        <v>0.35000000000000003</v>
      </c>
      <c r="I56" s="226">
        <v>10</v>
      </c>
      <c r="J56" s="226">
        <v>20</v>
      </c>
      <c r="K56" s="226">
        <v>20</v>
      </c>
      <c r="L56" s="226">
        <v>30</v>
      </c>
      <c r="M56" s="226">
        <v>20</v>
      </c>
      <c r="N56" s="226">
        <v>0</v>
      </c>
      <c r="O56" s="226">
        <v>0</v>
      </c>
    </row>
    <row r="57" spans="1:15" x14ac:dyDescent="0.2">
      <c r="A57" s="415"/>
      <c r="B57" s="227" t="s">
        <v>441</v>
      </c>
      <c r="C57" s="227" t="s">
        <v>542</v>
      </c>
      <c r="D57" s="228">
        <v>13</v>
      </c>
      <c r="E57" s="228">
        <v>0.5</v>
      </c>
      <c r="F57" s="228">
        <v>1.5</v>
      </c>
      <c r="G57" s="228">
        <v>6</v>
      </c>
      <c r="H57" s="228">
        <v>0.25</v>
      </c>
      <c r="I57" s="228">
        <v>0</v>
      </c>
      <c r="J57" s="228">
        <v>33.33</v>
      </c>
      <c r="K57" s="228">
        <v>0</v>
      </c>
      <c r="L57" s="228">
        <v>16.670000000000002</v>
      </c>
      <c r="M57" s="228">
        <v>0</v>
      </c>
      <c r="N57" s="228">
        <v>50</v>
      </c>
      <c r="O57" s="228">
        <v>16.670000000000002</v>
      </c>
    </row>
    <row r="58" spans="1:15" ht="16" thickBot="1" x14ac:dyDescent="0.25">
      <c r="A58" s="416"/>
      <c r="B58" s="232" t="s">
        <v>437</v>
      </c>
      <c r="C58" s="232" t="s">
        <v>531</v>
      </c>
      <c r="D58" s="233">
        <v>14</v>
      </c>
      <c r="E58" s="233">
        <v>0.33</v>
      </c>
      <c r="F58" s="233">
        <v>1.3000000000000003</v>
      </c>
      <c r="G58" s="233">
        <v>8</v>
      </c>
      <c r="H58" s="233">
        <v>0.16</v>
      </c>
      <c r="I58" s="233">
        <v>0</v>
      </c>
      <c r="J58" s="233">
        <v>0</v>
      </c>
      <c r="K58" s="233">
        <v>37.5</v>
      </c>
      <c r="L58" s="233">
        <v>12.5</v>
      </c>
      <c r="M58" s="233">
        <v>25</v>
      </c>
      <c r="N58" s="233">
        <v>25</v>
      </c>
      <c r="O58" s="233">
        <v>25</v>
      </c>
    </row>
    <row r="59" spans="1:15" x14ac:dyDescent="0.2">
      <c r="A59" s="414" t="s">
        <v>3</v>
      </c>
      <c r="B59" s="230" t="s">
        <v>471</v>
      </c>
      <c r="C59" s="230" t="s">
        <v>588</v>
      </c>
      <c r="D59" s="231">
        <v>1</v>
      </c>
      <c r="E59" s="231">
        <v>1.7</v>
      </c>
      <c r="F59" s="231">
        <v>5.4</v>
      </c>
      <c r="G59" s="231">
        <v>6</v>
      </c>
      <c r="H59" s="231">
        <v>0.9</v>
      </c>
      <c r="I59" s="231">
        <v>66.67</v>
      </c>
      <c r="J59" s="231">
        <v>33.33</v>
      </c>
      <c r="K59" s="231">
        <v>0</v>
      </c>
      <c r="L59" s="231">
        <v>0</v>
      </c>
      <c r="M59" s="231">
        <v>0</v>
      </c>
      <c r="N59" s="231">
        <v>0</v>
      </c>
      <c r="O59" s="231">
        <v>0</v>
      </c>
    </row>
    <row r="60" spans="1:15" x14ac:dyDescent="0.2">
      <c r="A60" s="415"/>
      <c r="B60" s="225" t="s">
        <v>474</v>
      </c>
      <c r="C60" s="225" t="s">
        <v>508</v>
      </c>
      <c r="D60" s="226">
        <v>2</v>
      </c>
      <c r="E60" s="226">
        <v>1.6500000000000001</v>
      </c>
      <c r="F60" s="226">
        <v>12.2</v>
      </c>
      <c r="G60" s="226">
        <v>14</v>
      </c>
      <c r="H60" s="226">
        <v>0.87</v>
      </c>
      <c r="I60" s="226">
        <v>64.290000000000006</v>
      </c>
      <c r="J60" s="226">
        <v>28.57</v>
      </c>
      <c r="K60" s="226">
        <v>7.1400000000000006</v>
      </c>
      <c r="L60" s="226">
        <v>0</v>
      </c>
      <c r="M60" s="226">
        <v>0</v>
      </c>
      <c r="N60" s="226">
        <v>0</v>
      </c>
      <c r="O60" s="226">
        <v>0</v>
      </c>
    </row>
    <row r="61" spans="1:15" x14ac:dyDescent="0.2">
      <c r="A61" s="415"/>
      <c r="B61" s="225" t="s">
        <v>456</v>
      </c>
      <c r="C61" s="225" t="s">
        <v>566</v>
      </c>
      <c r="D61" s="226">
        <v>3</v>
      </c>
      <c r="E61" s="226">
        <v>1.6400000000000001</v>
      </c>
      <c r="F61" s="226">
        <v>10.4</v>
      </c>
      <c r="G61" s="226">
        <v>12</v>
      </c>
      <c r="H61" s="226">
        <v>0.87</v>
      </c>
      <c r="I61" s="226">
        <v>83.33</v>
      </c>
      <c r="J61" s="226">
        <v>0</v>
      </c>
      <c r="K61" s="226">
        <v>8.33</v>
      </c>
      <c r="L61" s="226">
        <v>0</v>
      </c>
      <c r="M61" s="226">
        <v>8.33</v>
      </c>
      <c r="N61" s="226">
        <v>0</v>
      </c>
      <c r="O61" s="226">
        <v>0</v>
      </c>
    </row>
    <row r="62" spans="1:15" x14ac:dyDescent="0.2">
      <c r="A62" s="415"/>
      <c r="B62" s="227" t="s">
        <v>460</v>
      </c>
      <c r="C62" s="227" t="s">
        <v>572</v>
      </c>
      <c r="D62" s="228">
        <v>4</v>
      </c>
      <c r="E62" s="228">
        <v>1.57</v>
      </c>
      <c r="F62" s="228">
        <v>7.5000000000000009</v>
      </c>
      <c r="G62" s="228">
        <v>9</v>
      </c>
      <c r="H62" s="228">
        <v>0.83000000000000007</v>
      </c>
      <c r="I62" s="228">
        <v>66.67</v>
      </c>
      <c r="J62" s="228">
        <v>11.11</v>
      </c>
      <c r="K62" s="228">
        <v>22.22</v>
      </c>
      <c r="L62" s="228">
        <v>0</v>
      </c>
      <c r="M62" s="228">
        <v>0</v>
      </c>
      <c r="N62" s="228">
        <v>0</v>
      </c>
      <c r="O62" s="228">
        <v>0</v>
      </c>
    </row>
    <row r="63" spans="1:15" x14ac:dyDescent="0.2">
      <c r="A63" s="415"/>
      <c r="B63" s="225" t="s">
        <v>477</v>
      </c>
      <c r="C63" s="225" t="s">
        <v>520</v>
      </c>
      <c r="D63" s="226">
        <v>5</v>
      </c>
      <c r="E63" s="226">
        <v>1.55</v>
      </c>
      <c r="F63" s="226">
        <v>8.2000000000000011</v>
      </c>
      <c r="G63" s="226">
        <v>10</v>
      </c>
      <c r="H63" s="226">
        <v>0.82000000000000006</v>
      </c>
      <c r="I63" s="226">
        <v>50</v>
      </c>
      <c r="J63" s="226">
        <v>40</v>
      </c>
      <c r="K63" s="226">
        <v>10</v>
      </c>
      <c r="L63" s="226">
        <v>0</v>
      </c>
      <c r="M63" s="226">
        <v>0</v>
      </c>
      <c r="N63" s="226">
        <v>0</v>
      </c>
      <c r="O63" s="226">
        <v>0</v>
      </c>
    </row>
    <row r="64" spans="1:15" x14ac:dyDescent="0.2">
      <c r="A64" s="415"/>
      <c r="B64" s="227" t="s">
        <v>442</v>
      </c>
      <c r="C64" s="227" t="s">
        <v>544</v>
      </c>
      <c r="D64" s="228">
        <v>6</v>
      </c>
      <c r="E64" s="228">
        <v>1.42</v>
      </c>
      <c r="F64" s="228">
        <v>4.5</v>
      </c>
      <c r="G64" s="228">
        <v>6</v>
      </c>
      <c r="H64" s="228">
        <v>0.75</v>
      </c>
      <c r="I64" s="228">
        <v>33.33</v>
      </c>
      <c r="J64" s="228">
        <v>50</v>
      </c>
      <c r="K64" s="228">
        <v>16.670000000000002</v>
      </c>
      <c r="L64" s="228">
        <v>0</v>
      </c>
      <c r="M64" s="228">
        <v>0</v>
      </c>
      <c r="N64" s="228">
        <v>0</v>
      </c>
      <c r="O64" s="228">
        <v>0</v>
      </c>
    </row>
    <row r="65" spans="1:15" x14ac:dyDescent="0.2">
      <c r="A65" s="415"/>
      <c r="B65" s="225" t="s">
        <v>465</v>
      </c>
      <c r="C65" s="225" t="s">
        <v>580</v>
      </c>
      <c r="D65" s="226">
        <v>6</v>
      </c>
      <c r="E65" s="226">
        <v>1.42</v>
      </c>
      <c r="F65" s="226">
        <v>13.5</v>
      </c>
      <c r="G65" s="226">
        <v>18</v>
      </c>
      <c r="H65" s="226">
        <v>0.75</v>
      </c>
      <c r="I65" s="226">
        <v>44.44</v>
      </c>
      <c r="J65" s="226">
        <v>33.33</v>
      </c>
      <c r="K65" s="226">
        <v>16.670000000000002</v>
      </c>
      <c r="L65" s="226">
        <v>5.5600000000000005</v>
      </c>
      <c r="M65" s="226">
        <v>0</v>
      </c>
      <c r="N65" s="226">
        <v>0</v>
      </c>
      <c r="O65" s="226">
        <v>0</v>
      </c>
    </row>
    <row r="66" spans="1:15" x14ac:dyDescent="0.2">
      <c r="A66" s="415"/>
      <c r="B66" s="225" t="s">
        <v>437</v>
      </c>
      <c r="C66" s="225" t="s">
        <v>531</v>
      </c>
      <c r="D66" s="226">
        <v>8</v>
      </c>
      <c r="E66" s="226">
        <v>1.3800000000000001</v>
      </c>
      <c r="F66" s="226">
        <v>8.7999999999999989</v>
      </c>
      <c r="G66" s="226">
        <v>12</v>
      </c>
      <c r="H66" s="226">
        <v>0.73</v>
      </c>
      <c r="I66" s="226">
        <v>50</v>
      </c>
      <c r="J66" s="226">
        <v>33.33</v>
      </c>
      <c r="K66" s="226">
        <v>0</v>
      </c>
      <c r="L66" s="226">
        <v>0</v>
      </c>
      <c r="M66" s="226">
        <v>0</v>
      </c>
      <c r="N66" s="226">
        <v>16.670000000000002</v>
      </c>
      <c r="O66" s="226">
        <v>16.670000000000002</v>
      </c>
    </row>
    <row r="67" spans="1:15" x14ac:dyDescent="0.2">
      <c r="A67" s="415"/>
      <c r="B67" s="227" t="s">
        <v>432</v>
      </c>
      <c r="C67" s="227" t="s">
        <v>524</v>
      </c>
      <c r="D67" s="228">
        <v>9</v>
      </c>
      <c r="E67" s="228">
        <v>1.23</v>
      </c>
      <c r="F67" s="228">
        <v>3.9</v>
      </c>
      <c r="G67" s="228">
        <v>6</v>
      </c>
      <c r="H67" s="228">
        <v>0.65</v>
      </c>
      <c r="I67" s="228">
        <v>33.33</v>
      </c>
      <c r="J67" s="228">
        <v>33.33</v>
      </c>
      <c r="K67" s="228">
        <v>16.670000000000002</v>
      </c>
      <c r="L67" s="228">
        <v>16.670000000000002</v>
      </c>
      <c r="M67" s="228">
        <v>0</v>
      </c>
      <c r="N67" s="228">
        <v>0</v>
      </c>
      <c r="O67" s="228">
        <v>0</v>
      </c>
    </row>
    <row r="68" spans="1:15" x14ac:dyDescent="0.2">
      <c r="A68" s="415"/>
      <c r="B68" s="225" t="s">
        <v>475</v>
      </c>
      <c r="C68" s="225" t="s">
        <v>594</v>
      </c>
      <c r="D68" s="226">
        <v>9</v>
      </c>
      <c r="E68" s="226">
        <v>1.23</v>
      </c>
      <c r="F68" s="226">
        <v>7.8000000000000007</v>
      </c>
      <c r="G68" s="226">
        <v>12</v>
      </c>
      <c r="H68" s="226">
        <v>0.65</v>
      </c>
      <c r="I68" s="226">
        <v>33.33</v>
      </c>
      <c r="J68" s="226">
        <v>25</v>
      </c>
      <c r="K68" s="226">
        <v>33.33</v>
      </c>
      <c r="L68" s="226">
        <v>8.33</v>
      </c>
      <c r="M68" s="226">
        <v>0</v>
      </c>
      <c r="N68" s="226">
        <v>0</v>
      </c>
      <c r="O68" s="226">
        <v>0</v>
      </c>
    </row>
    <row r="69" spans="1:15" x14ac:dyDescent="0.2">
      <c r="A69" s="415"/>
      <c r="B69" s="225" t="s">
        <v>430</v>
      </c>
      <c r="C69" s="225" t="s">
        <v>520</v>
      </c>
      <c r="D69" s="226">
        <v>11</v>
      </c>
      <c r="E69" s="226">
        <v>1.21</v>
      </c>
      <c r="F69" s="226">
        <v>9</v>
      </c>
      <c r="G69" s="226">
        <v>14</v>
      </c>
      <c r="H69" s="226">
        <v>0.64</v>
      </c>
      <c r="I69" s="226">
        <v>35.71</v>
      </c>
      <c r="J69" s="226">
        <v>35.71</v>
      </c>
      <c r="K69" s="226">
        <v>7.1400000000000006</v>
      </c>
      <c r="L69" s="226">
        <v>7.1400000000000006</v>
      </c>
      <c r="M69" s="226">
        <v>14.290000000000001</v>
      </c>
      <c r="N69" s="226">
        <v>0</v>
      </c>
      <c r="O69" s="226">
        <v>0</v>
      </c>
    </row>
    <row r="70" spans="1:15" x14ac:dyDescent="0.2">
      <c r="A70" s="415"/>
      <c r="B70" s="225" t="s">
        <v>451</v>
      </c>
      <c r="C70" s="225" t="s">
        <v>561</v>
      </c>
      <c r="D70" s="226">
        <v>12</v>
      </c>
      <c r="E70" s="226">
        <v>1.2</v>
      </c>
      <c r="F70" s="226">
        <v>7.0000000000000009</v>
      </c>
      <c r="G70" s="226">
        <v>11</v>
      </c>
      <c r="H70" s="226">
        <v>0.64</v>
      </c>
      <c r="I70" s="226">
        <v>27.27</v>
      </c>
      <c r="J70" s="226">
        <v>45.45</v>
      </c>
      <c r="K70" s="226">
        <v>9.09</v>
      </c>
      <c r="L70" s="226">
        <v>9.09</v>
      </c>
      <c r="M70" s="226">
        <v>0</v>
      </c>
      <c r="N70" s="226">
        <v>9.09</v>
      </c>
      <c r="O70" s="226">
        <v>9.09</v>
      </c>
    </row>
    <row r="71" spans="1:15" x14ac:dyDescent="0.2">
      <c r="A71" s="415"/>
      <c r="B71" s="225" t="s">
        <v>455</v>
      </c>
      <c r="C71" s="225" t="s">
        <v>570</v>
      </c>
      <c r="D71" s="226">
        <v>13</v>
      </c>
      <c r="E71" s="226">
        <v>1.18</v>
      </c>
      <c r="F71" s="226">
        <v>9.3999999999999986</v>
      </c>
      <c r="G71" s="226">
        <v>15</v>
      </c>
      <c r="H71" s="226">
        <v>0.63</v>
      </c>
      <c r="I71" s="226">
        <v>40</v>
      </c>
      <c r="J71" s="226">
        <v>26.67</v>
      </c>
      <c r="K71" s="226">
        <v>6.67</v>
      </c>
      <c r="L71" s="226">
        <v>13.33</v>
      </c>
      <c r="M71" s="226">
        <v>0</v>
      </c>
      <c r="N71" s="226">
        <v>13.33</v>
      </c>
      <c r="O71" s="226">
        <v>13.33</v>
      </c>
    </row>
    <row r="72" spans="1:15" x14ac:dyDescent="0.2">
      <c r="A72" s="415"/>
      <c r="B72" s="225" t="s">
        <v>424</v>
      </c>
      <c r="C72" s="225" t="s">
        <v>511</v>
      </c>
      <c r="D72" s="226">
        <v>14</v>
      </c>
      <c r="E72" s="226">
        <v>1.1100000000000001</v>
      </c>
      <c r="F72" s="226">
        <v>8.2000000000000011</v>
      </c>
      <c r="G72" s="226">
        <v>14</v>
      </c>
      <c r="H72" s="226">
        <v>0.59</v>
      </c>
      <c r="I72" s="226">
        <v>21.43</v>
      </c>
      <c r="J72" s="226">
        <v>28.57</v>
      </c>
      <c r="K72" s="226">
        <v>42.86</v>
      </c>
      <c r="L72" s="226">
        <v>0</v>
      </c>
      <c r="M72" s="226">
        <v>7.1400000000000006</v>
      </c>
      <c r="N72" s="226">
        <v>0</v>
      </c>
      <c r="O72" s="226">
        <v>0</v>
      </c>
    </row>
    <row r="73" spans="1:15" x14ac:dyDescent="0.2">
      <c r="A73" s="415"/>
      <c r="B73" s="227" t="s">
        <v>448</v>
      </c>
      <c r="C73" s="227" t="s">
        <v>555</v>
      </c>
      <c r="D73" s="228">
        <v>15</v>
      </c>
      <c r="E73" s="228">
        <v>1.0900000000000001</v>
      </c>
      <c r="F73" s="228">
        <v>4.6000000000000005</v>
      </c>
      <c r="G73" s="228">
        <v>8</v>
      </c>
      <c r="H73" s="228">
        <v>0.57999999999999996</v>
      </c>
      <c r="I73" s="228">
        <v>25</v>
      </c>
      <c r="J73" s="228">
        <v>37.5</v>
      </c>
      <c r="K73" s="228">
        <v>12.5</v>
      </c>
      <c r="L73" s="228">
        <v>12.5</v>
      </c>
      <c r="M73" s="228">
        <v>0</v>
      </c>
      <c r="N73" s="228">
        <v>12.5</v>
      </c>
      <c r="O73" s="228">
        <v>12.5</v>
      </c>
    </row>
    <row r="74" spans="1:15" x14ac:dyDescent="0.2">
      <c r="A74" s="415"/>
      <c r="B74" s="225" t="s">
        <v>431</v>
      </c>
      <c r="C74" s="225" t="s">
        <v>520</v>
      </c>
      <c r="D74" s="226">
        <v>16</v>
      </c>
      <c r="E74" s="226">
        <v>0.94000000000000006</v>
      </c>
      <c r="F74" s="226">
        <v>4.9999999999999991</v>
      </c>
      <c r="G74" s="226">
        <v>10</v>
      </c>
      <c r="H74" s="226">
        <v>0.5</v>
      </c>
      <c r="I74" s="226">
        <v>10</v>
      </c>
      <c r="J74" s="226">
        <v>40</v>
      </c>
      <c r="K74" s="226">
        <v>30</v>
      </c>
      <c r="L74" s="226">
        <v>0</v>
      </c>
      <c r="M74" s="226">
        <v>0</v>
      </c>
      <c r="N74" s="226">
        <v>20</v>
      </c>
      <c r="O74" s="226">
        <v>20</v>
      </c>
    </row>
    <row r="75" spans="1:15" x14ac:dyDescent="0.2">
      <c r="A75" s="415"/>
      <c r="B75" s="225" t="s">
        <v>445</v>
      </c>
      <c r="C75" s="225" t="s">
        <v>549</v>
      </c>
      <c r="D75" s="226">
        <v>16</v>
      </c>
      <c r="E75" s="226">
        <v>0.94000000000000006</v>
      </c>
      <c r="F75" s="226">
        <v>5</v>
      </c>
      <c r="G75" s="226">
        <v>10</v>
      </c>
      <c r="H75" s="226">
        <v>0.5</v>
      </c>
      <c r="I75" s="226">
        <v>30</v>
      </c>
      <c r="J75" s="226">
        <v>20</v>
      </c>
      <c r="K75" s="226">
        <v>10</v>
      </c>
      <c r="L75" s="226">
        <v>20</v>
      </c>
      <c r="M75" s="226">
        <v>0</v>
      </c>
      <c r="N75" s="226">
        <v>20</v>
      </c>
      <c r="O75" s="226">
        <v>20</v>
      </c>
    </row>
    <row r="76" spans="1:15" x14ac:dyDescent="0.2">
      <c r="A76" s="415"/>
      <c r="B76" s="225" t="s">
        <v>467</v>
      </c>
      <c r="C76" s="225" t="s">
        <v>583</v>
      </c>
      <c r="D76" s="226">
        <v>18</v>
      </c>
      <c r="E76" s="226">
        <v>0.89</v>
      </c>
      <c r="F76" s="226">
        <v>4.7</v>
      </c>
      <c r="G76" s="226">
        <v>10</v>
      </c>
      <c r="H76" s="226">
        <v>0.47000000000000003</v>
      </c>
      <c r="I76" s="226">
        <v>20</v>
      </c>
      <c r="J76" s="226">
        <v>30</v>
      </c>
      <c r="K76" s="226">
        <v>10</v>
      </c>
      <c r="L76" s="226">
        <v>20</v>
      </c>
      <c r="M76" s="226">
        <v>0</v>
      </c>
      <c r="N76" s="226">
        <v>20</v>
      </c>
      <c r="O76" s="226">
        <v>20</v>
      </c>
    </row>
    <row r="77" spans="1:15" x14ac:dyDescent="0.2">
      <c r="A77" s="415"/>
      <c r="B77" s="227" t="s">
        <v>429</v>
      </c>
      <c r="C77" s="227" t="s">
        <v>518</v>
      </c>
      <c r="D77" s="228">
        <v>19</v>
      </c>
      <c r="E77" s="228">
        <v>0.87</v>
      </c>
      <c r="F77" s="228">
        <v>3.7</v>
      </c>
      <c r="G77" s="228">
        <v>8</v>
      </c>
      <c r="H77" s="228">
        <v>0.46</v>
      </c>
      <c r="I77" s="228">
        <v>12.5</v>
      </c>
      <c r="J77" s="228">
        <v>25</v>
      </c>
      <c r="K77" s="228">
        <v>37.5</v>
      </c>
      <c r="L77" s="228">
        <v>12.5</v>
      </c>
      <c r="M77" s="228">
        <v>12.5</v>
      </c>
      <c r="N77" s="228">
        <v>0</v>
      </c>
      <c r="O77" s="228">
        <v>0</v>
      </c>
    </row>
    <row r="78" spans="1:15" x14ac:dyDescent="0.2">
      <c r="A78" s="415"/>
      <c r="B78" s="227" t="s">
        <v>446</v>
      </c>
      <c r="C78" s="227" t="s">
        <v>551</v>
      </c>
      <c r="D78" s="228">
        <v>20</v>
      </c>
      <c r="E78" s="228">
        <v>0.82000000000000006</v>
      </c>
      <c r="F78" s="228">
        <v>2.6</v>
      </c>
      <c r="G78" s="228">
        <v>6</v>
      </c>
      <c r="H78" s="228">
        <v>0.43</v>
      </c>
      <c r="I78" s="228">
        <v>16.670000000000002</v>
      </c>
      <c r="J78" s="228">
        <v>16.670000000000002</v>
      </c>
      <c r="K78" s="228">
        <v>33.33</v>
      </c>
      <c r="L78" s="228">
        <v>16.670000000000002</v>
      </c>
      <c r="M78" s="228">
        <v>16.670000000000002</v>
      </c>
      <c r="N78" s="228">
        <v>0</v>
      </c>
      <c r="O78" s="228">
        <v>0</v>
      </c>
    </row>
    <row r="79" spans="1:15" x14ac:dyDescent="0.2">
      <c r="A79" s="415"/>
      <c r="B79" s="225" t="s">
        <v>439</v>
      </c>
      <c r="C79" s="225" t="s">
        <v>538</v>
      </c>
      <c r="D79" s="226">
        <v>21</v>
      </c>
      <c r="E79" s="226">
        <v>0.68</v>
      </c>
      <c r="F79" s="226">
        <v>6.4999999999999991</v>
      </c>
      <c r="G79" s="226">
        <v>18</v>
      </c>
      <c r="H79" s="226">
        <v>0.36</v>
      </c>
      <c r="I79" s="226">
        <v>22.22</v>
      </c>
      <c r="J79" s="226">
        <v>11.11</v>
      </c>
      <c r="K79" s="226">
        <v>11.11</v>
      </c>
      <c r="L79" s="226">
        <v>16.670000000000002</v>
      </c>
      <c r="M79" s="226">
        <v>5.5600000000000005</v>
      </c>
      <c r="N79" s="226">
        <v>33.33</v>
      </c>
      <c r="O79" s="226">
        <v>33.33</v>
      </c>
    </row>
    <row r="80" spans="1:15" x14ac:dyDescent="0.2">
      <c r="A80" s="415"/>
      <c r="B80" s="225" t="s">
        <v>441</v>
      </c>
      <c r="C80" s="225" t="s">
        <v>542</v>
      </c>
      <c r="D80" s="226">
        <v>21</v>
      </c>
      <c r="E80" s="226">
        <v>0.68</v>
      </c>
      <c r="F80" s="226">
        <v>4.3</v>
      </c>
      <c r="G80" s="226">
        <v>12</v>
      </c>
      <c r="H80" s="226">
        <v>0.36</v>
      </c>
      <c r="I80" s="226">
        <v>16.670000000000002</v>
      </c>
      <c r="J80" s="226">
        <v>25</v>
      </c>
      <c r="K80" s="226">
        <v>0</v>
      </c>
      <c r="L80" s="226">
        <v>16.670000000000002</v>
      </c>
      <c r="M80" s="226">
        <v>8.33</v>
      </c>
      <c r="N80" s="226">
        <v>33.33</v>
      </c>
      <c r="O80" s="226">
        <v>33.33</v>
      </c>
    </row>
    <row r="81" spans="1:15" x14ac:dyDescent="0.2">
      <c r="A81" s="415"/>
      <c r="B81" s="225" t="s">
        <v>454</v>
      </c>
      <c r="C81" s="225" t="s">
        <v>520</v>
      </c>
      <c r="D81" s="226">
        <v>23</v>
      </c>
      <c r="E81" s="226">
        <v>0.63</v>
      </c>
      <c r="F81" s="226">
        <v>4</v>
      </c>
      <c r="G81" s="226">
        <v>12</v>
      </c>
      <c r="H81" s="226">
        <v>0.33</v>
      </c>
      <c r="I81" s="226">
        <v>8.33</v>
      </c>
      <c r="J81" s="226">
        <v>33.33</v>
      </c>
      <c r="K81" s="226">
        <v>0</v>
      </c>
      <c r="L81" s="226">
        <v>16.670000000000002</v>
      </c>
      <c r="M81" s="226">
        <v>0</v>
      </c>
      <c r="N81" s="226">
        <v>41.67</v>
      </c>
      <c r="O81" s="226">
        <v>41.67</v>
      </c>
    </row>
    <row r="82" spans="1:15" x14ac:dyDescent="0.2">
      <c r="A82" s="415"/>
      <c r="B82" s="225" t="s">
        <v>468</v>
      </c>
      <c r="C82" s="225" t="s">
        <v>508</v>
      </c>
      <c r="D82" s="226">
        <v>24</v>
      </c>
      <c r="E82" s="226">
        <v>0.51</v>
      </c>
      <c r="F82" s="226">
        <v>2.7</v>
      </c>
      <c r="G82" s="226">
        <v>10</v>
      </c>
      <c r="H82" s="226">
        <v>0.27</v>
      </c>
      <c r="I82" s="226">
        <v>0</v>
      </c>
      <c r="J82" s="226">
        <v>30</v>
      </c>
      <c r="K82" s="226">
        <v>10</v>
      </c>
      <c r="L82" s="226">
        <v>20</v>
      </c>
      <c r="M82" s="226">
        <v>20</v>
      </c>
      <c r="N82" s="226">
        <v>20</v>
      </c>
      <c r="O82" s="226">
        <v>20</v>
      </c>
    </row>
    <row r="83" spans="1:15" x14ac:dyDescent="0.2">
      <c r="A83" s="415"/>
      <c r="B83" s="225" t="s">
        <v>443</v>
      </c>
      <c r="C83" s="225" t="s">
        <v>546</v>
      </c>
      <c r="D83" s="226">
        <v>25</v>
      </c>
      <c r="E83" s="226">
        <v>0.45</v>
      </c>
      <c r="F83" s="226">
        <v>3.3000000000000003</v>
      </c>
      <c r="G83" s="226">
        <v>14</v>
      </c>
      <c r="H83" s="226">
        <v>0.24</v>
      </c>
      <c r="I83" s="226">
        <v>7.1400000000000006</v>
      </c>
      <c r="J83" s="226">
        <v>7.1400000000000006</v>
      </c>
      <c r="K83" s="226">
        <v>21.43</v>
      </c>
      <c r="L83" s="226">
        <v>28.57</v>
      </c>
      <c r="M83" s="226">
        <v>7.1400000000000006</v>
      </c>
      <c r="N83" s="226">
        <v>28.57</v>
      </c>
      <c r="O83" s="226">
        <v>28.57</v>
      </c>
    </row>
    <row r="84" spans="1:15" x14ac:dyDescent="0.2">
      <c r="A84" s="415"/>
      <c r="B84" s="225" t="s">
        <v>448</v>
      </c>
      <c r="C84" s="225" t="s">
        <v>556</v>
      </c>
      <c r="D84" s="226">
        <v>26</v>
      </c>
      <c r="E84" s="226">
        <v>0.31</v>
      </c>
      <c r="F84" s="226">
        <v>2.6</v>
      </c>
      <c r="G84" s="226">
        <v>16</v>
      </c>
      <c r="H84" s="226">
        <v>0.16</v>
      </c>
      <c r="I84" s="226">
        <v>0</v>
      </c>
      <c r="J84" s="226">
        <v>0</v>
      </c>
      <c r="K84" s="226">
        <v>25</v>
      </c>
      <c r="L84" s="226">
        <v>62.5</v>
      </c>
      <c r="M84" s="226">
        <v>0</v>
      </c>
      <c r="N84" s="226">
        <v>12.5</v>
      </c>
      <c r="O84" s="226">
        <v>12.5</v>
      </c>
    </row>
    <row r="85" spans="1:15" x14ac:dyDescent="0.2">
      <c r="A85" s="415"/>
      <c r="B85" s="227" t="s">
        <v>441</v>
      </c>
      <c r="C85" s="227" t="s">
        <v>543</v>
      </c>
      <c r="D85" s="228">
        <v>27</v>
      </c>
      <c r="E85" s="228">
        <v>0.19</v>
      </c>
      <c r="F85" s="228">
        <v>0.60000000000000009</v>
      </c>
      <c r="G85" s="228">
        <v>6</v>
      </c>
      <c r="H85" s="228">
        <v>0.1</v>
      </c>
      <c r="I85" s="228">
        <v>0</v>
      </c>
      <c r="J85" s="228">
        <v>0</v>
      </c>
      <c r="K85" s="228">
        <v>16.670000000000002</v>
      </c>
      <c r="L85" s="228">
        <v>33.33</v>
      </c>
      <c r="M85" s="228">
        <v>50</v>
      </c>
      <c r="N85" s="228">
        <v>0</v>
      </c>
      <c r="O85" s="228">
        <v>0</v>
      </c>
    </row>
    <row r="86" spans="1:15" ht="16" thickBot="1" x14ac:dyDescent="0.25">
      <c r="A86" s="416"/>
      <c r="B86" s="232" t="s">
        <v>462</v>
      </c>
      <c r="C86" s="232" t="s">
        <v>575</v>
      </c>
      <c r="D86" s="233">
        <v>28</v>
      </c>
      <c r="E86" s="233">
        <v>0.06</v>
      </c>
      <c r="F86" s="233">
        <v>0.2</v>
      </c>
      <c r="G86" s="233">
        <v>6</v>
      </c>
      <c r="H86" s="233">
        <v>0.03</v>
      </c>
      <c r="I86" s="233">
        <v>0</v>
      </c>
      <c r="J86" s="233">
        <v>0</v>
      </c>
      <c r="K86" s="233">
        <v>0</v>
      </c>
      <c r="L86" s="233">
        <v>33.33</v>
      </c>
      <c r="M86" s="233">
        <v>0</v>
      </c>
      <c r="N86" s="233">
        <v>66.67</v>
      </c>
      <c r="O86" s="233">
        <v>66.67</v>
      </c>
    </row>
    <row r="87" spans="1:15" x14ac:dyDescent="0.2">
      <c r="A87" s="414" t="s">
        <v>4</v>
      </c>
      <c r="B87" s="230" t="s">
        <v>437</v>
      </c>
      <c r="C87" s="230" t="s">
        <v>531</v>
      </c>
      <c r="D87" s="231">
        <v>1</v>
      </c>
      <c r="E87" s="231">
        <v>1.47</v>
      </c>
      <c r="F87" s="231">
        <v>4.2</v>
      </c>
      <c r="G87" s="231">
        <v>6</v>
      </c>
      <c r="H87" s="231">
        <v>0.70000000000000007</v>
      </c>
      <c r="I87" s="231">
        <v>16.670000000000002</v>
      </c>
      <c r="J87" s="231">
        <v>66.67</v>
      </c>
      <c r="K87" s="231">
        <v>16.670000000000002</v>
      </c>
      <c r="L87" s="231">
        <v>0</v>
      </c>
      <c r="M87" s="231">
        <v>0</v>
      </c>
      <c r="N87" s="231">
        <v>0</v>
      </c>
      <c r="O87" s="231">
        <v>0</v>
      </c>
    </row>
    <row r="88" spans="1:15" x14ac:dyDescent="0.2">
      <c r="A88" s="415"/>
      <c r="B88" s="227" t="s">
        <v>459</v>
      </c>
      <c r="C88" s="227" t="s">
        <v>566</v>
      </c>
      <c r="D88" s="228">
        <v>1</v>
      </c>
      <c r="E88" s="228">
        <v>1.47</v>
      </c>
      <c r="F88" s="228">
        <v>4.2</v>
      </c>
      <c r="G88" s="228">
        <v>6</v>
      </c>
      <c r="H88" s="228">
        <v>0.70000000000000007</v>
      </c>
      <c r="I88" s="228">
        <v>50</v>
      </c>
      <c r="J88" s="228">
        <v>16.670000000000002</v>
      </c>
      <c r="K88" s="228">
        <v>16.670000000000002</v>
      </c>
      <c r="L88" s="228">
        <v>16.670000000000002</v>
      </c>
      <c r="M88" s="228">
        <v>0</v>
      </c>
      <c r="N88" s="228">
        <v>0</v>
      </c>
      <c r="O88" s="228">
        <v>0</v>
      </c>
    </row>
    <row r="89" spans="1:15" x14ac:dyDescent="0.2">
      <c r="A89" s="415"/>
      <c r="B89" s="227" t="s">
        <v>456</v>
      </c>
      <c r="C89" s="227" t="s">
        <v>566</v>
      </c>
      <c r="D89" s="228">
        <v>3</v>
      </c>
      <c r="E89" s="228">
        <v>1.1200000000000001</v>
      </c>
      <c r="F89" s="228">
        <v>3.2</v>
      </c>
      <c r="G89" s="228">
        <v>6</v>
      </c>
      <c r="H89" s="228">
        <v>0.53</v>
      </c>
      <c r="I89" s="228">
        <v>0</v>
      </c>
      <c r="J89" s="228">
        <v>66.67</v>
      </c>
      <c r="K89" s="228">
        <v>16.670000000000002</v>
      </c>
      <c r="L89" s="228">
        <v>0</v>
      </c>
      <c r="M89" s="228">
        <v>16.670000000000002</v>
      </c>
      <c r="N89" s="228">
        <v>0</v>
      </c>
      <c r="O89" s="228">
        <v>0</v>
      </c>
    </row>
    <row r="90" spans="1:15" x14ac:dyDescent="0.2">
      <c r="A90" s="415"/>
      <c r="B90" s="227" t="s">
        <v>450</v>
      </c>
      <c r="C90" s="227" t="s">
        <v>560</v>
      </c>
      <c r="D90" s="228">
        <v>4</v>
      </c>
      <c r="E90" s="228">
        <v>0.95000000000000007</v>
      </c>
      <c r="F90" s="228">
        <v>2.6999999999999997</v>
      </c>
      <c r="G90" s="228">
        <v>6</v>
      </c>
      <c r="H90" s="228">
        <v>0.45</v>
      </c>
      <c r="I90" s="228">
        <v>0</v>
      </c>
      <c r="J90" s="228">
        <v>50</v>
      </c>
      <c r="K90" s="228">
        <v>16.670000000000002</v>
      </c>
      <c r="L90" s="228">
        <v>33.33</v>
      </c>
      <c r="M90" s="228">
        <v>0</v>
      </c>
      <c r="N90" s="228">
        <v>0</v>
      </c>
      <c r="O90" s="228">
        <v>0</v>
      </c>
    </row>
    <row r="91" spans="1:15" x14ac:dyDescent="0.2">
      <c r="A91" s="415"/>
      <c r="B91" s="227" t="s">
        <v>431</v>
      </c>
      <c r="C91" s="227" t="s">
        <v>520</v>
      </c>
      <c r="D91" s="228">
        <v>5</v>
      </c>
      <c r="E91" s="228">
        <v>0.81</v>
      </c>
      <c r="F91" s="228">
        <v>2.2999999999999998</v>
      </c>
      <c r="G91" s="228">
        <v>6</v>
      </c>
      <c r="H91" s="228">
        <v>0.38</v>
      </c>
      <c r="I91" s="228">
        <v>0</v>
      </c>
      <c r="J91" s="228">
        <v>50</v>
      </c>
      <c r="K91" s="228">
        <v>0</v>
      </c>
      <c r="L91" s="228">
        <v>33.33</v>
      </c>
      <c r="M91" s="228">
        <v>16.670000000000002</v>
      </c>
      <c r="N91" s="228">
        <v>0</v>
      </c>
      <c r="O91" s="228">
        <v>0</v>
      </c>
    </row>
    <row r="92" spans="1:15" x14ac:dyDescent="0.2">
      <c r="A92" s="415"/>
      <c r="B92" s="227" t="s">
        <v>455</v>
      </c>
      <c r="C92" s="227" t="s">
        <v>570</v>
      </c>
      <c r="D92" s="228">
        <v>6</v>
      </c>
      <c r="E92" s="228">
        <v>0.56000000000000005</v>
      </c>
      <c r="F92" s="228">
        <v>1.6</v>
      </c>
      <c r="G92" s="228">
        <v>6</v>
      </c>
      <c r="H92" s="228">
        <v>0.27</v>
      </c>
      <c r="I92" s="228">
        <v>0</v>
      </c>
      <c r="J92" s="228">
        <v>16.670000000000002</v>
      </c>
      <c r="K92" s="228">
        <v>33.33</v>
      </c>
      <c r="L92" s="228">
        <v>16.670000000000002</v>
      </c>
      <c r="M92" s="228">
        <v>0</v>
      </c>
      <c r="N92" s="228">
        <v>33.33</v>
      </c>
      <c r="O92" s="228">
        <v>33.33</v>
      </c>
    </row>
    <row r="93" spans="1:15" ht="16" thickBot="1" x14ac:dyDescent="0.25">
      <c r="A93" s="416"/>
      <c r="B93" s="232" t="s">
        <v>420</v>
      </c>
      <c r="C93" s="232" t="s">
        <v>508</v>
      </c>
      <c r="D93" s="233">
        <v>7</v>
      </c>
      <c r="E93" s="233">
        <v>0.42</v>
      </c>
      <c r="F93" s="233">
        <v>1.2</v>
      </c>
      <c r="G93" s="233">
        <v>6</v>
      </c>
      <c r="H93" s="233">
        <v>0.2</v>
      </c>
      <c r="I93" s="233">
        <v>0</v>
      </c>
      <c r="J93" s="233">
        <v>0</v>
      </c>
      <c r="K93" s="233">
        <v>33.33</v>
      </c>
      <c r="L93" s="233">
        <v>66.67</v>
      </c>
      <c r="M93" s="233">
        <v>0</v>
      </c>
      <c r="N93" s="233">
        <v>0</v>
      </c>
      <c r="O93" s="233">
        <v>0</v>
      </c>
    </row>
    <row r="94" spans="1:15" x14ac:dyDescent="0.2">
      <c r="A94" s="414" t="s">
        <v>5</v>
      </c>
      <c r="B94" s="230" t="s">
        <v>460</v>
      </c>
      <c r="C94" s="230" t="s">
        <v>572</v>
      </c>
      <c r="D94" s="231">
        <v>1</v>
      </c>
      <c r="E94" s="231">
        <v>1.48</v>
      </c>
      <c r="F94" s="231">
        <v>7.4</v>
      </c>
      <c r="G94" s="231">
        <v>8</v>
      </c>
      <c r="H94" s="231">
        <v>0.93</v>
      </c>
      <c r="I94" s="231">
        <v>87.5</v>
      </c>
      <c r="J94" s="231">
        <v>0</v>
      </c>
      <c r="K94" s="231">
        <v>12.5</v>
      </c>
      <c r="L94" s="231">
        <v>0</v>
      </c>
      <c r="M94" s="231">
        <v>0</v>
      </c>
      <c r="N94" s="231">
        <v>0</v>
      </c>
      <c r="O94" s="231">
        <v>0</v>
      </c>
    </row>
    <row r="95" spans="1:15" x14ac:dyDescent="0.2">
      <c r="A95" s="415"/>
      <c r="B95" s="225" t="s">
        <v>476</v>
      </c>
      <c r="C95" s="225" t="s">
        <v>595</v>
      </c>
      <c r="D95" s="226">
        <v>1</v>
      </c>
      <c r="E95" s="226">
        <v>1.48</v>
      </c>
      <c r="F95" s="226">
        <v>11.100000000000001</v>
      </c>
      <c r="G95" s="226">
        <v>12</v>
      </c>
      <c r="H95" s="226">
        <v>0.93</v>
      </c>
      <c r="I95" s="226">
        <v>83.33</v>
      </c>
      <c r="J95" s="226">
        <v>8.33</v>
      </c>
      <c r="K95" s="226">
        <v>8.33</v>
      </c>
      <c r="L95" s="226">
        <v>0</v>
      </c>
      <c r="M95" s="226">
        <v>0</v>
      </c>
      <c r="N95" s="226">
        <v>0</v>
      </c>
      <c r="O95" s="226">
        <v>0</v>
      </c>
    </row>
    <row r="96" spans="1:15" x14ac:dyDescent="0.2">
      <c r="A96" s="415"/>
      <c r="B96" s="225" t="s">
        <v>481</v>
      </c>
      <c r="C96" s="225" t="s">
        <v>13</v>
      </c>
      <c r="D96" s="226">
        <v>3</v>
      </c>
      <c r="E96" s="226">
        <v>1.31</v>
      </c>
      <c r="F96" s="226">
        <v>8.1999999999999993</v>
      </c>
      <c r="G96" s="226">
        <v>10</v>
      </c>
      <c r="H96" s="226">
        <v>0.82000000000000006</v>
      </c>
      <c r="I96" s="226">
        <v>50</v>
      </c>
      <c r="J96" s="226">
        <v>40</v>
      </c>
      <c r="K96" s="226">
        <v>10</v>
      </c>
      <c r="L96" s="226">
        <v>0</v>
      </c>
      <c r="M96" s="226">
        <v>0</v>
      </c>
      <c r="N96" s="226">
        <v>0</v>
      </c>
      <c r="O96" s="226">
        <v>0</v>
      </c>
    </row>
    <row r="97" spans="1:15" x14ac:dyDescent="0.2">
      <c r="A97" s="415"/>
      <c r="B97" s="225" t="s">
        <v>429</v>
      </c>
      <c r="C97" s="225" t="s">
        <v>518</v>
      </c>
      <c r="D97" s="226">
        <v>4</v>
      </c>
      <c r="E97" s="226">
        <v>1.28</v>
      </c>
      <c r="F97" s="226">
        <v>11.200000000000001</v>
      </c>
      <c r="G97" s="226">
        <v>14</v>
      </c>
      <c r="H97" s="226">
        <v>0.8</v>
      </c>
      <c r="I97" s="226">
        <v>57.14</v>
      </c>
      <c r="J97" s="226">
        <v>28.57</v>
      </c>
      <c r="K97" s="226">
        <v>7.1400000000000006</v>
      </c>
      <c r="L97" s="226">
        <v>0</v>
      </c>
      <c r="M97" s="226">
        <v>0</v>
      </c>
      <c r="N97" s="226">
        <v>7.1400000000000006</v>
      </c>
      <c r="O97" s="226">
        <v>7.1400000000000006</v>
      </c>
    </row>
    <row r="98" spans="1:15" x14ac:dyDescent="0.2">
      <c r="A98" s="415"/>
      <c r="B98" s="225" t="s">
        <v>422</v>
      </c>
      <c r="C98" s="225" t="s">
        <v>510</v>
      </c>
      <c r="D98" s="226">
        <v>5</v>
      </c>
      <c r="E98" s="226">
        <v>1.24</v>
      </c>
      <c r="F98" s="226">
        <v>20.199999999999996</v>
      </c>
      <c r="G98" s="226">
        <v>26</v>
      </c>
      <c r="H98" s="226">
        <v>0.78</v>
      </c>
      <c r="I98" s="226">
        <v>46.15</v>
      </c>
      <c r="J98" s="226">
        <v>38.46</v>
      </c>
      <c r="K98" s="226">
        <v>11.540000000000001</v>
      </c>
      <c r="L98" s="226">
        <v>0</v>
      </c>
      <c r="M98" s="226">
        <v>3.85</v>
      </c>
      <c r="N98" s="226">
        <v>0</v>
      </c>
      <c r="O98" s="226">
        <v>0</v>
      </c>
    </row>
    <row r="99" spans="1:15" x14ac:dyDescent="0.2">
      <c r="A99" s="415"/>
      <c r="B99" s="225" t="s">
        <v>443</v>
      </c>
      <c r="C99" s="225" t="s">
        <v>546</v>
      </c>
      <c r="D99" s="226">
        <v>6</v>
      </c>
      <c r="E99" s="226">
        <v>1.21</v>
      </c>
      <c r="F99" s="226">
        <v>8.3000000000000007</v>
      </c>
      <c r="G99" s="226">
        <v>11</v>
      </c>
      <c r="H99" s="226">
        <v>0.75</v>
      </c>
      <c r="I99" s="226">
        <v>54.550000000000004</v>
      </c>
      <c r="J99" s="226">
        <v>18.18</v>
      </c>
      <c r="K99" s="226">
        <v>18.18</v>
      </c>
      <c r="L99" s="226">
        <v>9.09</v>
      </c>
      <c r="M99" s="226">
        <v>0</v>
      </c>
      <c r="N99" s="226">
        <v>0</v>
      </c>
      <c r="O99" s="226">
        <v>0</v>
      </c>
    </row>
    <row r="100" spans="1:15" x14ac:dyDescent="0.2">
      <c r="A100" s="415"/>
      <c r="B100" s="225" t="s">
        <v>475</v>
      </c>
      <c r="C100" s="225" t="s">
        <v>594</v>
      </c>
      <c r="D100" s="226">
        <v>6</v>
      </c>
      <c r="E100" s="226">
        <v>1.21</v>
      </c>
      <c r="F100" s="226">
        <v>18.199999999999996</v>
      </c>
      <c r="G100" s="226">
        <v>24</v>
      </c>
      <c r="H100" s="226">
        <v>0.76</v>
      </c>
      <c r="I100" s="226">
        <v>54.17</v>
      </c>
      <c r="J100" s="226">
        <v>25</v>
      </c>
      <c r="K100" s="226">
        <v>8.33</v>
      </c>
      <c r="L100" s="226">
        <v>8.33</v>
      </c>
      <c r="M100" s="226">
        <v>4.17</v>
      </c>
      <c r="N100" s="226">
        <v>0</v>
      </c>
      <c r="O100" s="226">
        <v>0</v>
      </c>
    </row>
    <row r="101" spans="1:15" x14ac:dyDescent="0.2">
      <c r="A101" s="415"/>
      <c r="B101" s="227" t="s">
        <v>432</v>
      </c>
      <c r="C101" s="227" t="s">
        <v>524</v>
      </c>
      <c r="D101" s="228">
        <v>8</v>
      </c>
      <c r="E101" s="228">
        <v>1.2</v>
      </c>
      <c r="F101" s="228">
        <v>4.5</v>
      </c>
      <c r="G101" s="228">
        <v>6</v>
      </c>
      <c r="H101" s="228">
        <v>0.75</v>
      </c>
      <c r="I101" s="228">
        <v>50</v>
      </c>
      <c r="J101" s="228">
        <v>33.33</v>
      </c>
      <c r="K101" s="228">
        <v>0</v>
      </c>
      <c r="L101" s="228">
        <v>16.670000000000002</v>
      </c>
      <c r="M101" s="228">
        <v>0</v>
      </c>
      <c r="N101" s="228">
        <v>0</v>
      </c>
      <c r="O101" s="228">
        <v>0</v>
      </c>
    </row>
    <row r="102" spans="1:15" x14ac:dyDescent="0.2">
      <c r="A102" s="415"/>
      <c r="B102" s="227" t="s">
        <v>433</v>
      </c>
      <c r="C102" s="227" t="s">
        <v>525</v>
      </c>
      <c r="D102" s="228">
        <v>9</v>
      </c>
      <c r="E102" s="228">
        <v>1.19</v>
      </c>
      <c r="F102" s="228">
        <v>5.2</v>
      </c>
      <c r="G102" s="228">
        <v>7</v>
      </c>
      <c r="H102" s="228">
        <v>0.74</v>
      </c>
      <c r="I102" s="228">
        <v>71.430000000000007</v>
      </c>
      <c r="J102" s="228">
        <v>0</v>
      </c>
      <c r="K102" s="228">
        <v>0</v>
      </c>
      <c r="L102" s="228">
        <v>28.57</v>
      </c>
      <c r="M102" s="228">
        <v>0</v>
      </c>
      <c r="N102" s="228">
        <v>0</v>
      </c>
      <c r="O102" s="228">
        <v>0</v>
      </c>
    </row>
    <row r="103" spans="1:15" x14ac:dyDescent="0.2">
      <c r="A103" s="415"/>
      <c r="B103" s="225" t="s">
        <v>465</v>
      </c>
      <c r="C103" s="225" t="s">
        <v>580</v>
      </c>
      <c r="D103" s="226">
        <v>10</v>
      </c>
      <c r="E103" s="226">
        <v>1.1599999999999999</v>
      </c>
      <c r="F103" s="226">
        <v>13</v>
      </c>
      <c r="G103" s="226">
        <v>18</v>
      </c>
      <c r="H103" s="226">
        <v>0.72</v>
      </c>
      <c r="I103" s="226">
        <v>55.56</v>
      </c>
      <c r="J103" s="226">
        <v>16.670000000000002</v>
      </c>
      <c r="K103" s="226">
        <v>11.11</v>
      </c>
      <c r="L103" s="226">
        <v>5.5600000000000005</v>
      </c>
      <c r="M103" s="226">
        <v>0</v>
      </c>
      <c r="N103" s="226">
        <v>11.11</v>
      </c>
      <c r="O103" s="226">
        <v>11.11</v>
      </c>
    </row>
    <row r="104" spans="1:15" x14ac:dyDescent="0.2">
      <c r="A104" s="415"/>
      <c r="B104" s="227" t="s">
        <v>461</v>
      </c>
      <c r="C104" s="227" t="s">
        <v>573</v>
      </c>
      <c r="D104" s="228">
        <v>11</v>
      </c>
      <c r="E104" s="228">
        <v>1.1200000000000001</v>
      </c>
      <c r="F104" s="228">
        <v>4.2</v>
      </c>
      <c r="G104" s="228">
        <v>6</v>
      </c>
      <c r="H104" s="228">
        <v>0.70000000000000007</v>
      </c>
      <c r="I104" s="228">
        <v>33.33</v>
      </c>
      <c r="J104" s="228">
        <v>50</v>
      </c>
      <c r="K104" s="228">
        <v>0</v>
      </c>
      <c r="L104" s="228">
        <v>16.670000000000002</v>
      </c>
      <c r="M104" s="228">
        <v>0</v>
      </c>
      <c r="N104" s="228">
        <v>0</v>
      </c>
      <c r="O104" s="228">
        <v>0</v>
      </c>
    </row>
    <row r="105" spans="1:15" x14ac:dyDescent="0.2">
      <c r="A105" s="415"/>
      <c r="B105" s="227" t="s">
        <v>469</v>
      </c>
      <c r="C105" s="227" t="s">
        <v>545</v>
      </c>
      <c r="D105" s="228">
        <v>12</v>
      </c>
      <c r="E105" s="228">
        <v>1.07</v>
      </c>
      <c r="F105" s="228">
        <v>4</v>
      </c>
      <c r="G105" s="228">
        <v>6</v>
      </c>
      <c r="H105" s="228">
        <v>0.67</v>
      </c>
      <c r="I105" s="228">
        <v>66.67</v>
      </c>
      <c r="J105" s="228">
        <v>0</v>
      </c>
      <c r="K105" s="228">
        <v>0</v>
      </c>
      <c r="L105" s="228">
        <v>0</v>
      </c>
      <c r="M105" s="228">
        <v>0</v>
      </c>
      <c r="N105" s="228">
        <v>33.33</v>
      </c>
      <c r="O105" s="228">
        <v>33.33</v>
      </c>
    </row>
    <row r="106" spans="1:15" x14ac:dyDescent="0.2">
      <c r="A106" s="415"/>
      <c r="B106" s="225" t="s">
        <v>441</v>
      </c>
      <c r="C106" s="225" t="s">
        <v>542</v>
      </c>
      <c r="D106" s="226">
        <v>13</v>
      </c>
      <c r="E106" s="226">
        <v>1.06</v>
      </c>
      <c r="F106" s="226">
        <v>19.3</v>
      </c>
      <c r="G106" s="226">
        <v>29</v>
      </c>
      <c r="H106" s="226">
        <v>0.67</v>
      </c>
      <c r="I106" s="226">
        <v>41.38</v>
      </c>
      <c r="J106" s="226">
        <v>31.03</v>
      </c>
      <c r="K106" s="226">
        <v>6.9</v>
      </c>
      <c r="L106" s="226">
        <v>6.9</v>
      </c>
      <c r="M106" s="226">
        <v>0</v>
      </c>
      <c r="N106" s="226">
        <v>13.790000000000001</v>
      </c>
      <c r="O106" s="226">
        <v>13.790000000000001</v>
      </c>
    </row>
    <row r="107" spans="1:15" x14ac:dyDescent="0.2">
      <c r="A107" s="415"/>
      <c r="B107" s="227" t="s">
        <v>452</v>
      </c>
      <c r="C107" s="227" t="s">
        <v>564</v>
      </c>
      <c r="D107" s="228">
        <v>14</v>
      </c>
      <c r="E107" s="228">
        <v>1.04</v>
      </c>
      <c r="F107" s="228">
        <v>3.9</v>
      </c>
      <c r="G107" s="228">
        <v>6</v>
      </c>
      <c r="H107" s="228">
        <v>0.65</v>
      </c>
      <c r="I107" s="228">
        <v>16.670000000000002</v>
      </c>
      <c r="J107" s="228">
        <v>50</v>
      </c>
      <c r="K107" s="228">
        <v>33.33</v>
      </c>
      <c r="L107" s="228">
        <v>0</v>
      </c>
      <c r="M107" s="228">
        <v>0</v>
      </c>
      <c r="N107" s="228">
        <v>0</v>
      </c>
      <c r="O107" s="228">
        <v>0</v>
      </c>
    </row>
    <row r="108" spans="1:15" x14ac:dyDescent="0.2">
      <c r="A108" s="415"/>
      <c r="B108" s="225" t="s">
        <v>430</v>
      </c>
      <c r="C108" s="225" t="s">
        <v>520</v>
      </c>
      <c r="D108" s="226">
        <v>15</v>
      </c>
      <c r="E108" s="226">
        <v>1.01</v>
      </c>
      <c r="F108" s="226">
        <v>8.8000000000000025</v>
      </c>
      <c r="G108" s="226">
        <v>14</v>
      </c>
      <c r="H108" s="226">
        <v>0.63</v>
      </c>
      <c r="I108" s="226">
        <v>21.43</v>
      </c>
      <c r="J108" s="226">
        <v>42.86</v>
      </c>
      <c r="K108" s="226">
        <v>28.57</v>
      </c>
      <c r="L108" s="226">
        <v>0</v>
      </c>
      <c r="M108" s="226">
        <v>7.1400000000000006</v>
      </c>
      <c r="N108" s="226">
        <v>0</v>
      </c>
      <c r="O108" s="226">
        <v>0</v>
      </c>
    </row>
    <row r="109" spans="1:15" x14ac:dyDescent="0.2">
      <c r="A109" s="415"/>
      <c r="B109" s="225" t="s">
        <v>431</v>
      </c>
      <c r="C109" s="225" t="s">
        <v>520</v>
      </c>
      <c r="D109" s="226">
        <v>16</v>
      </c>
      <c r="E109" s="226">
        <v>1</v>
      </c>
      <c r="F109" s="226">
        <v>16.899999999999999</v>
      </c>
      <c r="G109" s="226">
        <v>27</v>
      </c>
      <c r="H109" s="226">
        <v>0.63</v>
      </c>
      <c r="I109" s="226">
        <v>40.74</v>
      </c>
      <c r="J109" s="226">
        <v>14.81</v>
      </c>
      <c r="K109" s="226">
        <v>25.93</v>
      </c>
      <c r="L109" s="226">
        <v>11.11</v>
      </c>
      <c r="M109" s="226">
        <v>0</v>
      </c>
      <c r="N109" s="226">
        <v>7.41</v>
      </c>
      <c r="O109" s="226">
        <v>7.41</v>
      </c>
    </row>
    <row r="110" spans="1:15" x14ac:dyDescent="0.2">
      <c r="A110" s="415"/>
      <c r="B110" s="225" t="s">
        <v>468</v>
      </c>
      <c r="C110" s="225" t="s">
        <v>508</v>
      </c>
      <c r="D110" s="226">
        <v>17</v>
      </c>
      <c r="E110" s="226">
        <v>0.99</v>
      </c>
      <c r="F110" s="226">
        <v>6.8000000000000007</v>
      </c>
      <c r="G110" s="226">
        <v>11</v>
      </c>
      <c r="H110" s="226">
        <v>0.62</v>
      </c>
      <c r="I110" s="226">
        <v>9.09</v>
      </c>
      <c r="J110" s="226">
        <v>54.550000000000004</v>
      </c>
      <c r="K110" s="226">
        <v>36.36</v>
      </c>
      <c r="L110" s="226">
        <v>0</v>
      </c>
      <c r="M110" s="226">
        <v>0</v>
      </c>
      <c r="N110" s="226">
        <v>0</v>
      </c>
      <c r="O110" s="226">
        <v>0</v>
      </c>
    </row>
    <row r="111" spans="1:15" x14ac:dyDescent="0.2">
      <c r="A111" s="415"/>
      <c r="B111" s="225" t="s">
        <v>468</v>
      </c>
      <c r="C111" s="225" t="s">
        <v>584</v>
      </c>
      <c r="D111" s="226">
        <v>18</v>
      </c>
      <c r="E111" s="226">
        <v>0.98</v>
      </c>
      <c r="F111" s="226">
        <v>6.1</v>
      </c>
      <c r="G111" s="226">
        <v>10</v>
      </c>
      <c r="H111" s="226">
        <v>0.61</v>
      </c>
      <c r="I111" s="226">
        <v>30</v>
      </c>
      <c r="J111" s="226">
        <v>30</v>
      </c>
      <c r="K111" s="226">
        <v>20</v>
      </c>
      <c r="L111" s="226">
        <v>20</v>
      </c>
      <c r="M111" s="226">
        <v>0</v>
      </c>
      <c r="N111" s="226">
        <v>0</v>
      </c>
      <c r="O111" s="226">
        <v>0</v>
      </c>
    </row>
    <row r="112" spans="1:15" x14ac:dyDescent="0.2">
      <c r="A112" s="415"/>
      <c r="B112" s="225" t="s">
        <v>442</v>
      </c>
      <c r="C112" s="225" t="s">
        <v>544</v>
      </c>
      <c r="D112" s="226">
        <v>19</v>
      </c>
      <c r="E112" s="226">
        <v>0.97</v>
      </c>
      <c r="F112" s="226">
        <v>9.6999999999999993</v>
      </c>
      <c r="G112" s="226">
        <v>16</v>
      </c>
      <c r="H112" s="226">
        <v>0.61</v>
      </c>
      <c r="I112" s="226">
        <v>25</v>
      </c>
      <c r="J112" s="226">
        <v>50</v>
      </c>
      <c r="K112" s="226">
        <v>0</v>
      </c>
      <c r="L112" s="226">
        <v>6.25</v>
      </c>
      <c r="M112" s="226">
        <v>0</v>
      </c>
      <c r="N112" s="226">
        <v>18.75</v>
      </c>
      <c r="O112" s="226">
        <v>18.75</v>
      </c>
    </row>
    <row r="113" spans="1:15" x14ac:dyDescent="0.2">
      <c r="A113" s="415"/>
      <c r="B113" s="225" t="s">
        <v>445</v>
      </c>
      <c r="C113" s="225" t="s">
        <v>549</v>
      </c>
      <c r="D113" s="226">
        <v>19</v>
      </c>
      <c r="E113" s="226">
        <v>0.97</v>
      </c>
      <c r="F113" s="226">
        <v>14.599999999999998</v>
      </c>
      <c r="G113" s="226">
        <v>24</v>
      </c>
      <c r="H113" s="226">
        <v>0.61</v>
      </c>
      <c r="I113" s="226">
        <v>29.17</v>
      </c>
      <c r="J113" s="226">
        <v>37.5</v>
      </c>
      <c r="K113" s="226">
        <v>12.5</v>
      </c>
      <c r="L113" s="226">
        <v>4.17</v>
      </c>
      <c r="M113" s="226">
        <v>0</v>
      </c>
      <c r="N113" s="226">
        <v>16.670000000000002</v>
      </c>
      <c r="O113" s="226">
        <v>16.670000000000002</v>
      </c>
    </row>
    <row r="114" spans="1:15" x14ac:dyDescent="0.2">
      <c r="A114" s="415"/>
      <c r="B114" s="225" t="s">
        <v>477</v>
      </c>
      <c r="C114" s="225" t="s">
        <v>520</v>
      </c>
      <c r="D114" s="226">
        <v>19</v>
      </c>
      <c r="E114" s="226">
        <v>0.97</v>
      </c>
      <c r="F114" s="226">
        <v>10.9</v>
      </c>
      <c r="G114" s="226">
        <v>18</v>
      </c>
      <c r="H114" s="226">
        <v>0.61</v>
      </c>
      <c r="I114" s="226">
        <v>44.44</v>
      </c>
      <c r="J114" s="226">
        <v>16.670000000000002</v>
      </c>
      <c r="K114" s="226">
        <v>5.5600000000000005</v>
      </c>
      <c r="L114" s="226">
        <v>22.22</v>
      </c>
      <c r="M114" s="226">
        <v>0</v>
      </c>
      <c r="N114" s="226">
        <v>11.11</v>
      </c>
      <c r="O114" s="226">
        <v>11.11</v>
      </c>
    </row>
    <row r="115" spans="1:15" x14ac:dyDescent="0.2">
      <c r="A115" s="415"/>
      <c r="B115" s="225" t="s">
        <v>437</v>
      </c>
      <c r="C115" s="225" t="s">
        <v>531</v>
      </c>
      <c r="D115" s="226">
        <v>22</v>
      </c>
      <c r="E115" s="226">
        <v>0.96</v>
      </c>
      <c r="F115" s="226">
        <v>13.199999999999998</v>
      </c>
      <c r="G115" s="226">
        <v>22</v>
      </c>
      <c r="H115" s="226">
        <v>0.6</v>
      </c>
      <c r="I115" s="226">
        <v>36.36</v>
      </c>
      <c r="J115" s="226">
        <v>22.73</v>
      </c>
      <c r="K115" s="226">
        <v>18.18</v>
      </c>
      <c r="L115" s="226">
        <v>4.55</v>
      </c>
      <c r="M115" s="226">
        <v>0</v>
      </c>
      <c r="N115" s="226">
        <v>18.18</v>
      </c>
      <c r="O115" s="226">
        <v>18.18</v>
      </c>
    </row>
    <row r="116" spans="1:15" x14ac:dyDescent="0.2">
      <c r="A116" s="415"/>
      <c r="B116" s="225" t="s">
        <v>455</v>
      </c>
      <c r="C116" s="225" t="s">
        <v>570</v>
      </c>
      <c r="D116" s="226">
        <v>23</v>
      </c>
      <c r="E116" s="226">
        <v>0.95000000000000007</v>
      </c>
      <c r="F116" s="226">
        <v>14.799999999999999</v>
      </c>
      <c r="G116" s="226">
        <v>25</v>
      </c>
      <c r="H116" s="226">
        <v>0.59</v>
      </c>
      <c r="I116" s="226">
        <v>36</v>
      </c>
      <c r="J116" s="226">
        <v>24</v>
      </c>
      <c r="K116" s="226">
        <v>16</v>
      </c>
      <c r="L116" s="226">
        <v>0</v>
      </c>
      <c r="M116" s="226">
        <v>0</v>
      </c>
      <c r="N116" s="226">
        <v>24</v>
      </c>
      <c r="O116" s="226">
        <v>24</v>
      </c>
    </row>
    <row r="117" spans="1:15" x14ac:dyDescent="0.2">
      <c r="A117" s="415"/>
      <c r="B117" s="225" t="s">
        <v>474</v>
      </c>
      <c r="C117" s="225" t="s">
        <v>508</v>
      </c>
      <c r="D117" s="226">
        <v>23</v>
      </c>
      <c r="E117" s="226">
        <v>0.95000000000000007</v>
      </c>
      <c r="F117" s="226">
        <v>15.399999999999997</v>
      </c>
      <c r="G117" s="226">
        <v>26</v>
      </c>
      <c r="H117" s="226">
        <v>0.59</v>
      </c>
      <c r="I117" s="226">
        <v>30.77</v>
      </c>
      <c r="J117" s="226">
        <v>30.77</v>
      </c>
      <c r="K117" s="226">
        <v>15.38</v>
      </c>
      <c r="L117" s="226">
        <v>7.69</v>
      </c>
      <c r="M117" s="226">
        <v>0</v>
      </c>
      <c r="N117" s="226">
        <v>15.38</v>
      </c>
      <c r="O117" s="226">
        <v>15.38</v>
      </c>
    </row>
    <row r="118" spans="1:15" x14ac:dyDescent="0.2">
      <c r="A118" s="415"/>
      <c r="B118" s="225" t="s">
        <v>451</v>
      </c>
      <c r="C118" s="225" t="s">
        <v>561</v>
      </c>
      <c r="D118" s="226">
        <v>25</v>
      </c>
      <c r="E118" s="226">
        <v>0.94000000000000006</v>
      </c>
      <c r="F118" s="226">
        <v>8.2000000000000011</v>
      </c>
      <c r="G118" s="226">
        <v>14</v>
      </c>
      <c r="H118" s="226">
        <v>0.59</v>
      </c>
      <c r="I118" s="226">
        <v>50</v>
      </c>
      <c r="J118" s="226">
        <v>0</v>
      </c>
      <c r="K118" s="226">
        <v>21.43</v>
      </c>
      <c r="L118" s="226">
        <v>0</v>
      </c>
      <c r="M118" s="226">
        <v>0</v>
      </c>
      <c r="N118" s="226">
        <v>28.57</v>
      </c>
      <c r="O118" s="226">
        <v>28.57</v>
      </c>
    </row>
    <row r="119" spans="1:15" x14ac:dyDescent="0.2">
      <c r="A119" s="415"/>
      <c r="B119" s="225" t="s">
        <v>467</v>
      </c>
      <c r="C119" s="225" t="s">
        <v>583</v>
      </c>
      <c r="D119" s="226">
        <v>26</v>
      </c>
      <c r="E119" s="226">
        <v>0.92</v>
      </c>
      <c r="F119" s="226">
        <v>12.599999999999998</v>
      </c>
      <c r="G119" s="226">
        <v>22</v>
      </c>
      <c r="H119" s="226">
        <v>0.57000000000000006</v>
      </c>
      <c r="I119" s="226">
        <v>22.73</v>
      </c>
      <c r="J119" s="226">
        <v>40.910000000000004</v>
      </c>
      <c r="K119" s="226">
        <v>13.64</v>
      </c>
      <c r="L119" s="226">
        <v>4.55</v>
      </c>
      <c r="M119" s="226">
        <v>9.09</v>
      </c>
      <c r="N119" s="226">
        <v>9.09</v>
      </c>
      <c r="O119" s="226">
        <v>9.09</v>
      </c>
    </row>
    <row r="120" spans="1:15" x14ac:dyDescent="0.2">
      <c r="A120" s="415"/>
      <c r="B120" s="225" t="s">
        <v>448</v>
      </c>
      <c r="C120" s="225" t="s">
        <v>556</v>
      </c>
      <c r="D120" s="226">
        <v>27</v>
      </c>
      <c r="E120" s="226">
        <v>0.9</v>
      </c>
      <c r="F120" s="226">
        <v>9</v>
      </c>
      <c r="G120" s="226">
        <v>16</v>
      </c>
      <c r="H120" s="226">
        <v>0.56000000000000005</v>
      </c>
      <c r="I120" s="226">
        <v>25</v>
      </c>
      <c r="J120" s="226">
        <v>37.5</v>
      </c>
      <c r="K120" s="226">
        <v>12.5</v>
      </c>
      <c r="L120" s="226">
        <v>0</v>
      </c>
      <c r="M120" s="226">
        <v>0</v>
      </c>
      <c r="N120" s="226">
        <v>25</v>
      </c>
      <c r="O120" s="226">
        <v>25</v>
      </c>
    </row>
    <row r="121" spans="1:15" x14ac:dyDescent="0.2">
      <c r="A121" s="415"/>
      <c r="B121" s="225" t="s">
        <v>443</v>
      </c>
      <c r="C121" s="225" t="s">
        <v>545</v>
      </c>
      <c r="D121" s="226">
        <v>28</v>
      </c>
      <c r="E121" s="226">
        <v>0.85</v>
      </c>
      <c r="F121" s="226">
        <v>5.3000000000000007</v>
      </c>
      <c r="G121" s="226">
        <v>10</v>
      </c>
      <c r="H121" s="226">
        <v>0.53</v>
      </c>
      <c r="I121" s="226">
        <v>30</v>
      </c>
      <c r="J121" s="226">
        <v>10</v>
      </c>
      <c r="K121" s="226">
        <v>40</v>
      </c>
      <c r="L121" s="226">
        <v>0</v>
      </c>
      <c r="M121" s="226">
        <v>0</v>
      </c>
      <c r="N121" s="226">
        <v>20</v>
      </c>
      <c r="O121" s="226">
        <v>20</v>
      </c>
    </row>
    <row r="122" spans="1:15" x14ac:dyDescent="0.2">
      <c r="A122" s="415"/>
      <c r="B122" s="227" t="s">
        <v>470</v>
      </c>
      <c r="C122" s="227" t="s">
        <v>587</v>
      </c>
      <c r="D122" s="228">
        <v>29</v>
      </c>
      <c r="E122" s="228">
        <v>0.76</v>
      </c>
      <c r="F122" s="228">
        <v>3.8</v>
      </c>
      <c r="G122" s="228">
        <v>8</v>
      </c>
      <c r="H122" s="228">
        <v>0.48</v>
      </c>
      <c r="I122" s="228">
        <v>25</v>
      </c>
      <c r="J122" s="228">
        <v>25</v>
      </c>
      <c r="K122" s="228">
        <v>12.5</v>
      </c>
      <c r="L122" s="228">
        <v>0</v>
      </c>
      <c r="M122" s="228">
        <v>0</v>
      </c>
      <c r="N122" s="228">
        <v>37.5</v>
      </c>
      <c r="O122" s="228">
        <v>37.5</v>
      </c>
    </row>
    <row r="123" spans="1:15" x14ac:dyDescent="0.2">
      <c r="A123" s="415"/>
      <c r="B123" s="225" t="s">
        <v>439</v>
      </c>
      <c r="C123" s="225" t="s">
        <v>538</v>
      </c>
      <c r="D123" s="226">
        <v>30</v>
      </c>
      <c r="E123" s="226">
        <v>0.74</v>
      </c>
      <c r="F123" s="226">
        <v>8.7999999999999989</v>
      </c>
      <c r="G123" s="226">
        <v>19</v>
      </c>
      <c r="H123" s="226">
        <v>0.46</v>
      </c>
      <c r="I123" s="226">
        <v>26.32</v>
      </c>
      <c r="J123" s="226">
        <v>21.05</v>
      </c>
      <c r="K123" s="226">
        <v>10.53</v>
      </c>
      <c r="L123" s="226">
        <v>10.53</v>
      </c>
      <c r="M123" s="226">
        <v>0</v>
      </c>
      <c r="N123" s="226">
        <v>31.580000000000002</v>
      </c>
      <c r="O123" s="226">
        <v>31.580000000000002</v>
      </c>
    </row>
    <row r="124" spans="1:15" x14ac:dyDescent="0.2">
      <c r="A124" s="415"/>
      <c r="B124" s="227" t="s">
        <v>440</v>
      </c>
      <c r="C124" s="227" t="s">
        <v>540</v>
      </c>
      <c r="D124" s="228">
        <v>31</v>
      </c>
      <c r="E124" s="228">
        <v>0.73</v>
      </c>
      <c r="F124" s="228">
        <v>3.2</v>
      </c>
      <c r="G124" s="228">
        <v>7</v>
      </c>
      <c r="H124" s="228">
        <v>0.46</v>
      </c>
      <c r="I124" s="228">
        <v>14.290000000000001</v>
      </c>
      <c r="J124" s="228">
        <v>42.86</v>
      </c>
      <c r="K124" s="228">
        <v>0</v>
      </c>
      <c r="L124" s="228">
        <v>14.290000000000001</v>
      </c>
      <c r="M124" s="228">
        <v>0</v>
      </c>
      <c r="N124" s="228">
        <v>28.57</v>
      </c>
      <c r="O124" s="228">
        <v>28.57</v>
      </c>
    </row>
    <row r="125" spans="1:15" x14ac:dyDescent="0.2">
      <c r="A125" s="415"/>
      <c r="B125" s="227" t="s">
        <v>452</v>
      </c>
      <c r="C125" s="227" t="s">
        <v>562</v>
      </c>
      <c r="D125" s="228">
        <v>32</v>
      </c>
      <c r="E125" s="228">
        <v>0.72</v>
      </c>
      <c r="F125" s="228">
        <v>3.6000000000000005</v>
      </c>
      <c r="G125" s="228">
        <v>8</v>
      </c>
      <c r="H125" s="228">
        <v>0.45</v>
      </c>
      <c r="I125" s="228">
        <v>25</v>
      </c>
      <c r="J125" s="228">
        <v>25</v>
      </c>
      <c r="K125" s="228">
        <v>0</v>
      </c>
      <c r="L125" s="228">
        <v>25</v>
      </c>
      <c r="M125" s="228">
        <v>0</v>
      </c>
      <c r="N125" s="228">
        <v>25</v>
      </c>
      <c r="O125" s="228">
        <v>25</v>
      </c>
    </row>
    <row r="126" spans="1:15" x14ac:dyDescent="0.2">
      <c r="A126" s="415"/>
      <c r="B126" s="225" t="s">
        <v>424</v>
      </c>
      <c r="C126" s="225" t="s">
        <v>511</v>
      </c>
      <c r="D126" s="226">
        <v>33</v>
      </c>
      <c r="E126" s="226">
        <v>0.62</v>
      </c>
      <c r="F126" s="226">
        <v>7.8000000000000007</v>
      </c>
      <c r="G126" s="226">
        <v>20</v>
      </c>
      <c r="H126" s="226">
        <v>0.39</v>
      </c>
      <c r="I126" s="226">
        <v>20</v>
      </c>
      <c r="J126" s="226">
        <v>15</v>
      </c>
      <c r="K126" s="226">
        <v>20</v>
      </c>
      <c r="L126" s="226">
        <v>5</v>
      </c>
      <c r="M126" s="226">
        <v>0</v>
      </c>
      <c r="N126" s="226">
        <v>40</v>
      </c>
      <c r="O126" s="226">
        <v>40</v>
      </c>
    </row>
    <row r="127" spans="1:15" x14ac:dyDescent="0.2">
      <c r="A127" s="415"/>
      <c r="B127" s="227" t="s">
        <v>439</v>
      </c>
      <c r="C127" s="227" t="s">
        <v>537</v>
      </c>
      <c r="D127" s="228">
        <v>34</v>
      </c>
      <c r="E127" s="228">
        <v>0.57000000000000006</v>
      </c>
      <c r="F127" s="228">
        <v>3.1999999999999997</v>
      </c>
      <c r="G127" s="228">
        <v>9</v>
      </c>
      <c r="H127" s="228">
        <v>0.36</v>
      </c>
      <c r="I127" s="228">
        <v>22.22</v>
      </c>
      <c r="J127" s="228">
        <v>0</v>
      </c>
      <c r="K127" s="228">
        <v>44.44</v>
      </c>
      <c r="L127" s="228">
        <v>11.11</v>
      </c>
      <c r="M127" s="228">
        <v>0</v>
      </c>
      <c r="N127" s="228">
        <v>22.22</v>
      </c>
      <c r="O127" s="228">
        <v>22.22</v>
      </c>
    </row>
    <row r="128" spans="1:15" x14ac:dyDescent="0.2">
      <c r="A128" s="415"/>
      <c r="B128" s="227" t="s">
        <v>466</v>
      </c>
      <c r="C128" s="227" t="s">
        <v>581</v>
      </c>
      <c r="D128" s="228">
        <v>34</v>
      </c>
      <c r="E128" s="228">
        <v>0.57000000000000006</v>
      </c>
      <c r="F128" s="228">
        <v>2.5</v>
      </c>
      <c r="G128" s="228">
        <v>7</v>
      </c>
      <c r="H128" s="228">
        <v>0.36</v>
      </c>
      <c r="I128" s="228">
        <v>28.57</v>
      </c>
      <c r="J128" s="228">
        <v>0</v>
      </c>
      <c r="K128" s="228">
        <v>14.290000000000001</v>
      </c>
      <c r="L128" s="228">
        <v>14.290000000000001</v>
      </c>
      <c r="M128" s="228">
        <v>0</v>
      </c>
      <c r="N128" s="228">
        <v>42.86</v>
      </c>
      <c r="O128" s="228">
        <v>42.86</v>
      </c>
    </row>
    <row r="129" spans="1:15" x14ac:dyDescent="0.2">
      <c r="A129" s="415"/>
      <c r="B129" s="227" t="s">
        <v>446</v>
      </c>
      <c r="C129" s="227" t="s">
        <v>551</v>
      </c>
      <c r="D129" s="228">
        <v>36</v>
      </c>
      <c r="E129" s="228">
        <v>0.56000000000000005</v>
      </c>
      <c r="F129" s="228">
        <v>2.0999999999999996</v>
      </c>
      <c r="G129" s="228">
        <v>6</v>
      </c>
      <c r="H129" s="228">
        <v>0.35000000000000003</v>
      </c>
      <c r="I129" s="228">
        <v>0</v>
      </c>
      <c r="J129" s="228">
        <v>50</v>
      </c>
      <c r="K129" s="228">
        <v>0</v>
      </c>
      <c r="L129" s="228">
        <v>0</v>
      </c>
      <c r="M129" s="228">
        <v>0</v>
      </c>
      <c r="N129" s="228">
        <v>50</v>
      </c>
      <c r="O129" s="228">
        <v>50</v>
      </c>
    </row>
    <row r="130" spans="1:15" x14ac:dyDescent="0.2">
      <c r="A130" s="415"/>
      <c r="B130" s="227" t="s">
        <v>435</v>
      </c>
      <c r="C130" s="227" t="s">
        <v>528</v>
      </c>
      <c r="D130" s="228">
        <v>37</v>
      </c>
      <c r="E130" s="228">
        <v>0.53</v>
      </c>
      <c r="F130" s="228">
        <v>2</v>
      </c>
      <c r="G130" s="228">
        <v>6</v>
      </c>
      <c r="H130" s="228">
        <v>0.33</v>
      </c>
      <c r="I130" s="228">
        <v>33.33</v>
      </c>
      <c r="J130" s="228">
        <v>0</v>
      </c>
      <c r="K130" s="228">
        <v>0</v>
      </c>
      <c r="L130" s="228">
        <v>0</v>
      </c>
      <c r="M130" s="228">
        <v>0</v>
      </c>
      <c r="N130" s="228">
        <v>66.67</v>
      </c>
      <c r="O130" s="228">
        <v>66.67</v>
      </c>
    </row>
    <row r="131" spans="1:15" x14ac:dyDescent="0.2">
      <c r="A131" s="415"/>
      <c r="B131" s="225" t="s">
        <v>454</v>
      </c>
      <c r="C131" s="225" t="s">
        <v>520</v>
      </c>
      <c r="D131" s="226">
        <v>37</v>
      </c>
      <c r="E131" s="226">
        <v>0.53</v>
      </c>
      <c r="F131" s="226">
        <v>7.8999999999999986</v>
      </c>
      <c r="G131" s="226">
        <v>24</v>
      </c>
      <c r="H131" s="226">
        <v>0.33</v>
      </c>
      <c r="I131" s="226">
        <v>12.5</v>
      </c>
      <c r="J131" s="226">
        <v>12.5</v>
      </c>
      <c r="K131" s="226">
        <v>20.830000000000002</v>
      </c>
      <c r="L131" s="226">
        <v>33.33</v>
      </c>
      <c r="M131" s="226">
        <v>8.33</v>
      </c>
      <c r="N131" s="226">
        <v>12.5</v>
      </c>
      <c r="O131" s="226">
        <v>12.5</v>
      </c>
    </row>
    <row r="132" spans="1:15" x14ac:dyDescent="0.2">
      <c r="A132" s="415"/>
      <c r="B132" s="225" t="s">
        <v>471</v>
      </c>
      <c r="C132" s="225" t="s">
        <v>588</v>
      </c>
      <c r="D132" s="226">
        <v>39</v>
      </c>
      <c r="E132" s="226">
        <v>0.28999999999999998</v>
      </c>
      <c r="F132" s="226">
        <v>1.8000000000000003</v>
      </c>
      <c r="G132" s="226">
        <v>10</v>
      </c>
      <c r="H132" s="226">
        <v>0.18</v>
      </c>
      <c r="I132" s="226">
        <v>0</v>
      </c>
      <c r="J132" s="226">
        <v>10</v>
      </c>
      <c r="K132" s="226">
        <v>20</v>
      </c>
      <c r="L132" s="226">
        <v>30</v>
      </c>
      <c r="M132" s="226">
        <v>0</v>
      </c>
      <c r="N132" s="226">
        <v>40</v>
      </c>
      <c r="O132" s="226">
        <v>40</v>
      </c>
    </row>
    <row r="133" spans="1:15" x14ac:dyDescent="0.2">
      <c r="A133" s="415"/>
      <c r="B133" s="227" t="s">
        <v>439</v>
      </c>
      <c r="C133" s="227" t="s">
        <v>539</v>
      </c>
      <c r="D133" s="228">
        <v>40</v>
      </c>
      <c r="E133" s="228">
        <v>0.19</v>
      </c>
      <c r="F133" s="228">
        <v>0.7</v>
      </c>
      <c r="G133" s="228">
        <v>6</v>
      </c>
      <c r="H133" s="228">
        <v>0.12</v>
      </c>
      <c r="I133" s="228">
        <v>0</v>
      </c>
      <c r="J133" s="228">
        <v>0</v>
      </c>
      <c r="K133" s="228">
        <v>16.670000000000002</v>
      </c>
      <c r="L133" s="228">
        <v>50</v>
      </c>
      <c r="M133" s="228">
        <v>0</v>
      </c>
      <c r="N133" s="228">
        <v>33.33</v>
      </c>
      <c r="O133" s="228">
        <v>33.33</v>
      </c>
    </row>
    <row r="134" spans="1:15" ht="16" thickBot="1" x14ac:dyDescent="0.25">
      <c r="A134" s="416"/>
      <c r="B134" s="234" t="s">
        <v>454</v>
      </c>
      <c r="C134" s="234" t="s">
        <v>568</v>
      </c>
      <c r="D134" s="235">
        <v>40</v>
      </c>
      <c r="E134" s="235">
        <v>0.19</v>
      </c>
      <c r="F134" s="235">
        <v>1.2000000000000002</v>
      </c>
      <c r="G134" s="235">
        <v>10</v>
      </c>
      <c r="H134" s="235">
        <v>0.12</v>
      </c>
      <c r="I134" s="235">
        <v>0</v>
      </c>
      <c r="J134" s="235">
        <v>0</v>
      </c>
      <c r="K134" s="235">
        <v>20</v>
      </c>
      <c r="L134" s="235">
        <v>40</v>
      </c>
      <c r="M134" s="235">
        <v>20</v>
      </c>
      <c r="N134" s="235">
        <v>20</v>
      </c>
      <c r="O134" s="235">
        <v>20</v>
      </c>
    </row>
    <row r="135" spans="1:15" x14ac:dyDescent="0.2">
      <c r="A135" s="414" t="s">
        <v>6</v>
      </c>
      <c r="B135" s="230" t="s">
        <v>457</v>
      </c>
      <c r="C135" s="230" t="s">
        <v>570</v>
      </c>
      <c r="D135" s="231">
        <v>1</v>
      </c>
      <c r="E135" s="231">
        <v>1.45</v>
      </c>
      <c r="F135" s="231">
        <v>4.7</v>
      </c>
      <c r="G135" s="231">
        <v>5</v>
      </c>
      <c r="H135" s="231">
        <v>0.94000000000000006</v>
      </c>
      <c r="I135" s="231">
        <v>80</v>
      </c>
      <c r="J135" s="231">
        <v>20</v>
      </c>
      <c r="K135" s="231">
        <v>0</v>
      </c>
      <c r="L135" s="231">
        <v>0</v>
      </c>
      <c r="M135" s="231">
        <v>0</v>
      </c>
      <c r="N135" s="231">
        <v>0</v>
      </c>
      <c r="O135" s="231">
        <v>0</v>
      </c>
    </row>
    <row r="136" spans="1:15" x14ac:dyDescent="0.2">
      <c r="A136" s="415"/>
      <c r="B136" s="227" t="s">
        <v>456</v>
      </c>
      <c r="C136" s="227" t="s">
        <v>566</v>
      </c>
      <c r="D136" s="228">
        <v>2</v>
      </c>
      <c r="E136" s="228">
        <v>1.37</v>
      </c>
      <c r="F136" s="228">
        <v>7.1000000000000005</v>
      </c>
      <c r="G136" s="228">
        <v>8</v>
      </c>
      <c r="H136" s="228">
        <v>0.89</v>
      </c>
      <c r="I136" s="228">
        <v>62.5</v>
      </c>
      <c r="J136" s="228">
        <v>37.5</v>
      </c>
      <c r="K136" s="228">
        <v>0</v>
      </c>
      <c r="L136" s="228">
        <v>0</v>
      </c>
      <c r="M136" s="228">
        <v>0</v>
      </c>
      <c r="N136" s="228">
        <v>0</v>
      </c>
      <c r="O136" s="228">
        <v>0</v>
      </c>
    </row>
    <row r="137" spans="1:15" x14ac:dyDescent="0.2">
      <c r="A137" s="415"/>
      <c r="B137" s="227" t="s">
        <v>445</v>
      </c>
      <c r="C137" s="227" t="s">
        <v>549</v>
      </c>
      <c r="D137" s="228">
        <v>3</v>
      </c>
      <c r="E137" s="228">
        <v>1.28</v>
      </c>
      <c r="F137" s="228">
        <v>5.8000000000000007</v>
      </c>
      <c r="G137" s="228">
        <v>7</v>
      </c>
      <c r="H137" s="228">
        <v>0.83000000000000007</v>
      </c>
      <c r="I137" s="228">
        <v>57.14</v>
      </c>
      <c r="J137" s="228">
        <v>28.57</v>
      </c>
      <c r="K137" s="228">
        <v>14.290000000000001</v>
      </c>
      <c r="L137" s="228">
        <v>0</v>
      </c>
      <c r="M137" s="228">
        <v>0</v>
      </c>
      <c r="N137" s="228">
        <v>0</v>
      </c>
      <c r="O137" s="228">
        <v>0</v>
      </c>
    </row>
    <row r="138" spans="1:15" x14ac:dyDescent="0.2">
      <c r="A138" s="415"/>
      <c r="B138" s="227" t="s">
        <v>474</v>
      </c>
      <c r="C138" s="227" t="s">
        <v>508</v>
      </c>
      <c r="D138" s="228">
        <v>4</v>
      </c>
      <c r="E138" s="228">
        <v>1.26</v>
      </c>
      <c r="F138" s="228">
        <v>4.1000000000000005</v>
      </c>
      <c r="G138" s="228">
        <v>5</v>
      </c>
      <c r="H138" s="228">
        <v>0.82000000000000006</v>
      </c>
      <c r="I138" s="228">
        <v>40</v>
      </c>
      <c r="J138" s="228">
        <v>60</v>
      </c>
      <c r="K138" s="228">
        <v>0</v>
      </c>
      <c r="L138" s="228">
        <v>0</v>
      </c>
      <c r="M138" s="228">
        <v>0</v>
      </c>
      <c r="N138" s="228">
        <v>0</v>
      </c>
      <c r="O138" s="228">
        <v>0</v>
      </c>
    </row>
    <row r="139" spans="1:15" x14ac:dyDescent="0.2">
      <c r="A139" s="415"/>
      <c r="B139" s="227" t="s">
        <v>441</v>
      </c>
      <c r="C139" s="227" t="s">
        <v>542</v>
      </c>
      <c r="D139" s="228">
        <v>5</v>
      </c>
      <c r="E139" s="228">
        <v>1.21</v>
      </c>
      <c r="F139" s="228">
        <v>5.5</v>
      </c>
      <c r="G139" s="228">
        <v>7</v>
      </c>
      <c r="H139" s="228">
        <v>0.79</v>
      </c>
      <c r="I139" s="228">
        <v>57.14</v>
      </c>
      <c r="J139" s="228">
        <v>28.57</v>
      </c>
      <c r="K139" s="228">
        <v>0</v>
      </c>
      <c r="L139" s="228">
        <v>14.290000000000001</v>
      </c>
      <c r="M139" s="228">
        <v>0</v>
      </c>
      <c r="N139" s="228">
        <v>0</v>
      </c>
      <c r="O139" s="228">
        <v>0</v>
      </c>
    </row>
    <row r="140" spans="1:15" x14ac:dyDescent="0.2">
      <c r="A140" s="415"/>
      <c r="B140" s="225" t="s">
        <v>472</v>
      </c>
      <c r="C140" s="225" t="s">
        <v>589</v>
      </c>
      <c r="D140" s="226">
        <v>6</v>
      </c>
      <c r="E140" s="226">
        <v>1.1599999999999999</v>
      </c>
      <c r="F140" s="226">
        <v>8.3000000000000007</v>
      </c>
      <c r="G140" s="226">
        <v>11</v>
      </c>
      <c r="H140" s="226">
        <v>0.75</v>
      </c>
      <c r="I140" s="226">
        <v>54.550000000000004</v>
      </c>
      <c r="J140" s="226">
        <v>18.18</v>
      </c>
      <c r="K140" s="226">
        <v>18.18</v>
      </c>
      <c r="L140" s="226">
        <v>9.09</v>
      </c>
      <c r="M140" s="226">
        <v>0</v>
      </c>
      <c r="N140" s="226">
        <v>0</v>
      </c>
      <c r="O140" s="226">
        <v>0</v>
      </c>
    </row>
    <row r="141" spans="1:15" x14ac:dyDescent="0.2">
      <c r="A141" s="415"/>
      <c r="B141" s="227" t="s">
        <v>439</v>
      </c>
      <c r="C141" s="227" t="s">
        <v>538</v>
      </c>
      <c r="D141" s="228">
        <v>7</v>
      </c>
      <c r="E141" s="228">
        <v>1.08</v>
      </c>
      <c r="F141" s="228">
        <v>3.5</v>
      </c>
      <c r="G141" s="228">
        <v>5</v>
      </c>
      <c r="H141" s="228">
        <v>0.70000000000000007</v>
      </c>
      <c r="I141" s="228">
        <v>20</v>
      </c>
      <c r="J141" s="228">
        <v>60</v>
      </c>
      <c r="K141" s="228">
        <v>20</v>
      </c>
      <c r="L141" s="228">
        <v>0</v>
      </c>
      <c r="M141" s="228">
        <v>0</v>
      </c>
      <c r="N141" s="228">
        <v>0</v>
      </c>
      <c r="O141" s="228">
        <v>0</v>
      </c>
    </row>
    <row r="142" spans="1:15" x14ac:dyDescent="0.2">
      <c r="A142" s="415"/>
      <c r="B142" s="227" t="s">
        <v>459</v>
      </c>
      <c r="C142" s="227" t="s">
        <v>566</v>
      </c>
      <c r="D142" s="228">
        <v>7</v>
      </c>
      <c r="E142" s="228">
        <v>1.08</v>
      </c>
      <c r="F142" s="228">
        <v>5.6000000000000005</v>
      </c>
      <c r="G142" s="228">
        <v>8</v>
      </c>
      <c r="H142" s="228">
        <v>0.70000000000000007</v>
      </c>
      <c r="I142" s="228">
        <v>50</v>
      </c>
      <c r="J142" s="228">
        <v>12.5</v>
      </c>
      <c r="K142" s="228">
        <v>25</v>
      </c>
      <c r="L142" s="228">
        <v>12.5</v>
      </c>
      <c r="M142" s="228">
        <v>0</v>
      </c>
      <c r="N142" s="228">
        <v>0</v>
      </c>
      <c r="O142" s="228">
        <v>0</v>
      </c>
    </row>
    <row r="143" spans="1:15" x14ac:dyDescent="0.2">
      <c r="A143" s="415"/>
      <c r="B143" s="227" t="s">
        <v>473</v>
      </c>
      <c r="C143" s="227" t="s">
        <v>591</v>
      </c>
      <c r="D143" s="228">
        <v>7</v>
      </c>
      <c r="E143" s="228">
        <v>1.08</v>
      </c>
      <c r="F143" s="228">
        <v>4.1999999999999993</v>
      </c>
      <c r="G143" s="228">
        <v>6</v>
      </c>
      <c r="H143" s="228">
        <v>0.70000000000000007</v>
      </c>
      <c r="I143" s="228">
        <v>16.670000000000002</v>
      </c>
      <c r="J143" s="228">
        <v>66.67</v>
      </c>
      <c r="K143" s="228">
        <v>16.670000000000002</v>
      </c>
      <c r="L143" s="228">
        <v>0</v>
      </c>
      <c r="M143" s="228">
        <v>0</v>
      </c>
      <c r="N143" s="228">
        <v>0</v>
      </c>
      <c r="O143" s="228">
        <v>0</v>
      </c>
    </row>
    <row r="144" spans="1:15" x14ac:dyDescent="0.2">
      <c r="A144" s="415"/>
      <c r="B144" s="227" t="s">
        <v>462</v>
      </c>
      <c r="C144" s="227" t="s">
        <v>576</v>
      </c>
      <c r="D144" s="228">
        <v>10</v>
      </c>
      <c r="E144" s="228">
        <v>1.04</v>
      </c>
      <c r="F144" s="228">
        <v>5.4</v>
      </c>
      <c r="G144" s="228">
        <v>8</v>
      </c>
      <c r="H144" s="228">
        <v>0.68</v>
      </c>
      <c r="I144" s="228">
        <v>50</v>
      </c>
      <c r="J144" s="228">
        <v>25</v>
      </c>
      <c r="K144" s="228">
        <v>0</v>
      </c>
      <c r="L144" s="228">
        <v>0</v>
      </c>
      <c r="M144" s="228">
        <v>0</v>
      </c>
      <c r="N144" s="228">
        <v>25</v>
      </c>
      <c r="O144" s="228">
        <v>25</v>
      </c>
    </row>
    <row r="145" spans="1:15" x14ac:dyDescent="0.2">
      <c r="A145" s="415"/>
      <c r="B145" s="225" t="s">
        <v>444</v>
      </c>
      <c r="C145" s="225" t="s">
        <v>547</v>
      </c>
      <c r="D145" s="226">
        <v>11</v>
      </c>
      <c r="E145" s="226">
        <v>0.77</v>
      </c>
      <c r="F145" s="226">
        <v>5.4999999999999991</v>
      </c>
      <c r="G145" s="226">
        <v>11</v>
      </c>
      <c r="H145" s="226">
        <v>0.5</v>
      </c>
      <c r="I145" s="226">
        <v>9.09</v>
      </c>
      <c r="J145" s="226">
        <v>54.550000000000004</v>
      </c>
      <c r="K145" s="226">
        <v>0</v>
      </c>
      <c r="L145" s="226">
        <v>27.27</v>
      </c>
      <c r="M145" s="226">
        <v>9.09</v>
      </c>
      <c r="N145" s="226">
        <v>0</v>
      </c>
      <c r="O145" s="226">
        <v>0</v>
      </c>
    </row>
    <row r="146" spans="1:15" ht="16" thickBot="1" x14ac:dyDescent="0.25">
      <c r="A146" s="416"/>
      <c r="B146" s="232" t="s">
        <v>450</v>
      </c>
      <c r="C146" s="232" t="s">
        <v>560</v>
      </c>
      <c r="D146" s="233">
        <v>12</v>
      </c>
      <c r="E146" s="233">
        <v>0.56000000000000005</v>
      </c>
      <c r="F146" s="233">
        <v>2.9</v>
      </c>
      <c r="G146" s="233">
        <v>8</v>
      </c>
      <c r="H146" s="233">
        <v>0.36</v>
      </c>
      <c r="I146" s="233">
        <v>0</v>
      </c>
      <c r="J146" s="233">
        <v>12.5</v>
      </c>
      <c r="K146" s="233">
        <v>62.5</v>
      </c>
      <c r="L146" s="233">
        <v>25</v>
      </c>
      <c r="M146" s="233">
        <v>0</v>
      </c>
      <c r="N146" s="233">
        <v>0</v>
      </c>
      <c r="O146" s="233">
        <v>0</v>
      </c>
    </row>
    <row r="147" spans="1:15" x14ac:dyDescent="0.2">
      <c r="A147" s="414" t="s">
        <v>7</v>
      </c>
      <c r="B147" s="236" t="s">
        <v>464</v>
      </c>
      <c r="C147" s="236" t="s">
        <v>508</v>
      </c>
      <c r="D147" s="237">
        <v>1</v>
      </c>
      <c r="E147" s="237">
        <v>1.7</v>
      </c>
      <c r="F147" s="237">
        <v>11.399999999999999</v>
      </c>
      <c r="G147" s="237">
        <v>12</v>
      </c>
      <c r="H147" s="237">
        <v>0.95000000000000007</v>
      </c>
      <c r="I147" s="237">
        <v>83.33</v>
      </c>
      <c r="J147" s="237">
        <v>16.670000000000002</v>
      </c>
      <c r="K147" s="237">
        <v>0</v>
      </c>
      <c r="L147" s="237">
        <v>0</v>
      </c>
      <c r="M147" s="237">
        <v>0</v>
      </c>
      <c r="N147" s="237">
        <v>0</v>
      </c>
      <c r="O147" s="237">
        <v>0</v>
      </c>
    </row>
    <row r="148" spans="1:15" x14ac:dyDescent="0.2">
      <c r="A148" s="415"/>
      <c r="B148" s="225" t="s">
        <v>473</v>
      </c>
      <c r="C148" s="225" t="s">
        <v>591</v>
      </c>
      <c r="D148" s="226">
        <v>1</v>
      </c>
      <c r="E148" s="226">
        <v>1.7</v>
      </c>
      <c r="F148" s="226">
        <v>11.399999999999999</v>
      </c>
      <c r="G148" s="226">
        <v>12</v>
      </c>
      <c r="H148" s="226">
        <v>0.95000000000000007</v>
      </c>
      <c r="I148" s="226">
        <v>83.33</v>
      </c>
      <c r="J148" s="226">
        <v>16.670000000000002</v>
      </c>
      <c r="K148" s="226">
        <v>0</v>
      </c>
      <c r="L148" s="226">
        <v>0</v>
      </c>
      <c r="M148" s="226">
        <v>0</v>
      </c>
      <c r="N148" s="226">
        <v>0</v>
      </c>
      <c r="O148" s="226">
        <v>0</v>
      </c>
    </row>
    <row r="149" spans="1:15" x14ac:dyDescent="0.2">
      <c r="A149" s="415"/>
      <c r="B149" s="225" t="s">
        <v>454</v>
      </c>
      <c r="C149" s="225" t="s">
        <v>520</v>
      </c>
      <c r="D149" s="226">
        <v>3</v>
      </c>
      <c r="E149" s="226">
        <v>1.52</v>
      </c>
      <c r="F149" s="226">
        <v>8.5</v>
      </c>
      <c r="G149" s="226">
        <v>10</v>
      </c>
      <c r="H149" s="226">
        <v>0.85</v>
      </c>
      <c r="I149" s="226">
        <v>60</v>
      </c>
      <c r="J149" s="226">
        <v>30</v>
      </c>
      <c r="K149" s="226">
        <v>10</v>
      </c>
      <c r="L149" s="226">
        <v>0</v>
      </c>
      <c r="M149" s="226">
        <v>0</v>
      </c>
      <c r="N149" s="226">
        <v>0</v>
      </c>
      <c r="O149" s="226">
        <v>0</v>
      </c>
    </row>
    <row r="150" spans="1:15" x14ac:dyDescent="0.2">
      <c r="A150" s="415"/>
      <c r="B150" s="227" t="s">
        <v>465</v>
      </c>
      <c r="C150" s="227" t="s">
        <v>580</v>
      </c>
      <c r="D150" s="228">
        <v>4</v>
      </c>
      <c r="E150" s="228">
        <v>1.32</v>
      </c>
      <c r="F150" s="228">
        <v>5.9</v>
      </c>
      <c r="G150" s="228">
        <v>8</v>
      </c>
      <c r="H150" s="228">
        <v>0.74</v>
      </c>
      <c r="I150" s="228">
        <v>37.5</v>
      </c>
      <c r="J150" s="228">
        <v>50</v>
      </c>
      <c r="K150" s="228">
        <v>0</v>
      </c>
      <c r="L150" s="228">
        <v>12.5</v>
      </c>
      <c r="M150" s="228">
        <v>0</v>
      </c>
      <c r="N150" s="228">
        <v>0</v>
      </c>
      <c r="O150" s="228">
        <v>0</v>
      </c>
    </row>
    <row r="151" spans="1:15" x14ac:dyDescent="0.2">
      <c r="A151" s="415"/>
      <c r="B151" s="227" t="s">
        <v>429</v>
      </c>
      <c r="C151" s="227" t="s">
        <v>518</v>
      </c>
      <c r="D151" s="228">
        <v>5</v>
      </c>
      <c r="E151" s="228">
        <v>1.25</v>
      </c>
      <c r="F151" s="228">
        <v>4.2</v>
      </c>
      <c r="G151" s="228">
        <v>6</v>
      </c>
      <c r="H151" s="228">
        <v>0.70000000000000007</v>
      </c>
      <c r="I151" s="228">
        <v>33.33</v>
      </c>
      <c r="J151" s="228">
        <v>33.33</v>
      </c>
      <c r="K151" s="228">
        <v>33.33</v>
      </c>
      <c r="L151" s="228">
        <v>0</v>
      </c>
      <c r="M151" s="228">
        <v>0</v>
      </c>
      <c r="N151" s="228">
        <v>0</v>
      </c>
      <c r="O151" s="228">
        <v>0</v>
      </c>
    </row>
    <row r="152" spans="1:15" x14ac:dyDescent="0.2">
      <c r="A152" s="415"/>
      <c r="B152" s="225" t="s">
        <v>451</v>
      </c>
      <c r="C152" s="225" t="s">
        <v>561</v>
      </c>
      <c r="D152" s="226">
        <v>6</v>
      </c>
      <c r="E152" s="226">
        <v>1.19</v>
      </c>
      <c r="F152" s="226">
        <v>7.9999999999999991</v>
      </c>
      <c r="G152" s="226">
        <v>12</v>
      </c>
      <c r="H152" s="226">
        <v>0.67</v>
      </c>
      <c r="I152" s="226">
        <v>58.33</v>
      </c>
      <c r="J152" s="226">
        <v>8.33</v>
      </c>
      <c r="K152" s="226">
        <v>0</v>
      </c>
      <c r="L152" s="226">
        <v>25</v>
      </c>
      <c r="M152" s="226">
        <v>0</v>
      </c>
      <c r="N152" s="226">
        <v>8.33</v>
      </c>
      <c r="O152" s="226">
        <v>8.33</v>
      </c>
    </row>
    <row r="153" spans="1:15" x14ac:dyDescent="0.2">
      <c r="A153" s="415"/>
      <c r="B153" s="225" t="s">
        <v>445</v>
      </c>
      <c r="C153" s="225" t="s">
        <v>549</v>
      </c>
      <c r="D153" s="226">
        <v>7</v>
      </c>
      <c r="E153" s="226">
        <v>1.1400000000000001</v>
      </c>
      <c r="F153" s="226">
        <v>6.4000000000000012</v>
      </c>
      <c r="G153" s="226">
        <v>10</v>
      </c>
      <c r="H153" s="226">
        <v>0.64</v>
      </c>
      <c r="I153" s="226">
        <v>30</v>
      </c>
      <c r="J153" s="226">
        <v>20</v>
      </c>
      <c r="K153" s="226">
        <v>50</v>
      </c>
      <c r="L153" s="226">
        <v>0</v>
      </c>
      <c r="M153" s="226">
        <v>0</v>
      </c>
      <c r="N153" s="226">
        <v>0</v>
      </c>
      <c r="O153" s="226">
        <v>0</v>
      </c>
    </row>
    <row r="154" spans="1:15" x14ac:dyDescent="0.2">
      <c r="A154" s="415"/>
      <c r="B154" s="227" t="s">
        <v>455</v>
      </c>
      <c r="C154" s="227" t="s">
        <v>570</v>
      </c>
      <c r="D154" s="228">
        <v>8</v>
      </c>
      <c r="E154" s="228">
        <v>1.1000000000000001</v>
      </c>
      <c r="F154" s="228">
        <v>4.3</v>
      </c>
      <c r="G154" s="228">
        <v>7</v>
      </c>
      <c r="H154" s="228">
        <v>0.61</v>
      </c>
      <c r="I154" s="228">
        <v>28.57</v>
      </c>
      <c r="J154" s="228">
        <v>42.86</v>
      </c>
      <c r="K154" s="228">
        <v>0</v>
      </c>
      <c r="L154" s="228">
        <v>28.57</v>
      </c>
      <c r="M154" s="228">
        <v>0</v>
      </c>
      <c r="N154" s="228">
        <v>0</v>
      </c>
      <c r="O154" s="228">
        <v>0</v>
      </c>
    </row>
    <row r="155" spans="1:15" x14ac:dyDescent="0.2">
      <c r="A155" s="415"/>
      <c r="B155" s="227" t="s">
        <v>439</v>
      </c>
      <c r="C155" s="227" t="s">
        <v>538</v>
      </c>
      <c r="D155" s="228">
        <v>9</v>
      </c>
      <c r="E155" s="228">
        <v>1.07</v>
      </c>
      <c r="F155" s="228">
        <v>3.5999999999999996</v>
      </c>
      <c r="G155" s="228">
        <v>6</v>
      </c>
      <c r="H155" s="228">
        <v>0.6</v>
      </c>
      <c r="I155" s="228">
        <v>33.33</v>
      </c>
      <c r="J155" s="228">
        <v>0</v>
      </c>
      <c r="K155" s="228">
        <v>66.67</v>
      </c>
      <c r="L155" s="228">
        <v>0</v>
      </c>
      <c r="M155" s="228">
        <v>0</v>
      </c>
      <c r="N155" s="228">
        <v>0</v>
      </c>
      <c r="O155" s="228">
        <v>0</v>
      </c>
    </row>
    <row r="156" spans="1:15" x14ac:dyDescent="0.2">
      <c r="A156" s="415"/>
      <c r="B156" s="227" t="s">
        <v>439</v>
      </c>
      <c r="C156" s="227" t="s">
        <v>537</v>
      </c>
      <c r="D156" s="228">
        <v>10</v>
      </c>
      <c r="E156" s="228">
        <v>0.89</v>
      </c>
      <c r="F156" s="228">
        <v>4</v>
      </c>
      <c r="G156" s="228">
        <v>8</v>
      </c>
      <c r="H156" s="228">
        <v>0.5</v>
      </c>
      <c r="I156" s="228">
        <v>0</v>
      </c>
      <c r="J156" s="228">
        <v>62.5</v>
      </c>
      <c r="K156" s="228">
        <v>12.5</v>
      </c>
      <c r="L156" s="228">
        <v>12.5</v>
      </c>
      <c r="M156" s="228">
        <v>12.5</v>
      </c>
      <c r="N156" s="228">
        <v>0</v>
      </c>
      <c r="O156" s="228">
        <v>0</v>
      </c>
    </row>
    <row r="157" spans="1:15" x14ac:dyDescent="0.2">
      <c r="A157" s="415"/>
      <c r="B157" s="225" t="s">
        <v>459</v>
      </c>
      <c r="C157" s="225" t="s">
        <v>566</v>
      </c>
      <c r="D157" s="226">
        <v>11</v>
      </c>
      <c r="E157" s="226">
        <v>0.86</v>
      </c>
      <c r="F157" s="226">
        <v>4.8</v>
      </c>
      <c r="G157" s="226">
        <v>10</v>
      </c>
      <c r="H157" s="226">
        <v>0.48</v>
      </c>
      <c r="I157" s="226">
        <v>30</v>
      </c>
      <c r="J157" s="226">
        <v>20</v>
      </c>
      <c r="K157" s="226">
        <v>10</v>
      </c>
      <c r="L157" s="226">
        <v>0</v>
      </c>
      <c r="M157" s="226">
        <v>0</v>
      </c>
      <c r="N157" s="226">
        <v>40</v>
      </c>
      <c r="O157" s="226">
        <v>40</v>
      </c>
    </row>
    <row r="158" spans="1:15" x14ac:dyDescent="0.2">
      <c r="A158" s="415"/>
      <c r="B158" s="227" t="s">
        <v>457</v>
      </c>
      <c r="C158" s="227" t="s">
        <v>570</v>
      </c>
      <c r="D158" s="228">
        <v>12</v>
      </c>
      <c r="E158" s="228">
        <v>0.83000000000000007</v>
      </c>
      <c r="F158" s="228">
        <v>2.8</v>
      </c>
      <c r="G158" s="228">
        <v>6</v>
      </c>
      <c r="H158" s="228">
        <v>0.47000000000000003</v>
      </c>
      <c r="I158" s="228">
        <v>33.33</v>
      </c>
      <c r="J158" s="228">
        <v>16.670000000000002</v>
      </c>
      <c r="K158" s="228">
        <v>0</v>
      </c>
      <c r="L158" s="228">
        <v>16.670000000000002</v>
      </c>
      <c r="M158" s="228">
        <v>0</v>
      </c>
      <c r="N158" s="228">
        <v>33.33</v>
      </c>
      <c r="O158" s="228">
        <v>33.33</v>
      </c>
    </row>
    <row r="159" spans="1:15" x14ac:dyDescent="0.2">
      <c r="A159" s="415"/>
      <c r="B159" s="227" t="s">
        <v>430</v>
      </c>
      <c r="C159" s="227" t="s">
        <v>520</v>
      </c>
      <c r="D159" s="228">
        <v>13</v>
      </c>
      <c r="E159" s="228">
        <v>0.8</v>
      </c>
      <c r="F159" s="228">
        <v>3.5999999999999996</v>
      </c>
      <c r="G159" s="228">
        <v>8</v>
      </c>
      <c r="H159" s="228">
        <v>0.45</v>
      </c>
      <c r="I159" s="228">
        <v>12.5</v>
      </c>
      <c r="J159" s="228">
        <v>25</v>
      </c>
      <c r="K159" s="228">
        <v>37.5</v>
      </c>
      <c r="L159" s="228">
        <v>0</v>
      </c>
      <c r="M159" s="228">
        <v>0</v>
      </c>
      <c r="N159" s="228">
        <v>25</v>
      </c>
      <c r="O159" s="228">
        <v>25</v>
      </c>
    </row>
    <row r="160" spans="1:15" x14ac:dyDescent="0.2">
      <c r="A160" s="415"/>
      <c r="B160" s="227" t="s">
        <v>437</v>
      </c>
      <c r="C160" s="227" t="s">
        <v>531</v>
      </c>
      <c r="D160" s="228">
        <v>14</v>
      </c>
      <c r="E160" s="228">
        <v>0.78</v>
      </c>
      <c r="F160" s="228">
        <v>3.5000000000000004</v>
      </c>
      <c r="G160" s="228">
        <v>8</v>
      </c>
      <c r="H160" s="228">
        <v>0.44</v>
      </c>
      <c r="I160" s="228">
        <v>0</v>
      </c>
      <c r="J160" s="228">
        <v>37.5</v>
      </c>
      <c r="K160" s="228">
        <v>37.5</v>
      </c>
      <c r="L160" s="228">
        <v>25</v>
      </c>
      <c r="M160" s="228">
        <v>0</v>
      </c>
      <c r="N160" s="228">
        <v>0</v>
      </c>
      <c r="O160" s="228">
        <v>0</v>
      </c>
    </row>
    <row r="161" spans="1:15" x14ac:dyDescent="0.2">
      <c r="A161" s="415"/>
      <c r="B161" s="227" t="s">
        <v>475</v>
      </c>
      <c r="C161" s="227" t="s">
        <v>594</v>
      </c>
      <c r="D161" s="228">
        <v>15</v>
      </c>
      <c r="E161" s="228">
        <v>0.77</v>
      </c>
      <c r="F161" s="228">
        <v>2.6</v>
      </c>
      <c r="G161" s="228">
        <v>6</v>
      </c>
      <c r="H161" s="228">
        <v>0.43</v>
      </c>
      <c r="I161" s="228">
        <v>33.33</v>
      </c>
      <c r="J161" s="228">
        <v>0</v>
      </c>
      <c r="K161" s="228">
        <v>16.670000000000002</v>
      </c>
      <c r="L161" s="228">
        <v>33.33</v>
      </c>
      <c r="M161" s="228">
        <v>16.670000000000002</v>
      </c>
      <c r="N161" s="228">
        <v>0</v>
      </c>
      <c r="O161" s="228">
        <v>0</v>
      </c>
    </row>
    <row r="162" spans="1:15" x14ac:dyDescent="0.2">
      <c r="A162" s="415"/>
      <c r="B162" s="227" t="s">
        <v>448</v>
      </c>
      <c r="C162" s="227" t="s">
        <v>556</v>
      </c>
      <c r="D162" s="228">
        <v>16</v>
      </c>
      <c r="E162" s="228">
        <v>0.73</v>
      </c>
      <c r="F162" s="228">
        <v>3.7</v>
      </c>
      <c r="G162" s="228">
        <v>9</v>
      </c>
      <c r="H162" s="228">
        <v>0.41000000000000003</v>
      </c>
      <c r="I162" s="228">
        <v>0</v>
      </c>
      <c r="J162" s="228">
        <v>44.44</v>
      </c>
      <c r="K162" s="228">
        <v>22.22</v>
      </c>
      <c r="L162" s="228">
        <v>11.11</v>
      </c>
      <c r="M162" s="228">
        <v>0</v>
      </c>
      <c r="N162" s="228">
        <v>22.22</v>
      </c>
      <c r="O162" s="228">
        <v>22.22</v>
      </c>
    </row>
    <row r="163" spans="1:15" x14ac:dyDescent="0.2">
      <c r="A163" s="415"/>
      <c r="B163" s="227" t="s">
        <v>431</v>
      </c>
      <c r="C163" s="227" t="s">
        <v>521</v>
      </c>
      <c r="D163" s="228">
        <v>17</v>
      </c>
      <c r="E163" s="228">
        <v>0.65</v>
      </c>
      <c r="F163" s="228">
        <v>2.2000000000000002</v>
      </c>
      <c r="G163" s="228">
        <v>6</v>
      </c>
      <c r="H163" s="228">
        <v>0.37</v>
      </c>
      <c r="I163" s="228">
        <v>16.670000000000002</v>
      </c>
      <c r="J163" s="228">
        <v>16.670000000000002</v>
      </c>
      <c r="K163" s="228">
        <v>16.670000000000002</v>
      </c>
      <c r="L163" s="228">
        <v>16.670000000000002</v>
      </c>
      <c r="M163" s="228">
        <v>0</v>
      </c>
      <c r="N163" s="228">
        <v>33.33</v>
      </c>
      <c r="O163" s="228">
        <v>33.33</v>
      </c>
    </row>
    <row r="164" spans="1:15" x14ac:dyDescent="0.2">
      <c r="A164" s="415"/>
      <c r="B164" s="227" t="s">
        <v>473</v>
      </c>
      <c r="C164" s="227" t="s">
        <v>590</v>
      </c>
      <c r="D164" s="228">
        <v>18</v>
      </c>
      <c r="E164" s="228">
        <v>0.59</v>
      </c>
      <c r="F164" s="228">
        <v>2</v>
      </c>
      <c r="G164" s="228">
        <v>6</v>
      </c>
      <c r="H164" s="228">
        <v>0.33</v>
      </c>
      <c r="I164" s="228">
        <v>0</v>
      </c>
      <c r="J164" s="228">
        <v>33.33</v>
      </c>
      <c r="K164" s="228">
        <v>16.670000000000002</v>
      </c>
      <c r="L164" s="228">
        <v>33.33</v>
      </c>
      <c r="M164" s="228">
        <v>16.670000000000002</v>
      </c>
      <c r="N164" s="228">
        <v>0</v>
      </c>
      <c r="O164" s="228">
        <v>0</v>
      </c>
    </row>
    <row r="165" spans="1:15" x14ac:dyDescent="0.2">
      <c r="A165" s="415"/>
      <c r="B165" s="227" t="s">
        <v>432</v>
      </c>
      <c r="C165" s="227" t="s">
        <v>524</v>
      </c>
      <c r="D165" s="228">
        <v>19</v>
      </c>
      <c r="E165" s="228">
        <v>0.54</v>
      </c>
      <c r="F165" s="228">
        <v>2.1</v>
      </c>
      <c r="G165" s="228">
        <v>7</v>
      </c>
      <c r="H165" s="228">
        <v>0.3</v>
      </c>
      <c r="I165" s="228">
        <v>28.57</v>
      </c>
      <c r="J165" s="228">
        <v>0</v>
      </c>
      <c r="K165" s="228">
        <v>0</v>
      </c>
      <c r="L165" s="228">
        <v>14.290000000000001</v>
      </c>
      <c r="M165" s="228">
        <v>0</v>
      </c>
      <c r="N165" s="228">
        <v>57.14</v>
      </c>
      <c r="O165" s="228">
        <v>57.14</v>
      </c>
    </row>
    <row r="166" spans="1:15" x14ac:dyDescent="0.2">
      <c r="A166" s="415"/>
      <c r="B166" s="225" t="s">
        <v>462</v>
      </c>
      <c r="C166" s="225" t="s">
        <v>575</v>
      </c>
      <c r="D166" s="226">
        <v>20</v>
      </c>
      <c r="E166" s="226">
        <v>0.39</v>
      </c>
      <c r="F166" s="226">
        <v>2.2000000000000002</v>
      </c>
      <c r="G166" s="226">
        <v>10</v>
      </c>
      <c r="H166" s="226">
        <v>0.22</v>
      </c>
      <c r="I166" s="226">
        <v>10</v>
      </c>
      <c r="J166" s="226">
        <v>10</v>
      </c>
      <c r="K166" s="226">
        <v>10</v>
      </c>
      <c r="L166" s="226">
        <v>10</v>
      </c>
      <c r="M166" s="226">
        <v>0</v>
      </c>
      <c r="N166" s="226">
        <v>60</v>
      </c>
      <c r="O166" s="226">
        <v>60</v>
      </c>
    </row>
    <row r="167" spans="1:15" ht="16" thickBot="1" x14ac:dyDescent="0.25">
      <c r="A167" s="416"/>
      <c r="B167" s="232" t="s">
        <v>420</v>
      </c>
      <c r="C167" s="232" t="s">
        <v>508</v>
      </c>
      <c r="D167" s="233">
        <v>21</v>
      </c>
      <c r="E167" s="233">
        <v>0.12</v>
      </c>
      <c r="F167" s="233">
        <v>0.4</v>
      </c>
      <c r="G167" s="233">
        <v>6</v>
      </c>
      <c r="H167" s="233">
        <v>7.0000000000000007E-2</v>
      </c>
      <c r="I167" s="233">
        <v>0</v>
      </c>
      <c r="J167" s="233">
        <v>0</v>
      </c>
      <c r="K167" s="233">
        <v>0</v>
      </c>
      <c r="L167" s="233">
        <v>66.67</v>
      </c>
      <c r="M167" s="233">
        <v>0</v>
      </c>
      <c r="N167" s="233">
        <v>33.33</v>
      </c>
      <c r="O167" s="233">
        <v>33.33</v>
      </c>
    </row>
    <row r="168" spans="1:15" x14ac:dyDescent="0.2">
      <c r="A168" s="414" t="s">
        <v>8</v>
      </c>
      <c r="B168" s="230" t="s">
        <v>440</v>
      </c>
      <c r="C168" s="230" t="s">
        <v>540</v>
      </c>
      <c r="D168" s="231">
        <v>1</v>
      </c>
      <c r="E168" s="231">
        <v>1.48</v>
      </c>
      <c r="F168" s="231">
        <v>6</v>
      </c>
      <c r="G168" s="231">
        <v>6</v>
      </c>
      <c r="H168" s="231">
        <v>1</v>
      </c>
      <c r="I168" s="231">
        <v>100</v>
      </c>
      <c r="J168" s="231">
        <v>0</v>
      </c>
      <c r="K168" s="231">
        <v>0</v>
      </c>
      <c r="L168" s="231">
        <v>0</v>
      </c>
      <c r="M168" s="231">
        <v>0</v>
      </c>
      <c r="N168" s="231">
        <v>0</v>
      </c>
      <c r="O168" s="231">
        <v>0</v>
      </c>
    </row>
    <row r="169" spans="1:15" x14ac:dyDescent="0.2">
      <c r="A169" s="415"/>
      <c r="B169" s="225" t="s">
        <v>437</v>
      </c>
      <c r="C169" s="225" t="s">
        <v>531</v>
      </c>
      <c r="D169" s="226">
        <v>2</v>
      </c>
      <c r="E169" s="226">
        <v>1.3900000000000001</v>
      </c>
      <c r="F169" s="226">
        <v>9.4</v>
      </c>
      <c r="G169" s="226">
        <v>10</v>
      </c>
      <c r="H169" s="226">
        <v>0.94000000000000006</v>
      </c>
      <c r="I169" s="226">
        <v>90</v>
      </c>
      <c r="J169" s="226">
        <v>0</v>
      </c>
      <c r="K169" s="226">
        <v>10</v>
      </c>
      <c r="L169" s="226">
        <v>0</v>
      </c>
      <c r="M169" s="226">
        <v>0</v>
      </c>
      <c r="N169" s="226">
        <v>0</v>
      </c>
      <c r="O169" s="226">
        <v>0</v>
      </c>
    </row>
    <row r="170" spans="1:15" x14ac:dyDescent="0.2">
      <c r="A170" s="415"/>
      <c r="B170" s="227" t="s">
        <v>438</v>
      </c>
      <c r="C170" s="227" t="s">
        <v>532</v>
      </c>
      <c r="D170" s="228">
        <v>3</v>
      </c>
      <c r="E170" s="228">
        <v>1.37</v>
      </c>
      <c r="F170" s="228">
        <v>7.4</v>
      </c>
      <c r="G170" s="228">
        <v>8</v>
      </c>
      <c r="H170" s="228">
        <v>0.93</v>
      </c>
      <c r="I170" s="228">
        <v>75</v>
      </c>
      <c r="J170" s="228">
        <v>25</v>
      </c>
      <c r="K170" s="228">
        <v>0</v>
      </c>
      <c r="L170" s="228">
        <v>0</v>
      </c>
      <c r="M170" s="228">
        <v>0</v>
      </c>
      <c r="N170" s="228">
        <v>0</v>
      </c>
      <c r="O170" s="228">
        <v>0</v>
      </c>
    </row>
    <row r="171" spans="1:15" x14ac:dyDescent="0.2">
      <c r="A171" s="415"/>
      <c r="B171" s="227" t="s">
        <v>474</v>
      </c>
      <c r="C171" s="227" t="s">
        <v>592</v>
      </c>
      <c r="D171" s="228">
        <v>4</v>
      </c>
      <c r="E171" s="228">
        <v>1.34</v>
      </c>
      <c r="F171" s="228">
        <v>5.4</v>
      </c>
      <c r="G171" s="228">
        <v>6</v>
      </c>
      <c r="H171" s="228">
        <v>0.9</v>
      </c>
      <c r="I171" s="228">
        <v>83.33</v>
      </c>
      <c r="J171" s="228">
        <v>0</v>
      </c>
      <c r="K171" s="228">
        <v>16.670000000000002</v>
      </c>
      <c r="L171" s="228">
        <v>0</v>
      </c>
      <c r="M171" s="228">
        <v>0</v>
      </c>
      <c r="N171" s="228">
        <v>0</v>
      </c>
      <c r="O171" s="228">
        <v>0</v>
      </c>
    </row>
    <row r="172" spans="1:15" x14ac:dyDescent="0.2">
      <c r="A172" s="415"/>
      <c r="B172" s="227" t="s">
        <v>477</v>
      </c>
      <c r="C172" s="227" t="s">
        <v>520</v>
      </c>
      <c r="D172" s="228">
        <v>5</v>
      </c>
      <c r="E172" s="228">
        <v>1.26</v>
      </c>
      <c r="F172" s="228">
        <v>5.1000000000000005</v>
      </c>
      <c r="G172" s="228">
        <v>6</v>
      </c>
      <c r="H172" s="228">
        <v>0.85</v>
      </c>
      <c r="I172" s="228">
        <v>50</v>
      </c>
      <c r="J172" s="228">
        <v>50</v>
      </c>
      <c r="K172" s="228">
        <v>0</v>
      </c>
      <c r="L172" s="228">
        <v>0</v>
      </c>
      <c r="M172" s="228">
        <v>0</v>
      </c>
      <c r="N172" s="228">
        <v>0</v>
      </c>
      <c r="O172" s="228">
        <v>0</v>
      </c>
    </row>
    <row r="173" spans="1:15" x14ac:dyDescent="0.2">
      <c r="A173" s="415"/>
      <c r="B173" s="225" t="s">
        <v>445</v>
      </c>
      <c r="C173" s="225" t="s">
        <v>549</v>
      </c>
      <c r="D173" s="226">
        <v>6</v>
      </c>
      <c r="E173" s="226">
        <v>1.22</v>
      </c>
      <c r="F173" s="226">
        <v>8.2000000000000011</v>
      </c>
      <c r="G173" s="226">
        <v>10</v>
      </c>
      <c r="H173" s="226">
        <v>0.82000000000000006</v>
      </c>
      <c r="I173" s="226">
        <v>50</v>
      </c>
      <c r="J173" s="226">
        <v>40</v>
      </c>
      <c r="K173" s="226">
        <v>10</v>
      </c>
      <c r="L173" s="226">
        <v>0</v>
      </c>
      <c r="M173" s="226">
        <v>0</v>
      </c>
      <c r="N173" s="226">
        <v>0</v>
      </c>
      <c r="O173" s="226">
        <v>0</v>
      </c>
    </row>
    <row r="174" spans="1:15" x14ac:dyDescent="0.2">
      <c r="A174" s="415"/>
      <c r="B174" s="225" t="s">
        <v>464</v>
      </c>
      <c r="C174" s="225" t="s">
        <v>508</v>
      </c>
      <c r="D174" s="226">
        <v>6</v>
      </c>
      <c r="E174" s="226">
        <v>1.22</v>
      </c>
      <c r="F174" s="226">
        <v>9.9</v>
      </c>
      <c r="G174" s="226">
        <v>12</v>
      </c>
      <c r="H174" s="226">
        <v>0.83000000000000007</v>
      </c>
      <c r="I174" s="226">
        <v>66.67</v>
      </c>
      <c r="J174" s="226">
        <v>8.33</v>
      </c>
      <c r="K174" s="226">
        <v>25</v>
      </c>
      <c r="L174" s="226">
        <v>0</v>
      </c>
      <c r="M174" s="226">
        <v>0</v>
      </c>
      <c r="N174" s="226">
        <v>0</v>
      </c>
      <c r="O174" s="226">
        <v>0</v>
      </c>
    </row>
    <row r="175" spans="1:15" x14ac:dyDescent="0.2">
      <c r="A175" s="415"/>
      <c r="B175" s="225" t="s">
        <v>473</v>
      </c>
      <c r="C175" s="225" t="s">
        <v>591</v>
      </c>
      <c r="D175" s="226">
        <v>8</v>
      </c>
      <c r="E175" s="226">
        <v>1.19</v>
      </c>
      <c r="F175" s="226">
        <v>11.200000000000001</v>
      </c>
      <c r="G175" s="226">
        <v>14</v>
      </c>
      <c r="H175" s="226">
        <v>0.8</v>
      </c>
      <c r="I175" s="226">
        <v>64.290000000000006</v>
      </c>
      <c r="J175" s="226">
        <v>14.290000000000001</v>
      </c>
      <c r="K175" s="226">
        <v>14.290000000000001</v>
      </c>
      <c r="L175" s="226">
        <v>0</v>
      </c>
      <c r="M175" s="226">
        <v>0</v>
      </c>
      <c r="N175" s="226">
        <v>7.1400000000000006</v>
      </c>
      <c r="O175" s="226">
        <v>7.1400000000000006</v>
      </c>
    </row>
    <row r="176" spans="1:15" x14ac:dyDescent="0.2">
      <c r="A176" s="415"/>
      <c r="B176" s="227" t="s">
        <v>475</v>
      </c>
      <c r="C176" s="227" t="s">
        <v>594</v>
      </c>
      <c r="D176" s="228">
        <v>8</v>
      </c>
      <c r="E176" s="228">
        <v>1.19</v>
      </c>
      <c r="F176" s="228">
        <v>4.8000000000000007</v>
      </c>
      <c r="G176" s="228">
        <v>6</v>
      </c>
      <c r="H176" s="228">
        <v>0.8</v>
      </c>
      <c r="I176" s="228">
        <v>50</v>
      </c>
      <c r="J176" s="228">
        <v>33.33</v>
      </c>
      <c r="K176" s="228">
        <v>16.670000000000002</v>
      </c>
      <c r="L176" s="228">
        <v>0</v>
      </c>
      <c r="M176" s="228">
        <v>0</v>
      </c>
      <c r="N176" s="228">
        <v>0</v>
      </c>
      <c r="O176" s="228">
        <v>0</v>
      </c>
    </row>
    <row r="177" spans="1:15" x14ac:dyDescent="0.2">
      <c r="A177" s="415"/>
      <c r="B177" s="227" t="s">
        <v>430</v>
      </c>
      <c r="C177" s="227" t="s">
        <v>520</v>
      </c>
      <c r="D177" s="228">
        <v>10</v>
      </c>
      <c r="E177" s="228">
        <v>1.1300000000000001</v>
      </c>
      <c r="F177" s="228">
        <v>3.8</v>
      </c>
      <c r="G177" s="228">
        <v>5</v>
      </c>
      <c r="H177" s="228">
        <v>0.76</v>
      </c>
      <c r="I177" s="228">
        <v>20</v>
      </c>
      <c r="J177" s="228">
        <v>80</v>
      </c>
      <c r="K177" s="228">
        <v>0</v>
      </c>
      <c r="L177" s="228">
        <v>0</v>
      </c>
      <c r="M177" s="228">
        <v>0</v>
      </c>
      <c r="N177" s="228">
        <v>0</v>
      </c>
      <c r="O177" s="228">
        <v>0</v>
      </c>
    </row>
    <row r="178" spans="1:15" x14ac:dyDescent="0.2">
      <c r="A178" s="415"/>
      <c r="B178" s="227" t="s">
        <v>468</v>
      </c>
      <c r="C178" s="227" t="s">
        <v>508</v>
      </c>
      <c r="D178" s="228">
        <v>11</v>
      </c>
      <c r="E178" s="228">
        <v>1.0900000000000001</v>
      </c>
      <c r="F178" s="228">
        <v>5.9</v>
      </c>
      <c r="G178" s="228">
        <v>8</v>
      </c>
      <c r="H178" s="228">
        <v>0.74</v>
      </c>
      <c r="I178" s="228">
        <v>37.5</v>
      </c>
      <c r="J178" s="228">
        <v>37.5</v>
      </c>
      <c r="K178" s="228">
        <v>25</v>
      </c>
      <c r="L178" s="228">
        <v>0</v>
      </c>
      <c r="M178" s="228">
        <v>0</v>
      </c>
      <c r="N178" s="228">
        <v>0</v>
      </c>
      <c r="O178" s="228">
        <v>0</v>
      </c>
    </row>
    <row r="179" spans="1:15" x14ac:dyDescent="0.2">
      <c r="A179" s="415"/>
      <c r="B179" s="225" t="s">
        <v>450</v>
      </c>
      <c r="C179" s="225" t="s">
        <v>560</v>
      </c>
      <c r="D179" s="226">
        <v>12</v>
      </c>
      <c r="E179" s="226">
        <v>1.08</v>
      </c>
      <c r="F179" s="226">
        <v>8.6999999999999993</v>
      </c>
      <c r="G179" s="226">
        <v>12</v>
      </c>
      <c r="H179" s="226">
        <v>0.73</v>
      </c>
      <c r="I179" s="226">
        <v>50</v>
      </c>
      <c r="J179" s="226">
        <v>25</v>
      </c>
      <c r="K179" s="226">
        <v>8.33</v>
      </c>
      <c r="L179" s="226">
        <v>16.670000000000002</v>
      </c>
      <c r="M179" s="226">
        <v>0</v>
      </c>
      <c r="N179" s="226">
        <v>0</v>
      </c>
      <c r="O179" s="226">
        <v>0</v>
      </c>
    </row>
    <row r="180" spans="1:15" x14ac:dyDescent="0.2">
      <c r="A180" s="415"/>
      <c r="B180" s="227" t="s">
        <v>448</v>
      </c>
      <c r="C180" s="227" t="s">
        <v>556</v>
      </c>
      <c r="D180" s="228">
        <v>13</v>
      </c>
      <c r="E180" s="228">
        <v>1.04</v>
      </c>
      <c r="F180" s="228">
        <v>4.1999999999999993</v>
      </c>
      <c r="G180" s="228">
        <v>6</v>
      </c>
      <c r="H180" s="228">
        <v>0.70000000000000007</v>
      </c>
      <c r="I180" s="228">
        <v>50</v>
      </c>
      <c r="J180" s="228">
        <v>16.670000000000002</v>
      </c>
      <c r="K180" s="228">
        <v>16.670000000000002</v>
      </c>
      <c r="L180" s="228">
        <v>16.670000000000002</v>
      </c>
      <c r="M180" s="228">
        <v>0</v>
      </c>
      <c r="N180" s="228">
        <v>0</v>
      </c>
      <c r="O180" s="228">
        <v>0</v>
      </c>
    </row>
    <row r="181" spans="1:15" x14ac:dyDescent="0.2">
      <c r="A181" s="415"/>
      <c r="B181" s="225" t="s">
        <v>453</v>
      </c>
      <c r="C181" s="225" t="s">
        <v>565</v>
      </c>
      <c r="D181" s="226">
        <v>13</v>
      </c>
      <c r="E181" s="226">
        <v>1.04</v>
      </c>
      <c r="F181" s="226">
        <v>7.0000000000000009</v>
      </c>
      <c r="G181" s="226">
        <v>10</v>
      </c>
      <c r="H181" s="226">
        <v>0.70000000000000007</v>
      </c>
      <c r="I181" s="226">
        <v>20</v>
      </c>
      <c r="J181" s="226">
        <v>60</v>
      </c>
      <c r="K181" s="226">
        <v>20</v>
      </c>
      <c r="L181" s="226">
        <v>0</v>
      </c>
      <c r="M181" s="226">
        <v>0</v>
      </c>
      <c r="N181" s="226">
        <v>0</v>
      </c>
      <c r="O181" s="226">
        <v>0</v>
      </c>
    </row>
    <row r="182" spans="1:15" x14ac:dyDescent="0.2">
      <c r="A182" s="415"/>
      <c r="B182" s="227" t="s">
        <v>455</v>
      </c>
      <c r="C182" s="227" t="s">
        <v>570</v>
      </c>
      <c r="D182" s="228">
        <v>13</v>
      </c>
      <c r="E182" s="228">
        <v>1.04</v>
      </c>
      <c r="F182" s="228">
        <v>3.5000000000000004</v>
      </c>
      <c r="G182" s="228">
        <v>5</v>
      </c>
      <c r="H182" s="228">
        <v>0.70000000000000007</v>
      </c>
      <c r="I182" s="228">
        <v>40</v>
      </c>
      <c r="J182" s="228">
        <v>40</v>
      </c>
      <c r="K182" s="228">
        <v>0</v>
      </c>
      <c r="L182" s="228">
        <v>20</v>
      </c>
      <c r="M182" s="228">
        <v>0</v>
      </c>
      <c r="N182" s="228">
        <v>0</v>
      </c>
      <c r="O182" s="228">
        <v>0</v>
      </c>
    </row>
    <row r="183" spans="1:15" x14ac:dyDescent="0.2">
      <c r="A183" s="415"/>
      <c r="B183" s="227" t="s">
        <v>459</v>
      </c>
      <c r="C183" s="227" t="s">
        <v>0</v>
      </c>
      <c r="D183" s="228">
        <v>13</v>
      </c>
      <c r="E183" s="228">
        <v>1.04</v>
      </c>
      <c r="F183" s="228">
        <v>5.6000000000000005</v>
      </c>
      <c r="G183" s="228">
        <v>8</v>
      </c>
      <c r="H183" s="228">
        <v>0.70000000000000007</v>
      </c>
      <c r="I183" s="228">
        <v>12.5</v>
      </c>
      <c r="J183" s="228">
        <v>75</v>
      </c>
      <c r="K183" s="228">
        <v>12.5</v>
      </c>
      <c r="L183" s="228">
        <v>0</v>
      </c>
      <c r="M183" s="228">
        <v>0</v>
      </c>
      <c r="N183" s="228">
        <v>0</v>
      </c>
      <c r="O183" s="228">
        <v>0</v>
      </c>
    </row>
    <row r="184" spans="1:15" x14ac:dyDescent="0.2">
      <c r="A184" s="415"/>
      <c r="B184" s="227" t="s">
        <v>462</v>
      </c>
      <c r="C184" s="227" t="s">
        <v>575</v>
      </c>
      <c r="D184" s="228">
        <v>13</v>
      </c>
      <c r="E184" s="228">
        <v>1.04</v>
      </c>
      <c r="F184" s="228">
        <v>4.2</v>
      </c>
      <c r="G184" s="228">
        <v>6</v>
      </c>
      <c r="H184" s="228">
        <v>0.70000000000000007</v>
      </c>
      <c r="I184" s="228">
        <v>16.670000000000002</v>
      </c>
      <c r="J184" s="228">
        <v>66.67</v>
      </c>
      <c r="K184" s="228">
        <v>16.670000000000002</v>
      </c>
      <c r="L184" s="228">
        <v>0</v>
      </c>
      <c r="M184" s="228">
        <v>0</v>
      </c>
      <c r="N184" s="228">
        <v>0</v>
      </c>
      <c r="O184" s="228">
        <v>0</v>
      </c>
    </row>
    <row r="185" spans="1:15" x14ac:dyDescent="0.2">
      <c r="A185" s="415"/>
      <c r="B185" s="225" t="s">
        <v>462</v>
      </c>
      <c r="C185" s="225" t="s">
        <v>508</v>
      </c>
      <c r="D185" s="226">
        <v>18</v>
      </c>
      <c r="E185" s="226">
        <v>1.01</v>
      </c>
      <c r="F185" s="226">
        <v>6.8000000000000007</v>
      </c>
      <c r="G185" s="226">
        <v>10</v>
      </c>
      <c r="H185" s="226">
        <v>0.68</v>
      </c>
      <c r="I185" s="226">
        <v>60</v>
      </c>
      <c r="J185" s="226">
        <v>0</v>
      </c>
      <c r="K185" s="226">
        <v>20</v>
      </c>
      <c r="L185" s="226">
        <v>0</v>
      </c>
      <c r="M185" s="226">
        <v>0</v>
      </c>
      <c r="N185" s="226">
        <v>20</v>
      </c>
      <c r="O185" s="226">
        <v>20</v>
      </c>
    </row>
    <row r="186" spans="1:15" x14ac:dyDescent="0.2">
      <c r="A186" s="415"/>
      <c r="B186" s="227" t="s">
        <v>434</v>
      </c>
      <c r="C186" s="227" t="s">
        <v>520</v>
      </c>
      <c r="D186" s="228">
        <v>19</v>
      </c>
      <c r="E186" s="228">
        <v>0.92</v>
      </c>
      <c r="F186" s="228">
        <v>3.7</v>
      </c>
      <c r="G186" s="228">
        <v>6</v>
      </c>
      <c r="H186" s="228">
        <v>0.62</v>
      </c>
      <c r="I186" s="228">
        <v>50</v>
      </c>
      <c r="J186" s="228">
        <v>16.670000000000002</v>
      </c>
      <c r="K186" s="228">
        <v>0</v>
      </c>
      <c r="L186" s="228">
        <v>0</v>
      </c>
      <c r="M186" s="228">
        <v>16.670000000000002</v>
      </c>
      <c r="N186" s="228">
        <v>16.670000000000002</v>
      </c>
      <c r="O186" s="228">
        <v>16.670000000000002</v>
      </c>
    </row>
    <row r="187" spans="1:15" x14ac:dyDescent="0.2">
      <c r="A187" s="415"/>
      <c r="B187" s="225" t="s">
        <v>453</v>
      </c>
      <c r="C187" s="225" t="s">
        <v>566</v>
      </c>
      <c r="D187" s="226">
        <v>20</v>
      </c>
      <c r="E187" s="226">
        <v>0.9</v>
      </c>
      <c r="F187" s="226">
        <v>7.3000000000000007</v>
      </c>
      <c r="G187" s="226">
        <v>12</v>
      </c>
      <c r="H187" s="226">
        <v>0.61</v>
      </c>
      <c r="I187" s="226">
        <v>33.33</v>
      </c>
      <c r="J187" s="226">
        <v>33.33</v>
      </c>
      <c r="K187" s="226">
        <v>8.33</v>
      </c>
      <c r="L187" s="226">
        <v>8.33</v>
      </c>
      <c r="M187" s="226">
        <v>0</v>
      </c>
      <c r="N187" s="226">
        <v>16.670000000000002</v>
      </c>
      <c r="O187" s="226">
        <v>16.670000000000002</v>
      </c>
    </row>
    <row r="188" spans="1:15" x14ac:dyDescent="0.2">
      <c r="A188" s="415"/>
      <c r="B188" s="227" t="s">
        <v>424</v>
      </c>
      <c r="C188" s="227" t="s">
        <v>511</v>
      </c>
      <c r="D188" s="228">
        <v>21</v>
      </c>
      <c r="E188" s="228">
        <v>0.82000000000000006</v>
      </c>
      <c r="F188" s="228">
        <v>4.4000000000000004</v>
      </c>
      <c r="G188" s="228">
        <v>8</v>
      </c>
      <c r="H188" s="228">
        <v>0.55000000000000004</v>
      </c>
      <c r="I188" s="228">
        <v>12.5</v>
      </c>
      <c r="J188" s="228">
        <v>37.5</v>
      </c>
      <c r="K188" s="228">
        <v>37.5</v>
      </c>
      <c r="L188" s="228">
        <v>12.5</v>
      </c>
      <c r="M188" s="228">
        <v>0</v>
      </c>
      <c r="N188" s="228">
        <v>0</v>
      </c>
      <c r="O188" s="228">
        <v>0</v>
      </c>
    </row>
    <row r="189" spans="1:15" x14ac:dyDescent="0.2">
      <c r="A189" s="415"/>
      <c r="B189" s="225" t="s">
        <v>439</v>
      </c>
      <c r="C189" s="225" t="s">
        <v>538</v>
      </c>
      <c r="D189" s="226">
        <v>22</v>
      </c>
      <c r="E189" s="226">
        <v>0.81</v>
      </c>
      <c r="F189" s="226">
        <v>6.0000000000000009</v>
      </c>
      <c r="G189" s="226">
        <v>11</v>
      </c>
      <c r="H189" s="226">
        <v>0.55000000000000004</v>
      </c>
      <c r="I189" s="226">
        <v>18.18</v>
      </c>
      <c r="J189" s="226">
        <v>45.45</v>
      </c>
      <c r="K189" s="226">
        <v>9.09</v>
      </c>
      <c r="L189" s="226">
        <v>9.09</v>
      </c>
      <c r="M189" s="226">
        <v>0</v>
      </c>
      <c r="N189" s="226">
        <v>18.18</v>
      </c>
      <c r="O189" s="226">
        <v>18.18</v>
      </c>
    </row>
    <row r="190" spans="1:15" x14ac:dyDescent="0.2">
      <c r="A190" s="415"/>
      <c r="B190" s="225" t="s">
        <v>459</v>
      </c>
      <c r="C190" s="225" t="s">
        <v>566</v>
      </c>
      <c r="D190" s="226">
        <v>23</v>
      </c>
      <c r="E190" s="226">
        <v>0.61</v>
      </c>
      <c r="F190" s="226">
        <v>5.8</v>
      </c>
      <c r="G190" s="226">
        <v>14</v>
      </c>
      <c r="H190" s="226">
        <v>0.41000000000000003</v>
      </c>
      <c r="I190" s="226">
        <v>28.57</v>
      </c>
      <c r="J190" s="226">
        <v>7.1400000000000006</v>
      </c>
      <c r="K190" s="226">
        <v>14.290000000000001</v>
      </c>
      <c r="L190" s="226">
        <v>21.43</v>
      </c>
      <c r="M190" s="226">
        <v>14.290000000000001</v>
      </c>
      <c r="N190" s="226">
        <v>14.290000000000001</v>
      </c>
      <c r="O190" s="226">
        <v>14.290000000000001</v>
      </c>
    </row>
    <row r="191" spans="1:15" x14ac:dyDescent="0.2">
      <c r="A191" s="415"/>
      <c r="B191" s="227" t="s">
        <v>432</v>
      </c>
      <c r="C191" s="227" t="s">
        <v>524</v>
      </c>
      <c r="D191" s="228">
        <v>24</v>
      </c>
      <c r="E191" s="228">
        <v>0.52</v>
      </c>
      <c r="F191" s="228">
        <v>2.0999999999999996</v>
      </c>
      <c r="G191" s="228">
        <v>6</v>
      </c>
      <c r="H191" s="228">
        <v>0.35000000000000003</v>
      </c>
      <c r="I191" s="228">
        <v>0</v>
      </c>
      <c r="J191" s="228">
        <v>16.670000000000002</v>
      </c>
      <c r="K191" s="228">
        <v>50</v>
      </c>
      <c r="L191" s="228">
        <v>33.33</v>
      </c>
      <c r="M191" s="228">
        <v>0</v>
      </c>
      <c r="N191" s="228">
        <v>0</v>
      </c>
      <c r="O191" s="228">
        <v>0</v>
      </c>
    </row>
    <row r="192" spans="1:15" x14ac:dyDescent="0.2">
      <c r="A192" s="415"/>
      <c r="B192" s="227" t="s">
        <v>431</v>
      </c>
      <c r="C192" s="227" t="s">
        <v>520</v>
      </c>
      <c r="D192" s="228">
        <v>25</v>
      </c>
      <c r="E192" s="228">
        <v>0.45</v>
      </c>
      <c r="F192" s="228">
        <v>1.5</v>
      </c>
      <c r="G192" s="228">
        <v>5</v>
      </c>
      <c r="H192" s="228">
        <v>0.3</v>
      </c>
      <c r="I192" s="228">
        <v>0</v>
      </c>
      <c r="J192" s="228">
        <v>20</v>
      </c>
      <c r="K192" s="228">
        <v>40</v>
      </c>
      <c r="L192" s="228">
        <v>0</v>
      </c>
      <c r="M192" s="228">
        <v>0</v>
      </c>
      <c r="N192" s="228">
        <v>40</v>
      </c>
      <c r="O192" s="228">
        <v>40</v>
      </c>
    </row>
    <row r="193" spans="1:15" x14ac:dyDescent="0.2">
      <c r="A193" s="415"/>
      <c r="B193" s="227" t="s">
        <v>443</v>
      </c>
      <c r="C193" s="227" t="s">
        <v>546</v>
      </c>
      <c r="D193" s="228">
        <v>25</v>
      </c>
      <c r="E193" s="228">
        <v>0.45</v>
      </c>
      <c r="F193" s="228">
        <v>1.8</v>
      </c>
      <c r="G193" s="228">
        <v>6</v>
      </c>
      <c r="H193" s="228">
        <v>0.3</v>
      </c>
      <c r="I193" s="228">
        <v>16.670000000000002</v>
      </c>
      <c r="J193" s="228">
        <v>0</v>
      </c>
      <c r="K193" s="228">
        <v>33.33</v>
      </c>
      <c r="L193" s="228">
        <v>0</v>
      </c>
      <c r="M193" s="228">
        <v>50</v>
      </c>
      <c r="N193" s="228">
        <v>0</v>
      </c>
      <c r="O193" s="228">
        <v>0</v>
      </c>
    </row>
    <row r="194" spans="1:15" ht="16" thickBot="1" x14ac:dyDescent="0.25">
      <c r="A194" s="416"/>
      <c r="B194" s="232" t="s">
        <v>452</v>
      </c>
      <c r="C194" s="232" t="s">
        <v>563</v>
      </c>
      <c r="D194" s="233">
        <v>27</v>
      </c>
      <c r="E194" s="233">
        <v>0.37</v>
      </c>
      <c r="F194" s="233">
        <v>2</v>
      </c>
      <c r="G194" s="233">
        <v>8</v>
      </c>
      <c r="H194" s="233">
        <v>0.25</v>
      </c>
      <c r="I194" s="233">
        <v>12.5</v>
      </c>
      <c r="J194" s="233">
        <v>0</v>
      </c>
      <c r="K194" s="233">
        <v>25</v>
      </c>
      <c r="L194" s="233">
        <v>25</v>
      </c>
      <c r="M194" s="233">
        <v>12.5</v>
      </c>
      <c r="N194" s="233">
        <v>25</v>
      </c>
      <c r="O194" s="233">
        <v>25</v>
      </c>
    </row>
    <row r="195" spans="1:15" x14ac:dyDescent="0.2">
      <c r="A195" s="414" t="s">
        <v>9</v>
      </c>
      <c r="B195" s="230" t="s">
        <v>447</v>
      </c>
      <c r="C195" s="230" t="s">
        <v>552</v>
      </c>
      <c r="D195" s="231">
        <v>1</v>
      </c>
      <c r="E195" s="231">
        <v>1.27</v>
      </c>
      <c r="F195" s="231">
        <v>6</v>
      </c>
      <c r="G195" s="231">
        <v>6</v>
      </c>
      <c r="H195" s="231">
        <v>1</v>
      </c>
      <c r="I195" s="231">
        <v>100</v>
      </c>
      <c r="J195" s="231">
        <v>0</v>
      </c>
      <c r="K195" s="231">
        <v>0</v>
      </c>
      <c r="L195" s="231">
        <v>0</v>
      </c>
      <c r="M195" s="231">
        <v>0</v>
      </c>
      <c r="N195" s="231">
        <v>0</v>
      </c>
      <c r="O195" s="231">
        <v>0</v>
      </c>
    </row>
    <row r="196" spans="1:15" x14ac:dyDescent="0.2">
      <c r="A196" s="415"/>
      <c r="B196" s="227" t="s">
        <v>465</v>
      </c>
      <c r="C196" s="227" t="s">
        <v>545</v>
      </c>
      <c r="D196" s="228">
        <v>1</v>
      </c>
      <c r="E196" s="228">
        <v>1.27</v>
      </c>
      <c r="F196" s="228">
        <v>6</v>
      </c>
      <c r="G196" s="228">
        <v>6</v>
      </c>
      <c r="H196" s="228">
        <v>1</v>
      </c>
      <c r="I196" s="228">
        <v>100</v>
      </c>
      <c r="J196" s="228">
        <v>0</v>
      </c>
      <c r="K196" s="228">
        <v>0</v>
      </c>
      <c r="L196" s="228">
        <v>0</v>
      </c>
      <c r="M196" s="228">
        <v>0</v>
      </c>
      <c r="N196" s="228">
        <v>0</v>
      </c>
      <c r="O196" s="228">
        <v>0</v>
      </c>
    </row>
    <row r="197" spans="1:15" x14ac:dyDescent="0.2">
      <c r="A197" s="415"/>
      <c r="B197" s="227" t="s">
        <v>438</v>
      </c>
      <c r="C197" s="227" t="s">
        <v>533</v>
      </c>
      <c r="D197" s="228">
        <v>3</v>
      </c>
      <c r="E197" s="228">
        <v>1.2</v>
      </c>
      <c r="F197" s="228">
        <v>5.7</v>
      </c>
      <c r="G197" s="228">
        <v>6</v>
      </c>
      <c r="H197" s="228">
        <v>0.95000000000000007</v>
      </c>
      <c r="I197" s="228">
        <v>83.33</v>
      </c>
      <c r="J197" s="228">
        <v>16.670000000000002</v>
      </c>
      <c r="K197" s="228">
        <v>0</v>
      </c>
      <c r="L197" s="228">
        <v>0</v>
      </c>
      <c r="M197" s="228">
        <v>0</v>
      </c>
      <c r="N197" s="228">
        <v>0</v>
      </c>
      <c r="O197" s="228">
        <v>0</v>
      </c>
    </row>
    <row r="198" spans="1:15" x14ac:dyDescent="0.2">
      <c r="A198" s="415"/>
      <c r="B198" s="227" t="s">
        <v>453</v>
      </c>
      <c r="C198" s="227" t="s">
        <v>519</v>
      </c>
      <c r="D198" s="228">
        <v>3</v>
      </c>
      <c r="E198" s="228">
        <v>1.2</v>
      </c>
      <c r="F198" s="228">
        <v>5.7</v>
      </c>
      <c r="G198" s="228">
        <v>6</v>
      </c>
      <c r="H198" s="228">
        <v>0.95000000000000007</v>
      </c>
      <c r="I198" s="228">
        <v>83.33</v>
      </c>
      <c r="J198" s="228">
        <v>16.670000000000002</v>
      </c>
      <c r="K198" s="228">
        <v>0</v>
      </c>
      <c r="L198" s="228">
        <v>0</v>
      </c>
      <c r="M198" s="228">
        <v>0</v>
      </c>
      <c r="N198" s="228">
        <v>0</v>
      </c>
      <c r="O198" s="228">
        <v>0</v>
      </c>
    </row>
    <row r="199" spans="1:15" x14ac:dyDescent="0.2">
      <c r="A199" s="415"/>
      <c r="B199" s="227" t="s">
        <v>471</v>
      </c>
      <c r="C199" s="227" t="s">
        <v>588</v>
      </c>
      <c r="D199" s="228">
        <v>3</v>
      </c>
      <c r="E199" s="228">
        <v>1.2</v>
      </c>
      <c r="F199" s="228">
        <v>5.7</v>
      </c>
      <c r="G199" s="228">
        <v>6</v>
      </c>
      <c r="H199" s="228">
        <v>0.95000000000000007</v>
      </c>
      <c r="I199" s="228">
        <v>83.33</v>
      </c>
      <c r="J199" s="228">
        <v>16.670000000000002</v>
      </c>
      <c r="K199" s="228">
        <v>0</v>
      </c>
      <c r="L199" s="228">
        <v>0</v>
      </c>
      <c r="M199" s="228">
        <v>0</v>
      </c>
      <c r="N199" s="228">
        <v>0</v>
      </c>
      <c r="O199" s="228">
        <v>0</v>
      </c>
    </row>
    <row r="200" spans="1:15" x14ac:dyDescent="0.2">
      <c r="A200" s="415"/>
      <c r="B200" s="227" t="s">
        <v>441</v>
      </c>
      <c r="C200" s="227" t="s">
        <v>542</v>
      </c>
      <c r="D200" s="228">
        <v>6</v>
      </c>
      <c r="E200" s="228">
        <v>1.1400000000000001</v>
      </c>
      <c r="F200" s="228">
        <v>5.4</v>
      </c>
      <c r="G200" s="228">
        <v>6</v>
      </c>
      <c r="H200" s="228">
        <v>0.9</v>
      </c>
      <c r="I200" s="228">
        <v>66.67</v>
      </c>
      <c r="J200" s="228">
        <v>33.33</v>
      </c>
      <c r="K200" s="228">
        <v>0</v>
      </c>
      <c r="L200" s="228">
        <v>0</v>
      </c>
      <c r="M200" s="228">
        <v>0</v>
      </c>
      <c r="N200" s="228">
        <v>0</v>
      </c>
      <c r="O200" s="228">
        <v>0</v>
      </c>
    </row>
    <row r="201" spans="1:15" x14ac:dyDescent="0.2">
      <c r="A201" s="415"/>
      <c r="B201" s="227" t="s">
        <v>468</v>
      </c>
      <c r="C201" s="227" t="s">
        <v>508</v>
      </c>
      <c r="D201" s="228">
        <v>6</v>
      </c>
      <c r="E201" s="228">
        <v>1.1400000000000001</v>
      </c>
      <c r="F201" s="228">
        <v>5.4</v>
      </c>
      <c r="G201" s="228">
        <v>6</v>
      </c>
      <c r="H201" s="228">
        <v>0.9</v>
      </c>
      <c r="I201" s="228">
        <v>66.67</v>
      </c>
      <c r="J201" s="228">
        <v>33.33</v>
      </c>
      <c r="K201" s="228">
        <v>0</v>
      </c>
      <c r="L201" s="228">
        <v>0</v>
      </c>
      <c r="M201" s="228">
        <v>0</v>
      </c>
      <c r="N201" s="228">
        <v>0</v>
      </c>
      <c r="O201" s="228">
        <v>0</v>
      </c>
    </row>
    <row r="202" spans="1:15" x14ac:dyDescent="0.2">
      <c r="A202" s="415"/>
      <c r="B202" s="227" t="s">
        <v>448</v>
      </c>
      <c r="C202" s="227" t="s">
        <v>555</v>
      </c>
      <c r="D202" s="228">
        <v>8</v>
      </c>
      <c r="E202" s="228">
        <v>1.08</v>
      </c>
      <c r="F202" s="228">
        <v>5.1000000000000005</v>
      </c>
      <c r="G202" s="228">
        <v>6</v>
      </c>
      <c r="H202" s="228">
        <v>0.85</v>
      </c>
      <c r="I202" s="228">
        <v>50</v>
      </c>
      <c r="J202" s="228">
        <v>50</v>
      </c>
      <c r="K202" s="228">
        <v>0</v>
      </c>
      <c r="L202" s="228">
        <v>0</v>
      </c>
      <c r="M202" s="228">
        <v>0</v>
      </c>
      <c r="N202" s="228">
        <v>0</v>
      </c>
      <c r="O202" s="228">
        <v>0</v>
      </c>
    </row>
    <row r="203" spans="1:15" x14ac:dyDescent="0.2">
      <c r="A203" s="415"/>
      <c r="B203" s="227" t="s">
        <v>464</v>
      </c>
      <c r="C203" s="227" t="s">
        <v>578</v>
      </c>
      <c r="D203" s="228">
        <v>8</v>
      </c>
      <c r="E203" s="228">
        <v>1.08</v>
      </c>
      <c r="F203" s="228">
        <v>5.0999999999999996</v>
      </c>
      <c r="G203" s="228">
        <v>6</v>
      </c>
      <c r="H203" s="228">
        <v>0.85</v>
      </c>
      <c r="I203" s="228">
        <v>66.67</v>
      </c>
      <c r="J203" s="228">
        <v>16.670000000000002</v>
      </c>
      <c r="K203" s="228">
        <v>16.670000000000002</v>
      </c>
      <c r="L203" s="228">
        <v>0</v>
      </c>
      <c r="M203" s="228">
        <v>0</v>
      </c>
      <c r="N203" s="228">
        <v>0</v>
      </c>
      <c r="O203" s="228">
        <v>0</v>
      </c>
    </row>
    <row r="204" spans="1:15" x14ac:dyDescent="0.2">
      <c r="A204" s="415"/>
      <c r="B204" s="227" t="s">
        <v>445</v>
      </c>
      <c r="C204" s="227" t="s">
        <v>548</v>
      </c>
      <c r="D204" s="228">
        <v>10</v>
      </c>
      <c r="E204" s="228">
        <v>1.01</v>
      </c>
      <c r="F204" s="228">
        <v>4.8</v>
      </c>
      <c r="G204" s="228">
        <v>6</v>
      </c>
      <c r="H204" s="228">
        <v>0.8</v>
      </c>
      <c r="I204" s="228">
        <v>33.33</v>
      </c>
      <c r="J204" s="228">
        <v>66.67</v>
      </c>
      <c r="K204" s="228">
        <v>0</v>
      </c>
      <c r="L204" s="228">
        <v>0</v>
      </c>
      <c r="M204" s="228">
        <v>0</v>
      </c>
      <c r="N204" s="228">
        <v>0</v>
      </c>
      <c r="O204" s="228">
        <v>0</v>
      </c>
    </row>
    <row r="205" spans="1:15" x14ac:dyDescent="0.2">
      <c r="A205" s="415"/>
      <c r="B205" s="227" t="s">
        <v>479</v>
      </c>
      <c r="C205" s="227" t="s">
        <v>598</v>
      </c>
      <c r="D205" s="228">
        <v>11</v>
      </c>
      <c r="E205" s="228">
        <v>0.87</v>
      </c>
      <c r="F205" s="228">
        <v>4.0999999999999996</v>
      </c>
      <c r="G205" s="228">
        <v>6</v>
      </c>
      <c r="H205" s="228">
        <v>0.68</v>
      </c>
      <c r="I205" s="228">
        <v>66.67</v>
      </c>
      <c r="J205" s="228">
        <v>0</v>
      </c>
      <c r="K205" s="228">
        <v>0</v>
      </c>
      <c r="L205" s="228">
        <v>16.670000000000002</v>
      </c>
      <c r="M205" s="228">
        <v>16.670000000000002</v>
      </c>
      <c r="N205" s="228">
        <v>0</v>
      </c>
      <c r="O205" s="228">
        <v>0</v>
      </c>
    </row>
    <row r="206" spans="1:15" x14ac:dyDescent="0.2">
      <c r="A206" s="415"/>
      <c r="B206" s="227" t="s">
        <v>439</v>
      </c>
      <c r="C206" s="227" t="s">
        <v>528</v>
      </c>
      <c r="D206" s="228">
        <v>12</v>
      </c>
      <c r="E206" s="228">
        <v>0.57000000000000006</v>
      </c>
      <c r="F206" s="228">
        <v>2.7</v>
      </c>
      <c r="G206" s="228">
        <v>6</v>
      </c>
      <c r="H206" s="228">
        <v>0.45</v>
      </c>
      <c r="I206" s="228">
        <v>16.670000000000002</v>
      </c>
      <c r="J206" s="228">
        <v>16.670000000000002</v>
      </c>
      <c r="K206" s="228">
        <v>33.33</v>
      </c>
      <c r="L206" s="228">
        <v>33.33</v>
      </c>
      <c r="M206" s="228">
        <v>0</v>
      </c>
      <c r="N206" s="228">
        <v>0</v>
      </c>
      <c r="O206" s="228">
        <v>0</v>
      </c>
    </row>
    <row r="207" spans="1:15" x14ac:dyDescent="0.2">
      <c r="A207" s="415"/>
      <c r="B207" s="227" t="s">
        <v>477</v>
      </c>
      <c r="C207" s="227" t="s">
        <v>520</v>
      </c>
      <c r="D207" s="228">
        <v>13</v>
      </c>
      <c r="E207" s="228">
        <v>0.49</v>
      </c>
      <c r="F207" s="228">
        <v>2.2999999999999998</v>
      </c>
      <c r="G207" s="228">
        <v>6</v>
      </c>
      <c r="H207" s="228">
        <v>0.38</v>
      </c>
      <c r="I207" s="228">
        <v>16.670000000000002</v>
      </c>
      <c r="J207" s="228">
        <v>0</v>
      </c>
      <c r="K207" s="228">
        <v>50</v>
      </c>
      <c r="L207" s="228">
        <v>16.670000000000002</v>
      </c>
      <c r="M207" s="228">
        <v>0</v>
      </c>
      <c r="N207" s="228">
        <v>16.670000000000002</v>
      </c>
      <c r="O207" s="228">
        <v>16.670000000000002</v>
      </c>
    </row>
    <row r="208" spans="1:15" ht="16" thickBot="1" x14ac:dyDescent="0.25">
      <c r="A208" s="416"/>
      <c r="B208" s="232" t="s">
        <v>462</v>
      </c>
      <c r="C208" s="232" t="s">
        <v>576</v>
      </c>
      <c r="D208" s="233">
        <v>14</v>
      </c>
      <c r="E208" s="233">
        <v>0.17</v>
      </c>
      <c r="F208" s="233">
        <v>0.79999999999999993</v>
      </c>
      <c r="G208" s="233">
        <v>6</v>
      </c>
      <c r="H208" s="233">
        <v>0.13</v>
      </c>
      <c r="I208" s="233">
        <v>0</v>
      </c>
      <c r="J208" s="233">
        <v>16.670000000000002</v>
      </c>
      <c r="K208" s="233">
        <v>0</v>
      </c>
      <c r="L208" s="233">
        <v>16.670000000000002</v>
      </c>
      <c r="M208" s="233">
        <v>0</v>
      </c>
      <c r="N208" s="233">
        <v>66.67</v>
      </c>
      <c r="O208" s="233">
        <v>66.67</v>
      </c>
    </row>
  </sheetData>
  <mergeCells count="11">
    <mergeCell ref="A1:O5"/>
    <mergeCell ref="A87:A93"/>
    <mergeCell ref="A7:A41"/>
    <mergeCell ref="A42:A44"/>
    <mergeCell ref="A45:A58"/>
    <mergeCell ref="A59:A86"/>
    <mergeCell ref="A94:A134"/>
    <mergeCell ref="A135:A146"/>
    <mergeCell ref="A147:A167"/>
    <mergeCell ref="A168:A194"/>
    <mergeCell ref="A195:A208"/>
  </mergeCells>
  <pageMargins left="0.7" right="0.7" top="0.75" bottom="0.75" header="0.3" footer="0.3"/>
  <pageSetup paperSize="9" scale="65" orientation="landscape"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P27"/>
  <sheetViews>
    <sheetView workbookViewId="0">
      <selection activeCell="Q8" sqref="Q8:Q27"/>
    </sheetView>
  </sheetViews>
  <sheetFormatPr baseColWidth="10" defaultColWidth="8.83203125" defaultRowHeight="15" x14ac:dyDescent="0.2"/>
  <cols>
    <col min="1" max="1" width="24.1640625" style="223" customWidth="1"/>
    <col min="2" max="2" width="56.6640625" style="223" customWidth="1"/>
    <col min="3" max="3" width="8.83203125" style="223"/>
    <col min="4" max="4" width="13" style="223" customWidth="1"/>
    <col min="5" max="7" width="8.83203125" style="223"/>
    <col min="8" max="8" width="7" style="223" customWidth="1"/>
    <col min="9" max="9" width="6.83203125" style="223" customWidth="1"/>
    <col min="10" max="13" width="7.1640625" style="223" customWidth="1"/>
    <col min="14" max="16384" width="8.83203125" style="223"/>
  </cols>
  <sheetData>
    <row r="1" spans="1:16" ht="14.5" customHeight="1" x14ac:dyDescent="0.2">
      <c r="A1" s="399" t="s">
        <v>2037</v>
      </c>
      <c r="B1" s="399"/>
      <c r="C1" s="399"/>
      <c r="D1" s="399"/>
      <c r="E1" s="399"/>
      <c r="F1" s="399"/>
      <c r="G1" s="399"/>
      <c r="H1" s="399"/>
      <c r="I1" s="399"/>
      <c r="J1" s="399"/>
      <c r="K1" s="399"/>
      <c r="L1" s="399"/>
      <c r="M1" s="399"/>
      <c r="N1" s="399"/>
      <c r="O1" s="399"/>
      <c r="P1" s="399"/>
    </row>
    <row r="2" spans="1:16" x14ac:dyDescent="0.2">
      <c r="A2" s="399"/>
      <c r="B2" s="399"/>
      <c r="C2" s="399"/>
      <c r="D2" s="399"/>
      <c r="E2" s="399"/>
      <c r="F2" s="399"/>
      <c r="G2" s="399"/>
      <c r="H2" s="399"/>
      <c r="I2" s="399"/>
      <c r="J2" s="399"/>
      <c r="K2" s="399"/>
      <c r="L2" s="399"/>
      <c r="M2" s="399"/>
      <c r="N2" s="399"/>
      <c r="O2" s="399"/>
      <c r="P2" s="399"/>
    </row>
    <row r="3" spans="1:16" x14ac:dyDescent="0.2">
      <c r="A3" s="399"/>
      <c r="B3" s="399"/>
      <c r="C3" s="399"/>
      <c r="D3" s="399"/>
      <c r="E3" s="399"/>
      <c r="F3" s="399"/>
      <c r="G3" s="399"/>
      <c r="H3" s="399"/>
      <c r="I3" s="399"/>
      <c r="J3" s="399"/>
      <c r="K3" s="399"/>
      <c r="L3" s="399"/>
      <c r="M3" s="399"/>
      <c r="N3" s="399"/>
      <c r="O3" s="399"/>
      <c r="P3" s="399"/>
    </row>
    <row r="4" spans="1:16" x14ac:dyDescent="0.2">
      <c r="A4" s="399"/>
      <c r="B4" s="399"/>
      <c r="C4" s="399"/>
      <c r="D4" s="399"/>
      <c r="E4" s="399"/>
      <c r="F4" s="399"/>
      <c r="G4" s="399"/>
      <c r="H4" s="399"/>
      <c r="I4" s="399"/>
      <c r="J4" s="399"/>
      <c r="K4" s="399"/>
      <c r="L4" s="399"/>
      <c r="M4" s="399"/>
      <c r="N4" s="399"/>
      <c r="O4" s="399"/>
      <c r="P4" s="399"/>
    </row>
    <row r="5" spans="1:16" x14ac:dyDescent="0.2">
      <c r="A5" s="399"/>
      <c r="B5" s="399"/>
      <c r="C5" s="399"/>
      <c r="D5" s="399"/>
      <c r="E5" s="399"/>
      <c r="F5" s="399"/>
      <c r="G5" s="399"/>
      <c r="H5" s="399"/>
      <c r="I5" s="399"/>
      <c r="J5" s="399"/>
      <c r="K5" s="399"/>
      <c r="L5" s="399"/>
      <c r="M5" s="399"/>
      <c r="N5" s="399"/>
      <c r="O5" s="399"/>
      <c r="P5" s="399"/>
    </row>
    <row r="6" spans="1:16" x14ac:dyDescent="0.2">
      <c r="A6" s="399"/>
      <c r="B6" s="399"/>
      <c r="C6" s="399"/>
      <c r="D6" s="399"/>
      <c r="E6" s="399"/>
      <c r="F6" s="399"/>
      <c r="G6" s="399"/>
      <c r="H6" s="399"/>
      <c r="I6" s="399"/>
      <c r="J6" s="399"/>
      <c r="K6" s="399"/>
      <c r="L6" s="399"/>
      <c r="M6" s="399"/>
      <c r="N6" s="399"/>
      <c r="O6" s="399"/>
      <c r="P6" s="399"/>
    </row>
    <row r="7" spans="1:16" ht="42" x14ac:dyDescent="0.2">
      <c r="A7" s="224" t="s">
        <v>411</v>
      </c>
      <c r="B7" s="224" t="s">
        <v>505</v>
      </c>
      <c r="C7" s="224" t="s">
        <v>416</v>
      </c>
      <c r="D7" s="224" t="s">
        <v>412</v>
      </c>
      <c r="E7" s="224" t="s">
        <v>184</v>
      </c>
      <c r="F7" s="224" t="s">
        <v>185</v>
      </c>
      <c r="G7" s="224" t="s">
        <v>186</v>
      </c>
      <c r="H7" s="224" t="s">
        <v>161</v>
      </c>
      <c r="I7" s="224" t="s">
        <v>162</v>
      </c>
      <c r="J7" s="224" t="s">
        <v>163</v>
      </c>
      <c r="K7" s="224" t="s">
        <v>164</v>
      </c>
      <c r="L7" s="224" t="s">
        <v>165</v>
      </c>
      <c r="M7" s="224" t="s">
        <v>166</v>
      </c>
      <c r="N7" s="224" t="s">
        <v>187</v>
      </c>
      <c r="O7" s="224" t="s">
        <v>482</v>
      </c>
      <c r="P7" s="224" t="s">
        <v>601</v>
      </c>
    </row>
    <row r="8" spans="1:16" x14ac:dyDescent="0.2">
      <c r="A8" s="225" t="s">
        <v>456</v>
      </c>
      <c r="B8" s="225" t="s">
        <v>566</v>
      </c>
      <c r="C8" s="226">
        <v>1</v>
      </c>
      <c r="D8" s="226">
        <v>1.35</v>
      </c>
      <c r="E8" s="226">
        <v>75.30000000000004</v>
      </c>
      <c r="F8" s="226">
        <v>92</v>
      </c>
      <c r="G8" s="226">
        <v>0.82000000000000006</v>
      </c>
      <c r="H8" s="226">
        <v>63.04</v>
      </c>
      <c r="I8" s="226">
        <v>20.650000000000002</v>
      </c>
      <c r="J8" s="226">
        <v>11.96</v>
      </c>
      <c r="K8" s="226">
        <v>1.0900000000000001</v>
      </c>
      <c r="L8" s="226">
        <v>2.17</v>
      </c>
      <c r="M8" s="226">
        <v>1.0900000000000001</v>
      </c>
      <c r="N8" s="226">
        <v>1.0900000000000001</v>
      </c>
      <c r="O8" s="226">
        <v>1.62</v>
      </c>
      <c r="P8" s="226">
        <v>2.19</v>
      </c>
    </row>
    <row r="9" spans="1:16" x14ac:dyDescent="0.2">
      <c r="A9" s="225" t="s">
        <v>462</v>
      </c>
      <c r="B9" s="225" t="s">
        <v>13</v>
      </c>
      <c r="C9" s="226">
        <v>2</v>
      </c>
      <c r="D9" s="226">
        <v>1.25</v>
      </c>
      <c r="E9" s="226">
        <v>62</v>
      </c>
      <c r="F9" s="226">
        <v>82</v>
      </c>
      <c r="G9" s="226">
        <v>0.76</v>
      </c>
      <c r="H9" s="226">
        <v>53.660000000000004</v>
      </c>
      <c r="I9" s="226">
        <v>20.73</v>
      </c>
      <c r="J9" s="226">
        <v>17.07</v>
      </c>
      <c r="K9" s="226">
        <v>6.1000000000000005</v>
      </c>
      <c r="L9" s="226">
        <v>0</v>
      </c>
      <c r="M9" s="226">
        <v>2.44</v>
      </c>
      <c r="N9" s="226">
        <v>2.44</v>
      </c>
      <c r="O9" s="226">
        <v>1.44</v>
      </c>
      <c r="P9" s="226">
        <v>1.8</v>
      </c>
    </row>
    <row r="10" spans="1:16" x14ac:dyDescent="0.2">
      <c r="A10" s="225" t="s">
        <v>473</v>
      </c>
      <c r="B10" s="225" t="s">
        <v>591</v>
      </c>
      <c r="C10" s="226">
        <v>3</v>
      </c>
      <c r="D10" s="226">
        <v>1.18</v>
      </c>
      <c r="E10" s="226">
        <v>64.200000000000017</v>
      </c>
      <c r="F10" s="226">
        <v>90</v>
      </c>
      <c r="G10" s="226">
        <v>0.71</v>
      </c>
      <c r="H10" s="226">
        <v>51.11</v>
      </c>
      <c r="I10" s="226">
        <v>21.11</v>
      </c>
      <c r="J10" s="226">
        <v>12.22</v>
      </c>
      <c r="K10" s="226">
        <v>5.5600000000000005</v>
      </c>
      <c r="L10" s="226">
        <v>3.33</v>
      </c>
      <c r="M10" s="226">
        <v>6.67</v>
      </c>
      <c r="N10" s="226">
        <v>4.4400000000000004</v>
      </c>
      <c r="O10" s="226">
        <v>1.58</v>
      </c>
      <c r="P10" s="226">
        <v>1.87</v>
      </c>
    </row>
    <row r="11" spans="1:16" x14ac:dyDescent="0.2">
      <c r="A11" s="225" t="s">
        <v>481</v>
      </c>
      <c r="B11" s="225" t="s">
        <v>13</v>
      </c>
      <c r="C11" s="226">
        <v>4</v>
      </c>
      <c r="D11" s="226">
        <v>1.1500000000000001</v>
      </c>
      <c r="E11" s="226">
        <v>47.90000000000002</v>
      </c>
      <c r="F11" s="226">
        <v>69</v>
      </c>
      <c r="G11" s="226">
        <v>0.69000000000000006</v>
      </c>
      <c r="H11" s="226">
        <v>39.130000000000003</v>
      </c>
      <c r="I11" s="226">
        <v>33.33</v>
      </c>
      <c r="J11" s="226">
        <v>15.94</v>
      </c>
      <c r="K11" s="226">
        <v>5.8</v>
      </c>
      <c r="L11" s="226">
        <v>0</v>
      </c>
      <c r="M11" s="226">
        <v>5.8</v>
      </c>
      <c r="N11" s="226">
        <v>5.8</v>
      </c>
      <c r="O11" s="226">
        <v>1.21</v>
      </c>
      <c r="P11" s="226">
        <v>1.3900000000000001</v>
      </c>
    </row>
    <row r="12" spans="1:16" x14ac:dyDescent="0.2">
      <c r="A12" s="225" t="s">
        <v>459</v>
      </c>
      <c r="B12" s="225" t="s">
        <v>0</v>
      </c>
      <c r="C12" s="226">
        <v>5</v>
      </c>
      <c r="D12" s="226">
        <v>1.0900000000000001</v>
      </c>
      <c r="E12" s="226">
        <v>64.700000000000017</v>
      </c>
      <c r="F12" s="226">
        <v>98</v>
      </c>
      <c r="G12" s="226">
        <v>0.66</v>
      </c>
      <c r="H12" s="226">
        <v>33.67</v>
      </c>
      <c r="I12" s="226">
        <v>36.730000000000004</v>
      </c>
      <c r="J12" s="226">
        <v>15.31</v>
      </c>
      <c r="K12" s="226">
        <v>12.24</v>
      </c>
      <c r="L12" s="226">
        <v>2.04</v>
      </c>
      <c r="M12" s="226">
        <v>0</v>
      </c>
      <c r="N12" s="226">
        <v>0</v>
      </c>
      <c r="O12" s="226">
        <v>1.72</v>
      </c>
      <c r="P12" s="226">
        <v>1.8800000000000001</v>
      </c>
    </row>
    <row r="13" spans="1:16" x14ac:dyDescent="0.2">
      <c r="A13" s="225" t="s">
        <v>468</v>
      </c>
      <c r="B13" s="225" t="s">
        <v>13</v>
      </c>
      <c r="C13" s="226">
        <v>6</v>
      </c>
      <c r="D13" s="226">
        <v>1.08</v>
      </c>
      <c r="E13" s="226">
        <v>47</v>
      </c>
      <c r="F13" s="226">
        <v>72</v>
      </c>
      <c r="G13" s="226">
        <v>0.65</v>
      </c>
      <c r="H13" s="226">
        <v>34.72</v>
      </c>
      <c r="I13" s="226">
        <v>23.61</v>
      </c>
      <c r="J13" s="226">
        <v>33.33</v>
      </c>
      <c r="K13" s="226">
        <v>6.94</v>
      </c>
      <c r="L13" s="226">
        <v>1.3900000000000001</v>
      </c>
      <c r="M13" s="226">
        <v>0</v>
      </c>
      <c r="N13" s="226">
        <v>0</v>
      </c>
      <c r="O13" s="226">
        <v>1.27</v>
      </c>
      <c r="P13" s="226">
        <v>1.37</v>
      </c>
    </row>
    <row r="14" spans="1:16" x14ac:dyDescent="0.2">
      <c r="A14" s="225" t="s">
        <v>437</v>
      </c>
      <c r="B14" s="225" t="s">
        <v>531</v>
      </c>
      <c r="C14" s="226">
        <v>7</v>
      </c>
      <c r="D14" s="226">
        <v>1.07</v>
      </c>
      <c r="E14" s="226">
        <v>48.1</v>
      </c>
      <c r="F14" s="226">
        <v>74</v>
      </c>
      <c r="G14" s="226">
        <v>0.65</v>
      </c>
      <c r="H14" s="226">
        <v>41.89</v>
      </c>
      <c r="I14" s="226">
        <v>22.97</v>
      </c>
      <c r="J14" s="226">
        <v>16.22</v>
      </c>
      <c r="K14" s="226">
        <v>5.41</v>
      </c>
      <c r="L14" s="226">
        <v>2.7</v>
      </c>
      <c r="M14" s="226">
        <v>10.81</v>
      </c>
      <c r="N14" s="226">
        <v>10.81</v>
      </c>
      <c r="O14" s="226">
        <v>1.3</v>
      </c>
      <c r="P14" s="226">
        <v>1.4000000000000001</v>
      </c>
    </row>
    <row r="15" spans="1:16" x14ac:dyDescent="0.2">
      <c r="A15" s="225" t="s">
        <v>445</v>
      </c>
      <c r="B15" s="225" t="s">
        <v>549</v>
      </c>
      <c r="C15" s="226">
        <v>8</v>
      </c>
      <c r="D15" s="226">
        <v>1.06</v>
      </c>
      <c r="E15" s="226">
        <v>48.099999999999994</v>
      </c>
      <c r="F15" s="226">
        <v>75</v>
      </c>
      <c r="G15" s="226">
        <v>0.64</v>
      </c>
      <c r="H15" s="226">
        <v>36</v>
      </c>
      <c r="I15" s="226">
        <v>28</v>
      </c>
      <c r="J15" s="226">
        <v>20</v>
      </c>
      <c r="K15" s="226">
        <v>5.33</v>
      </c>
      <c r="L15" s="226">
        <v>1.33</v>
      </c>
      <c r="M15" s="226">
        <v>9.33</v>
      </c>
      <c r="N15" s="226">
        <v>9.33</v>
      </c>
      <c r="O15" s="226">
        <v>1.32</v>
      </c>
      <c r="P15" s="226">
        <v>1.4000000000000001</v>
      </c>
    </row>
    <row r="16" spans="1:16" x14ac:dyDescent="0.2">
      <c r="A16" s="225" t="s">
        <v>431</v>
      </c>
      <c r="B16" s="225" t="s">
        <v>520</v>
      </c>
      <c r="C16" s="226">
        <v>9</v>
      </c>
      <c r="D16" s="226">
        <v>1.04</v>
      </c>
      <c r="E16" s="226">
        <v>56.200000000000017</v>
      </c>
      <c r="F16" s="226">
        <v>89</v>
      </c>
      <c r="G16" s="226">
        <v>0.63</v>
      </c>
      <c r="H16" s="226">
        <v>39.33</v>
      </c>
      <c r="I16" s="226">
        <v>22.47</v>
      </c>
      <c r="J16" s="226">
        <v>17.98</v>
      </c>
      <c r="K16" s="226">
        <v>8.99</v>
      </c>
      <c r="L16" s="226">
        <v>2.25</v>
      </c>
      <c r="M16" s="226">
        <v>8.99</v>
      </c>
      <c r="N16" s="226">
        <v>8.99</v>
      </c>
      <c r="O16" s="226">
        <v>1.56</v>
      </c>
      <c r="P16" s="226">
        <v>1.6300000000000001</v>
      </c>
    </row>
    <row r="17" spans="1:16" x14ac:dyDescent="0.2">
      <c r="A17" s="225" t="s">
        <v>445</v>
      </c>
      <c r="B17" s="225" t="s">
        <v>548</v>
      </c>
      <c r="C17" s="226">
        <v>10</v>
      </c>
      <c r="D17" s="226">
        <v>1.03</v>
      </c>
      <c r="E17" s="226">
        <v>46.800000000000011</v>
      </c>
      <c r="F17" s="226">
        <v>75</v>
      </c>
      <c r="G17" s="226">
        <v>0.62</v>
      </c>
      <c r="H17" s="226">
        <v>26.67</v>
      </c>
      <c r="I17" s="226">
        <v>36</v>
      </c>
      <c r="J17" s="226">
        <v>24</v>
      </c>
      <c r="K17" s="226">
        <v>9.33</v>
      </c>
      <c r="L17" s="226">
        <v>2.67</v>
      </c>
      <c r="M17" s="226">
        <v>1.33</v>
      </c>
      <c r="N17" s="226">
        <v>1.33</v>
      </c>
      <c r="O17" s="226">
        <v>1.32</v>
      </c>
      <c r="P17" s="226">
        <v>1.36</v>
      </c>
    </row>
    <row r="18" spans="1:16" x14ac:dyDescent="0.2">
      <c r="A18" s="225" t="s">
        <v>477</v>
      </c>
      <c r="B18" s="225" t="s">
        <v>520</v>
      </c>
      <c r="C18" s="226">
        <v>10</v>
      </c>
      <c r="D18" s="226">
        <v>1.03</v>
      </c>
      <c r="E18" s="226">
        <v>62.400000000000027</v>
      </c>
      <c r="F18" s="226">
        <v>100</v>
      </c>
      <c r="G18" s="226">
        <v>0.62</v>
      </c>
      <c r="H18" s="226">
        <v>33</v>
      </c>
      <c r="I18" s="226">
        <v>31</v>
      </c>
      <c r="J18" s="226">
        <v>16</v>
      </c>
      <c r="K18" s="226">
        <v>13</v>
      </c>
      <c r="L18" s="226">
        <v>1</v>
      </c>
      <c r="M18" s="226">
        <v>6</v>
      </c>
      <c r="N18" s="226">
        <v>6</v>
      </c>
      <c r="O18" s="226">
        <v>1.76</v>
      </c>
      <c r="P18" s="226">
        <v>1.81</v>
      </c>
    </row>
    <row r="19" spans="1:16" x14ac:dyDescent="0.2">
      <c r="A19" s="225" t="s">
        <v>426</v>
      </c>
      <c r="B19" s="225" t="s">
        <v>513</v>
      </c>
      <c r="C19" s="226">
        <v>12</v>
      </c>
      <c r="D19" s="226">
        <v>0.95000000000000007</v>
      </c>
      <c r="E19" s="226">
        <v>42.9</v>
      </c>
      <c r="F19" s="226">
        <v>75</v>
      </c>
      <c r="G19" s="226">
        <v>0.57000000000000006</v>
      </c>
      <c r="H19" s="226">
        <v>33.33</v>
      </c>
      <c r="I19" s="226">
        <v>21.330000000000002</v>
      </c>
      <c r="J19" s="226">
        <v>17.330000000000002</v>
      </c>
      <c r="K19" s="226">
        <v>20</v>
      </c>
      <c r="L19" s="226">
        <v>4</v>
      </c>
      <c r="M19" s="226">
        <v>4</v>
      </c>
      <c r="N19" s="226">
        <v>4</v>
      </c>
      <c r="O19" s="226">
        <v>1.32</v>
      </c>
      <c r="P19" s="226">
        <v>1.25</v>
      </c>
    </row>
    <row r="20" spans="1:16" x14ac:dyDescent="0.2">
      <c r="A20" s="225" t="s">
        <v>430</v>
      </c>
      <c r="B20" s="225" t="s">
        <v>520</v>
      </c>
      <c r="C20" s="226">
        <v>12</v>
      </c>
      <c r="D20" s="226">
        <v>0.95000000000000007</v>
      </c>
      <c r="E20" s="226">
        <v>41.3</v>
      </c>
      <c r="F20" s="226">
        <v>72</v>
      </c>
      <c r="G20" s="226">
        <v>0.57000000000000006</v>
      </c>
      <c r="H20" s="226">
        <v>25</v>
      </c>
      <c r="I20" s="226">
        <v>33.33</v>
      </c>
      <c r="J20" s="226">
        <v>19.440000000000001</v>
      </c>
      <c r="K20" s="226">
        <v>12.5</v>
      </c>
      <c r="L20" s="226">
        <v>4.17</v>
      </c>
      <c r="M20" s="226">
        <v>5.5600000000000005</v>
      </c>
      <c r="N20" s="226">
        <v>5.5600000000000005</v>
      </c>
      <c r="O20" s="226">
        <v>1.27</v>
      </c>
      <c r="P20" s="226">
        <v>1.2</v>
      </c>
    </row>
    <row r="21" spans="1:16" x14ac:dyDescent="0.2">
      <c r="A21" s="225" t="s">
        <v>441</v>
      </c>
      <c r="B21" s="225" t="s">
        <v>542</v>
      </c>
      <c r="C21" s="226">
        <v>12</v>
      </c>
      <c r="D21" s="226">
        <v>0.95000000000000007</v>
      </c>
      <c r="E21" s="226">
        <v>60.100000000000037</v>
      </c>
      <c r="F21" s="226">
        <v>104</v>
      </c>
      <c r="G21" s="226">
        <v>0.57999999999999996</v>
      </c>
      <c r="H21" s="226">
        <v>30.77</v>
      </c>
      <c r="I21" s="226">
        <v>31.73</v>
      </c>
      <c r="J21" s="226">
        <v>9.620000000000001</v>
      </c>
      <c r="K21" s="226">
        <v>9.620000000000001</v>
      </c>
      <c r="L21" s="226">
        <v>3.85</v>
      </c>
      <c r="M21" s="226">
        <v>14.42</v>
      </c>
      <c r="N21" s="226">
        <v>12.5</v>
      </c>
      <c r="O21" s="226">
        <v>1.83</v>
      </c>
      <c r="P21" s="226">
        <v>1.75</v>
      </c>
    </row>
    <row r="22" spans="1:16" x14ac:dyDescent="0.2">
      <c r="A22" s="225" t="s">
        <v>455</v>
      </c>
      <c r="B22" s="225" t="s">
        <v>570</v>
      </c>
      <c r="C22" s="226">
        <v>15</v>
      </c>
      <c r="D22" s="226">
        <v>0.93</v>
      </c>
      <c r="E22" s="226">
        <v>42.999999999999993</v>
      </c>
      <c r="F22" s="226">
        <v>76</v>
      </c>
      <c r="G22" s="226">
        <v>0.57000000000000006</v>
      </c>
      <c r="H22" s="226">
        <v>30.26</v>
      </c>
      <c r="I22" s="226">
        <v>27.63</v>
      </c>
      <c r="J22" s="226">
        <v>14.47</v>
      </c>
      <c r="K22" s="226">
        <v>11.84</v>
      </c>
      <c r="L22" s="226">
        <v>2.63</v>
      </c>
      <c r="M22" s="226">
        <v>13.16</v>
      </c>
      <c r="N22" s="226">
        <v>13.16</v>
      </c>
      <c r="O22" s="226">
        <v>1.34</v>
      </c>
      <c r="P22" s="226">
        <v>1.25</v>
      </c>
    </row>
    <row r="23" spans="1:16" x14ac:dyDescent="0.2">
      <c r="A23" s="225" t="s">
        <v>420</v>
      </c>
      <c r="B23" s="225" t="s">
        <v>508</v>
      </c>
      <c r="C23" s="226">
        <v>16</v>
      </c>
      <c r="D23" s="226">
        <v>0.87</v>
      </c>
      <c r="E23" s="226">
        <v>53.650000000000027</v>
      </c>
      <c r="F23" s="226">
        <v>102</v>
      </c>
      <c r="G23" s="226">
        <v>0.53</v>
      </c>
      <c r="H23" s="226">
        <v>27.45</v>
      </c>
      <c r="I23" s="226">
        <v>24.51</v>
      </c>
      <c r="J23" s="226">
        <v>16.670000000000002</v>
      </c>
      <c r="K23" s="226">
        <v>16.670000000000002</v>
      </c>
      <c r="L23" s="226">
        <v>2.94</v>
      </c>
      <c r="M23" s="226">
        <v>11.76</v>
      </c>
      <c r="N23" s="226">
        <v>11.76</v>
      </c>
      <c r="O23" s="226">
        <v>1.79</v>
      </c>
      <c r="P23" s="226">
        <v>1.56</v>
      </c>
    </row>
    <row r="24" spans="1:16" x14ac:dyDescent="0.2">
      <c r="A24" s="225" t="s">
        <v>457</v>
      </c>
      <c r="B24" s="225" t="s">
        <v>570</v>
      </c>
      <c r="C24" s="226">
        <v>16</v>
      </c>
      <c r="D24" s="226">
        <v>0.87</v>
      </c>
      <c r="E24" s="226">
        <v>56.8</v>
      </c>
      <c r="F24" s="226">
        <v>108</v>
      </c>
      <c r="G24" s="226">
        <v>0.53</v>
      </c>
      <c r="H24" s="226">
        <v>31.48</v>
      </c>
      <c r="I24" s="226">
        <v>17.59</v>
      </c>
      <c r="J24" s="226">
        <v>20.37</v>
      </c>
      <c r="K24" s="226">
        <v>6.48</v>
      </c>
      <c r="L24" s="226">
        <v>10.19</v>
      </c>
      <c r="M24" s="226">
        <v>13.89</v>
      </c>
      <c r="N24" s="226">
        <v>13.89</v>
      </c>
      <c r="O24" s="226">
        <v>1.9000000000000001</v>
      </c>
      <c r="P24" s="226">
        <v>1.6500000000000001</v>
      </c>
    </row>
    <row r="25" spans="1:16" x14ac:dyDescent="0.2">
      <c r="A25" s="225" t="s">
        <v>454</v>
      </c>
      <c r="B25" s="225" t="s">
        <v>520</v>
      </c>
      <c r="C25" s="226">
        <v>18</v>
      </c>
      <c r="D25" s="226">
        <v>0.86</v>
      </c>
      <c r="E25" s="226">
        <v>42.500000000000014</v>
      </c>
      <c r="F25" s="226">
        <v>82</v>
      </c>
      <c r="G25" s="226">
        <v>0.52</v>
      </c>
      <c r="H25" s="226">
        <v>25.61</v>
      </c>
      <c r="I25" s="226">
        <v>24.39</v>
      </c>
      <c r="J25" s="226">
        <v>18.29</v>
      </c>
      <c r="K25" s="226">
        <v>18.29</v>
      </c>
      <c r="L25" s="226">
        <v>3.66</v>
      </c>
      <c r="M25" s="226">
        <v>9.76</v>
      </c>
      <c r="N25" s="226">
        <v>9.76</v>
      </c>
      <c r="O25" s="226">
        <v>1.44</v>
      </c>
      <c r="P25" s="226">
        <v>1.23</v>
      </c>
    </row>
    <row r="26" spans="1:16" x14ac:dyDescent="0.2">
      <c r="A26" s="225" t="s">
        <v>439</v>
      </c>
      <c r="B26" s="225" t="s">
        <v>538</v>
      </c>
      <c r="C26" s="226">
        <v>19</v>
      </c>
      <c r="D26" s="226">
        <v>0.82000000000000006</v>
      </c>
      <c r="E26" s="226">
        <v>41.199999999999996</v>
      </c>
      <c r="F26" s="226">
        <v>83</v>
      </c>
      <c r="G26" s="226">
        <v>0.5</v>
      </c>
      <c r="H26" s="226">
        <v>22.89</v>
      </c>
      <c r="I26" s="226">
        <v>27.71</v>
      </c>
      <c r="J26" s="226">
        <v>15.66</v>
      </c>
      <c r="K26" s="226">
        <v>10.84</v>
      </c>
      <c r="L26" s="226">
        <v>1.2</v>
      </c>
      <c r="M26" s="226">
        <v>21.69</v>
      </c>
      <c r="N26" s="226">
        <v>21.69</v>
      </c>
      <c r="O26" s="226">
        <v>1.46</v>
      </c>
      <c r="P26" s="226">
        <v>1.2</v>
      </c>
    </row>
    <row r="27" spans="1:16" x14ac:dyDescent="0.2">
      <c r="A27" s="225" t="s">
        <v>443</v>
      </c>
      <c r="B27" s="225" t="s">
        <v>546</v>
      </c>
      <c r="C27" s="226">
        <v>20</v>
      </c>
      <c r="D27" s="226">
        <v>0.81</v>
      </c>
      <c r="E27" s="226">
        <v>35.1</v>
      </c>
      <c r="F27" s="226">
        <v>72</v>
      </c>
      <c r="G27" s="226">
        <v>0.49</v>
      </c>
      <c r="H27" s="226">
        <v>30.560000000000002</v>
      </c>
      <c r="I27" s="226">
        <v>12.5</v>
      </c>
      <c r="J27" s="226">
        <v>18.059999999999999</v>
      </c>
      <c r="K27" s="226">
        <v>22.22</v>
      </c>
      <c r="L27" s="226">
        <v>11.11</v>
      </c>
      <c r="M27" s="226">
        <v>5.5600000000000005</v>
      </c>
      <c r="N27" s="226">
        <v>5.5600000000000005</v>
      </c>
      <c r="O27" s="226">
        <v>1.27</v>
      </c>
      <c r="P27" s="226">
        <v>1.02</v>
      </c>
    </row>
  </sheetData>
  <mergeCells count="1">
    <mergeCell ref="A1:P6"/>
  </mergeCells>
  <pageMargins left="0.7" right="0.7" top="0.75" bottom="0.75" header="0.3" footer="0.3"/>
  <pageSetup paperSize="9" scale="65" orientation="landscape"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P24"/>
  <sheetViews>
    <sheetView workbookViewId="0">
      <selection sqref="A1:O6"/>
    </sheetView>
  </sheetViews>
  <sheetFormatPr baseColWidth="10" defaultColWidth="8.83203125" defaultRowHeight="15" x14ac:dyDescent="0.2"/>
  <cols>
    <col min="1" max="2" width="14.33203125" style="223" customWidth="1"/>
    <col min="3" max="3" width="56.6640625" style="223" customWidth="1"/>
    <col min="4" max="4" width="8.83203125" style="223"/>
    <col min="5" max="5" width="11" style="223" customWidth="1"/>
    <col min="6" max="8" width="8.83203125" style="223"/>
    <col min="9" max="9" width="7.33203125" style="223" customWidth="1"/>
    <col min="10" max="13" width="7.1640625" style="223" customWidth="1"/>
    <col min="14" max="14" width="7" style="223" customWidth="1"/>
    <col min="15" max="16384" width="8.83203125" style="223"/>
  </cols>
  <sheetData>
    <row r="1" spans="1:16" ht="14.5" customHeight="1" x14ac:dyDescent="0.2">
      <c r="A1" s="399" t="s">
        <v>2048</v>
      </c>
      <c r="B1" s="399"/>
      <c r="C1" s="399"/>
      <c r="D1" s="399"/>
      <c r="E1" s="399"/>
      <c r="F1" s="399"/>
      <c r="G1" s="399"/>
      <c r="H1" s="399"/>
      <c r="I1" s="399"/>
      <c r="J1" s="399"/>
      <c r="K1" s="399"/>
      <c r="L1" s="399"/>
      <c r="M1" s="399"/>
      <c r="N1" s="399"/>
      <c r="O1" s="399"/>
    </row>
    <row r="2" spans="1:16" x14ac:dyDescent="0.2">
      <c r="A2" s="399"/>
      <c r="B2" s="399"/>
      <c r="C2" s="399"/>
      <c r="D2" s="399"/>
      <c r="E2" s="399"/>
      <c r="F2" s="399"/>
      <c r="G2" s="399"/>
      <c r="H2" s="399"/>
      <c r="I2" s="399"/>
      <c r="J2" s="399"/>
      <c r="K2" s="399"/>
      <c r="L2" s="399"/>
      <c r="M2" s="399"/>
      <c r="N2" s="399"/>
      <c r="O2" s="399"/>
    </row>
    <row r="3" spans="1:16" x14ac:dyDescent="0.2">
      <c r="A3" s="399"/>
      <c r="B3" s="399"/>
      <c r="C3" s="399"/>
      <c r="D3" s="399"/>
      <c r="E3" s="399"/>
      <c r="F3" s="399"/>
      <c r="G3" s="399"/>
      <c r="H3" s="399"/>
      <c r="I3" s="399"/>
      <c r="J3" s="399"/>
      <c r="K3" s="399"/>
      <c r="L3" s="399"/>
      <c r="M3" s="399"/>
      <c r="N3" s="399"/>
      <c r="O3" s="399"/>
    </row>
    <row r="4" spans="1:16" x14ac:dyDescent="0.2">
      <c r="A4" s="399"/>
      <c r="B4" s="399"/>
      <c r="C4" s="399"/>
      <c r="D4" s="399"/>
      <c r="E4" s="399"/>
      <c r="F4" s="399"/>
      <c r="G4" s="399"/>
      <c r="H4" s="399"/>
      <c r="I4" s="399"/>
      <c r="J4" s="399"/>
      <c r="K4" s="399"/>
      <c r="L4" s="399"/>
      <c r="M4" s="399"/>
      <c r="N4" s="399"/>
      <c r="O4" s="399"/>
    </row>
    <row r="5" spans="1:16" x14ac:dyDescent="0.2">
      <c r="A5" s="399"/>
      <c r="B5" s="399"/>
      <c r="C5" s="399"/>
      <c r="D5" s="399"/>
      <c r="E5" s="399"/>
      <c r="F5" s="399"/>
      <c r="G5" s="399"/>
      <c r="H5" s="399"/>
      <c r="I5" s="399"/>
      <c r="J5" s="399"/>
      <c r="K5" s="399"/>
      <c r="L5" s="399"/>
      <c r="M5" s="399"/>
      <c r="N5" s="399"/>
      <c r="O5" s="399"/>
    </row>
    <row r="6" spans="1:16" x14ac:dyDescent="0.2">
      <c r="A6" s="399"/>
      <c r="B6" s="399"/>
      <c r="C6" s="399"/>
      <c r="D6" s="399"/>
      <c r="E6" s="399"/>
      <c r="F6" s="399"/>
      <c r="G6" s="399"/>
      <c r="H6" s="399"/>
      <c r="I6" s="399"/>
      <c r="J6" s="399"/>
      <c r="K6" s="399"/>
      <c r="L6" s="399"/>
      <c r="M6" s="399"/>
      <c r="N6" s="399"/>
      <c r="O6" s="399"/>
    </row>
    <row r="7" spans="1:16" ht="42" x14ac:dyDescent="0.2">
      <c r="A7" s="238" t="s">
        <v>485</v>
      </c>
      <c r="B7" s="238" t="s">
        <v>411</v>
      </c>
      <c r="C7" s="238" t="s">
        <v>602</v>
      </c>
      <c r="D7" s="238" t="s">
        <v>416</v>
      </c>
      <c r="E7" s="238" t="s">
        <v>412</v>
      </c>
      <c r="F7" s="238" t="s">
        <v>184</v>
      </c>
      <c r="G7" s="238" t="s">
        <v>185</v>
      </c>
      <c r="H7" s="238" t="s">
        <v>186</v>
      </c>
      <c r="I7" s="238" t="s">
        <v>161</v>
      </c>
      <c r="J7" s="238" t="s">
        <v>162</v>
      </c>
      <c r="K7" s="238" t="s">
        <v>163</v>
      </c>
      <c r="L7" s="238" t="s">
        <v>164</v>
      </c>
      <c r="M7" s="238" t="s">
        <v>165</v>
      </c>
      <c r="N7" s="238" t="s">
        <v>166</v>
      </c>
      <c r="O7" s="238" t="s">
        <v>187</v>
      </c>
      <c r="P7" s="243"/>
    </row>
    <row r="8" spans="1:16" x14ac:dyDescent="0.2">
      <c r="A8" s="404" t="s">
        <v>486</v>
      </c>
      <c r="B8" s="225" t="s">
        <v>456</v>
      </c>
      <c r="C8" s="225" t="s">
        <v>566</v>
      </c>
      <c r="D8" s="226">
        <v>1</v>
      </c>
      <c r="E8" s="226">
        <v>1.36</v>
      </c>
      <c r="F8" s="226">
        <v>75.300000000000026</v>
      </c>
      <c r="G8" s="226">
        <v>92</v>
      </c>
      <c r="H8" s="226">
        <v>0.82000000000000006</v>
      </c>
      <c r="I8" s="226">
        <v>63.04</v>
      </c>
      <c r="J8" s="226">
        <v>20.650000000000002</v>
      </c>
      <c r="K8" s="226">
        <v>11.96</v>
      </c>
      <c r="L8" s="226">
        <v>1.0900000000000001</v>
      </c>
      <c r="M8" s="226">
        <v>2.17</v>
      </c>
      <c r="N8" s="226">
        <v>1.0900000000000001</v>
      </c>
      <c r="O8" s="226">
        <v>1.0900000000000001</v>
      </c>
    </row>
    <row r="9" spans="1:16" x14ac:dyDescent="0.2">
      <c r="A9" s="405"/>
      <c r="B9" s="225" t="s">
        <v>473</v>
      </c>
      <c r="C9" s="225" t="s">
        <v>591</v>
      </c>
      <c r="D9" s="226">
        <v>2</v>
      </c>
      <c r="E9" s="226">
        <v>1.18</v>
      </c>
      <c r="F9" s="226">
        <v>64.200000000000017</v>
      </c>
      <c r="G9" s="226">
        <v>90</v>
      </c>
      <c r="H9" s="226">
        <v>0.71</v>
      </c>
      <c r="I9" s="226">
        <v>51.11</v>
      </c>
      <c r="J9" s="226">
        <v>21.11</v>
      </c>
      <c r="K9" s="226">
        <v>12.22</v>
      </c>
      <c r="L9" s="226">
        <v>5.5600000000000005</v>
      </c>
      <c r="M9" s="226">
        <v>3.33</v>
      </c>
      <c r="N9" s="226">
        <v>6.67</v>
      </c>
      <c r="O9" s="226">
        <v>4.4400000000000004</v>
      </c>
    </row>
    <row r="10" spans="1:16" x14ac:dyDescent="0.2">
      <c r="A10" s="405"/>
      <c r="B10" s="225" t="s">
        <v>445</v>
      </c>
      <c r="C10" s="225" t="s">
        <v>549</v>
      </c>
      <c r="D10" s="226">
        <v>3</v>
      </c>
      <c r="E10" s="226">
        <v>1.06</v>
      </c>
      <c r="F10" s="226">
        <v>48.1</v>
      </c>
      <c r="G10" s="226">
        <v>75</v>
      </c>
      <c r="H10" s="226">
        <v>0.64</v>
      </c>
      <c r="I10" s="226">
        <v>36</v>
      </c>
      <c r="J10" s="226">
        <v>28</v>
      </c>
      <c r="K10" s="226">
        <v>20</v>
      </c>
      <c r="L10" s="226">
        <v>5.33</v>
      </c>
      <c r="M10" s="226">
        <v>1.33</v>
      </c>
      <c r="N10" s="226">
        <v>9.33</v>
      </c>
      <c r="O10" s="226">
        <v>9.33</v>
      </c>
    </row>
    <row r="11" spans="1:16" x14ac:dyDescent="0.2">
      <c r="A11" s="405"/>
      <c r="B11" s="225" t="s">
        <v>437</v>
      </c>
      <c r="C11" s="225" t="s">
        <v>531</v>
      </c>
      <c r="D11" s="226">
        <v>4</v>
      </c>
      <c r="E11" s="226">
        <v>1.02</v>
      </c>
      <c r="F11" s="226">
        <v>40.399999999999991</v>
      </c>
      <c r="G11" s="226">
        <v>66</v>
      </c>
      <c r="H11" s="226">
        <v>0.61</v>
      </c>
      <c r="I11" s="226">
        <v>36.36</v>
      </c>
      <c r="J11" s="226">
        <v>24.240000000000002</v>
      </c>
      <c r="K11" s="226">
        <v>18.18</v>
      </c>
      <c r="L11" s="226">
        <v>6.0600000000000005</v>
      </c>
      <c r="M11" s="226">
        <v>3.0300000000000002</v>
      </c>
      <c r="N11" s="226">
        <v>12.120000000000001</v>
      </c>
      <c r="O11" s="226">
        <v>12.120000000000001</v>
      </c>
    </row>
    <row r="12" spans="1:16" x14ac:dyDescent="0.2">
      <c r="A12" s="405"/>
      <c r="B12" s="225" t="s">
        <v>441</v>
      </c>
      <c r="C12" s="225" t="s">
        <v>542</v>
      </c>
      <c r="D12" s="226">
        <v>5</v>
      </c>
      <c r="E12" s="226">
        <v>0.99</v>
      </c>
      <c r="F12" s="226">
        <v>41.6</v>
      </c>
      <c r="G12" s="226">
        <v>70</v>
      </c>
      <c r="H12" s="226">
        <v>0.59</v>
      </c>
      <c r="I12" s="226">
        <v>35.71</v>
      </c>
      <c r="J12" s="226">
        <v>30</v>
      </c>
      <c r="K12" s="226">
        <v>4.29</v>
      </c>
      <c r="L12" s="226">
        <v>10</v>
      </c>
      <c r="M12" s="226">
        <v>1.43</v>
      </c>
      <c r="N12" s="226">
        <v>18.57</v>
      </c>
      <c r="O12" s="226">
        <v>15.71</v>
      </c>
    </row>
    <row r="13" spans="1:16" x14ac:dyDescent="0.2">
      <c r="A13" s="405"/>
      <c r="B13" s="225" t="s">
        <v>420</v>
      </c>
      <c r="C13" s="225" t="s">
        <v>508</v>
      </c>
      <c r="D13" s="226">
        <v>6</v>
      </c>
      <c r="E13" s="226">
        <v>0.87</v>
      </c>
      <c r="F13" s="226">
        <v>53.650000000000034</v>
      </c>
      <c r="G13" s="226">
        <v>102</v>
      </c>
      <c r="H13" s="226">
        <v>0.53</v>
      </c>
      <c r="I13" s="226">
        <v>27.45</v>
      </c>
      <c r="J13" s="226">
        <v>24.51</v>
      </c>
      <c r="K13" s="226">
        <v>16.670000000000002</v>
      </c>
      <c r="L13" s="226">
        <v>16.670000000000002</v>
      </c>
      <c r="M13" s="226">
        <v>2.94</v>
      </c>
      <c r="N13" s="226">
        <v>11.76</v>
      </c>
      <c r="O13" s="226">
        <v>11.76</v>
      </c>
    </row>
    <row r="14" spans="1:16" x14ac:dyDescent="0.2">
      <c r="A14" s="405"/>
      <c r="B14" s="225" t="s">
        <v>457</v>
      </c>
      <c r="C14" s="225" t="s">
        <v>570</v>
      </c>
      <c r="D14" s="226">
        <v>7</v>
      </c>
      <c r="E14" s="226">
        <v>0.83000000000000007</v>
      </c>
      <c r="F14" s="226">
        <v>41.099999999999994</v>
      </c>
      <c r="G14" s="226">
        <v>82</v>
      </c>
      <c r="H14" s="226">
        <v>0.5</v>
      </c>
      <c r="I14" s="226">
        <v>30.490000000000002</v>
      </c>
      <c r="J14" s="226">
        <v>15.85</v>
      </c>
      <c r="K14" s="226">
        <v>19.510000000000002</v>
      </c>
      <c r="L14" s="226">
        <v>7.32</v>
      </c>
      <c r="M14" s="226">
        <v>8.5400000000000009</v>
      </c>
      <c r="N14" s="226">
        <v>18.29</v>
      </c>
      <c r="O14" s="226">
        <v>18.29</v>
      </c>
    </row>
    <row r="15" spans="1:16" x14ac:dyDescent="0.2">
      <c r="A15" s="405"/>
      <c r="B15" s="225" t="s">
        <v>439</v>
      </c>
      <c r="C15" s="225" t="s">
        <v>538</v>
      </c>
      <c r="D15" s="226">
        <v>8</v>
      </c>
      <c r="E15" s="226">
        <v>0.82000000000000006</v>
      </c>
      <c r="F15" s="226">
        <v>41.199999999999996</v>
      </c>
      <c r="G15" s="226">
        <v>83</v>
      </c>
      <c r="H15" s="226">
        <v>0.5</v>
      </c>
      <c r="I15" s="226">
        <v>22.89</v>
      </c>
      <c r="J15" s="226">
        <v>27.71</v>
      </c>
      <c r="K15" s="226">
        <v>15.66</v>
      </c>
      <c r="L15" s="226">
        <v>10.84</v>
      </c>
      <c r="M15" s="226">
        <v>1.2</v>
      </c>
      <c r="N15" s="226">
        <v>21.69</v>
      </c>
      <c r="O15" s="226">
        <v>21.69</v>
      </c>
    </row>
    <row r="16" spans="1:16" x14ac:dyDescent="0.2">
      <c r="A16" s="405"/>
      <c r="B16" s="225" t="s">
        <v>434</v>
      </c>
      <c r="C16" s="225" t="s">
        <v>520</v>
      </c>
      <c r="D16" s="226">
        <v>9</v>
      </c>
      <c r="E16" s="226">
        <v>0.81</v>
      </c>
      <c r="F16" s="226">
        <v>43.7</v>
      </c>
      <c r="G16" s="226">
        <v>89</v>
      </c>
      <c r="H16" s="226">
        <v>0.49</v>
      </c>
      <c r="I16" s="226">
        <v>22.47</v>
      </c>
      <c r="J16" s="226">
        <v>26.97</v>
      </c>
      <c r="K16" s="226">
        <v>16.850000000000001</v>
      </c>
      <c r="L16" s="226">
        <v>10.11</v>
      </c>
      <c r="M16" s="226">
        <v>2.25</v>
      </c>
      <c r="N16" s="226">
        <v>21.35</v>
      </c>
      <c r="O16" s="226">
        <v>21.35</v>
      </c>
    </row>
    <row r="17" spans="1:15" ht="16" thickBot="1" x14ac:dyDescent="0.25">
      <c r="A17" s="409"/>
      <c r="B17" s="234" t="s">
        <v>443</v>
      </c>
      <c r="C17" s="234" t="s">
        <v>546</v>
      </c>
      <c r="D17" s="235">
        <v>10</v>
      </c>
      <c r="E17" s="235">
        <v>0.73</v>
      </c>
      <c r="F17" s="235">
        <v>29.100000000000005</v>
      </c>
      <c r="G17" s="235">
        <v>66</v>
      </c>
      <c r="H17" s="235">
        <v>0.44</v>
      </c>
      <c r="I17" s="235">
        <v>24.240000000000002</v>
      </c>
      <c r="J17" s="235">
        <v>13.64</v>
      </c>
      <c r="K17" s="235">
        <v>19.7</v>
      </c>
      <c r="L17" s="235">
        <v>24.240000000000002</v>
      </c>
      <c r="M17" s="235">
        <v>12.120000000000001</v>
      </c>
      <c r="N17" s="235">
        <v>6.0600000000000005</v>
      </c>
      <c r="O17" s="235">
        <v>6.0600000000000005</v>
      </c>
    </row>
    <row r="18" spans="1:15" x14ac:dyDescent="0.2">
      <c r="A18" s="408" t="s">
        <v>487</v>
      </c>
      <c r="B18" s="236" t="s">
        <v>462</v>
      </c>
      <c r="C18" s="236" t="s">
        <v>13</v>
      </c>
      <c r="D18" s="237">
        <v>1</v>
      </c>
      <c r="E18" s="237">
        <v>1.24</v>
      </c>
      <c r="F18" s="237">
        <v>62.000000000000014</v>
      </c>
      <c r="G18" s="237">
        <v>82</v>
      </c>
      <c r="H18" s="237">
        <v>0.76</v>
      </c>
      <c r="I18" s="237">
        <v>53.660000000000004</v>
      </c>
      <c r="J18" s="237">
        <v>20.73</v>
      </c>
      <c r="K18" s="237">
        <v>17.07</v>
      </c>
      <c r="L18" s="237">
        <v>6.1000000000000005</v>
      </c>
      <c r="M18" s="237">
        <v>0</v>
      </c>
      <c r="N18" s="237">
        <v>2.44</v>
      </c>
      <c r="O18" s="237">
        <v>2.44</v>
      </c>
    </row>
    <row r="19" spans="1:15" x14ac:dyDescent="0.2">
      <c r="A19" s="405"/>
      <c r="B19" s="225" t="s">
        <v>468</v>
      </c>
      <c r="C19" s="225" t="s">
        <v>13</v>
      </c>
      <c r="D19" s="226">
        <v>2</v>
      </c>
      <c r="E19" s="226">
        <v>1.1000000000000001</v>
      </c>
      <c r="F19" s="226">
        <v>46.9</v>
      </c>
      <c r="G19" s="226">
        <v>70</v>
      </c>
      <c r="H19" s="226">
        <v>0.67</v>
      </c>
      <c r="I19" s="226">
        <v>35.71</v>
      </c>
      <c r="J19" s="226">
        <v>24.29</v>
      </c>
      <c r="K19" s="226">
        <v>34.29</v>
      </c>
      <c r="L19" s="226">
        <v>5.71</v>
      </c>
      <c r="M19" s="226">
        <v>0</v>
      </c>
      <c r="N19" s="226">
        <v>0</v>
      </c>
      <c r="O19" s="226">
        <v>0</v>
      </c>
    </row>
    <row r="20" spans="1:15" x14ac:dyDescent="0.2">
      <c r="A20" s="405"/>
      <c r="B20" s="225" t="s">
        <v>459</v>
      </c>
      <c r="C20" s="225" t="s">
        <v>0</v>
      </c>
      <c r="D20" s="226">
        <v>3</v>
      </c>
      <c r="E20" s="226">
        <v>1.01</v>
      </c>
      <c r="F20" s="226">
        <v>48.000000000000021</v>
      </c>
      <c r="G20" s="226">
        <v>78</v>
      </c>
      <c r="H20" s="226">
        <v>0.62</v>
      </c>
      <c r="I20" s="226">
        <v>29.490000000000002</v>
      </c>
      <c r="J20" s="226">
        <v>34.619999999999997</v>
      </c>
      <c r="K20" s="226">
        <v>17.95</v>
      </c>
      <c r="L20" s="226">
        <v>15.38</v>
      </c>
      <c r="M20" s="226">
        <v>2.56</v>
      </c>
      <c r="N20" s="226">
        <v>0</v>
      </c>
      <c r="O20" s="226">
        <v>0</v>
      </c>
    </row>
    <row r="21" spans="1:15" x14ac:dyDescent="0.2">
      <c r="A21" s="405"/>
      <c r="B21" s="225" t="s">
        <v>445</v>
      </c>
      <c r="C21" s="225" t="s">
        <v>548</v>
      </c>
      <c r="D21" s="226">
        <v>4</v>
      </c>
      <c r="E21" s="226">
        <v>1</v>
      </c>
      <c r="F21" s="226">
        <v>41.999999999999986</v>
      </c>
      <c r="G21" s="226">
        <v>69</v>
      </c>
      <c r="H21" s="226">
        <v>0.61</v>
      </c>
      <c r="I21" s="226">
        <v>26.09</v>
      </c>
      <c r="J21" s="226">
        <v>33.33</v>
      </c>
      <c r="K21" s="226">
        <v>26.09</v>
      </c>
      <c r="L21" s="226">
        <v>10.14</v>
      </c>
      <c r="M21" s="226">
        <v>2.9</v>
      </c>
      <c r="N21" s="226">
        <v>1.45</v>
      </c>
      <c r="O21" s="226">
        <v>1.45</v>
      </c>
    </row>
    <row r="22" spans="1:15" x14ac:dyDescent="0.2">
      <c r="A22" s="405"/>
      <c r="B22" s="225" t="s">
        <v>439</v>
      </c>
      <c r="C22" s="225" t="s">
        <v>536</v>
      </c>
      <c r="D22" s="226">
        <v>5</v>
      </c>
      <c r="E22" s="226">
        <v>0.98</v>
      </c>
      <c r="F22" s="226">
        <v>31.199999999999996</v>
      </c>
      <c r="G22" s="226">
        <v>52</v>
      </c>
      <c r="H22" s="226">
        <v>0.6</v>
      </c>
      <c r="I22" s="226">
        <v>38.46</v>
      </c>
      <c r="J22" s="226">
        <v>19.23</v>
      </c>
      <c r="K22" s="226">
        <v>19.23</v>
      </c>
      <c r="L22" s="226">
        <v>3.85</v>
      </c>
      <c r="M22" s="226">
        <v>0</v>
      </c>
      <c r="N22" s="226">
        <v>19.23</v>
      </c>
      <c r="O22" s="226">
        <v>19.23</v>
      </c>
    </row>
    <row r="23" spans="1:15" x14ac:dyDescent="0.2">
      <c r="A23" s="405"/>
      <c r="B23" s="225" t="s">
        <v>426</v>
      </c>
      <c r="C23" s="225" t="s">
        <v>513</v>
      </c>
      <c r="D23" s="226">
        <v>6</v>
      </c>
      <c r="E23" s="226">
        <v>0.94000000000000006</v>
      </c>
      <c r="F23" s="226">
        <v>42.900000000000013</v>
      </c>
      <c r="G23" s="226">
        <v>75</v>
      </c>
      <c r="H23" s="226">
        <v>0.57000000000000006</v>
      </c>
      <c r="I23" s="226">
        <v>33.33</v>
      </c>
      <c r="J23" s="226">
        <v>21.330000000000002</v>
      </c>
      <c r="K23" s="226">
        <v>17.330000000000002</v>
      </c>
      <c r="L23" s="226">
        <v>20</v>
      </c>
      <c r="M23" s="226">
        <v>4</v>
      </c>
      <c r="N23" s="226">
        <v>4</v>
      </c>
      <c r="O23" s="226">
        <v>4</v>
      </c>
    </row>
    <row r="24" spans="1:15" ht="16" thickBot="1" x14ac:dyDescent="0.25">
      <c r="A24" s="409"/>
      <c r="B24" s="234" t="s">
        <v>420</v>
      </c>
      <c r="C24" s="234" t="s">
        <v>13</v>
      </c>
      <c r="D24" s="235">
        <v>7</v>
      </c>
      <c r="E24" s="235">
        <v>0.75</v>
      </c>
      <c r="F24" s="235">
        <v>25.599999999999994</v>
      </c>
      <c r="G24" s="235">
        <v>56</v>
      </c>
      <c r="H24" s="235">
        <v>0.46</v>
      </c>
      <c r="I24" s="235">
        <v>25</v>
      </c>
      <c r="J24" s="235">
        <v>17.86</v>
      </c>
      <c r="K24" s="235">
        <v>12.5</v>
      </c>
      <c r="L24" s="235">
        <v>32.14</v>
      </c>
      <c r="M24" s="235">
        <v>12.5</v>
      </c>
      <c r="N24" s="235">
        <v>0</v>
      </c>
      <c r="O24" s="235">
        <v>0</v>
      </c>
    </row>
  </sheetData>
  <mergeCells count="3">
    <mergeCell ref="A1:O6"/>
    <mergeCell ref="A8:A17"/>
    <mergeCell ref="A18:A24"/>
  </mergeCells>
  <pageMargins left="0.7" right="0.7" top="0.75" bottom="0.75" header="0.3" footer="0.3"/>
  <pageSetup paperSize="9" scale="70" orientation="landscape"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O46"/>
  <sheetViews>
    <sheetView workbookViewId="0">
      <selection activeCell="A7" sqref="A7:XFD7"/>
    </sheetView>
  </sheetViews>
  <sheetFormatPr baseColWidth="10" defaultColWidth="8.83203125" defaultRowHeight="15" x14ac:dyDescent="0.2"/>
  <cols>
    <col min="1" max="1" width="15.6640625" style="223" customWidth="1"/>
    <col min="2" max="2" width="14.33203125" style="223" customWidth="1"/>
    <col min="3" max="3" width="56.6640625" style="223" customWidth="1"/>
    <col min="4" max="4" width="8.83203125" style="223"/>
    <col min="5" max="5" width="11.83203125" style="223" customWidth="1"/>
    <col min="6" max="8" width="8.83203125" style="223"/>
    <col min="9" max="9" width="7" style="223" customWidth="1"/>
    <col min="10" max="14" width="7.1640625" style="223" customWidth="1"/>
    <col min="15" max="16384" width="8.83203125" style="223"/>
  </cols>
  <sheetData>
    <row r="1" spans="1:15" ht="14.5" customHeight="1" x14ac:dyDescent="0.2">
      <c r="A1" s="399" t="s">
        <v>2038</v>
      </c>
      <c r="B1" s="399"/>
      <c r="C1" s="399"/>
      <c r="D1" s="399"/>
      <c r="E1" s="399"/>
      <c r="F1" s="399"/>
      <c r="G1" s="399"/>
      <c r="H1" s="399"/>
      <c r="I1" s="399"/>
      <c r="J1" s="399"/>
      <c r="K1" s="399"/>
      <c r="L1" s="399"/>
      <c r="M1" s="399"/>
      <c r="N1" s="399"/>
      <c r="O1" s="399"/>
    </row>
    <row r="2" spans="1:15" x14ac:dyDescent="0.2">
      <c r="A2" s="399"/>
      <c r="B2" s="399"/>
      <c r="C2" s="399"/>
      <c r="D2" s="399"/>
      <c r="E2" s="399"/>
      <c r="F2" s="399"/>
      <c r="G2" s="399"/>
      <c r="H2" s="399"/>
      <c r="I2" s="399"/>
      <c r="J2" s="399"/>
      <c r="K2" s="399"/>
      <c r="L2" s="399"/>
      <c r="M2" s="399"/>
      <c r="N2" s="399"/>
      <c r="O2" s="399"/>
    </row>
    <row r="3" spans="1:15" x14ac:dyDescent="0.2">
      <c r="A3" s="399"/>
      <c r="B3" s="399"/>
      <c r="C3" s="399"/>
      <c r="D3" s="399"/>
      <c r="E3" s="399"/>
      <c r="F3" s="399"/>
      <c r="G3" s="399"/>
      <c r="H3" s="399"/>
      <c r="I3" s="399"/>
      <c r="J3" s="399"/>
      <c r="K3" s="399"/>
      <c r="L3" s="399"/>
      <c r="M3" s="399"/>
      <c r="N3" s="399"/>
      <c r="O3" s="399"/>
    </row>
    <row r="4" spans="1:15" x14ac:dyDescent="0.2">
      <c r="A4" s="399"/>
      <c r="B4" s="399"/>
      <c r="C4" s="399"/>
      <c r="D4" s="399"/>
      <c r="E4" s="399"/>
      <c r="F4" s="399"/>
      <c r="G4" s="399"/>
      <c r="H4" s="399"/>
      <c r="I4" s="399"/>
      <c r="J4" s="399"/>
      <c r="K4" s="399"/>
      <c r="L4" s="399"/>
      <c r="M4" s="399"/>
      <c r="N4" s="399"/>
      <c r="O4" s="399"/>
    </row>
    <row r="5" spans="1:15" x14ac:dyDescent="0.2">
      <c r="A5" s="399"/>
      <c r="B5" s="399"/>
      <c r="C5" s="399"/>
      <c r="D5" s="399"/>
      <c r="E5" s="399"/>
      <c r="F5" s="399"/>
      <c r="G5" s="399"/>
      <c r="H5" s="399"/>
      <c r="I5" s="399"/>
      <c r="J5" s="399"/>
      <c r="K5" s="399"/>
      <c r="L5" s="399"/>
      <c r="M5" s="399"/>
      <c r="N5" s="399"/>
      <c r="O5" s="399"/>
    </row>
    <row r="6" spans="1:15" x14ac:dyDescent="0.2">
      <c r="A6" s="399"/>
      <c r="B6" s="399"/>
      <c r="C6" s="399"/>
      <c r="D6" s="399"/>
      <c r="E6" s="399"/>
      <c r="F6" s="399"/>
      <c r="G6" s="399"/>
      <c r="H6" s="399"/>
      <c r="I6" s="399"/>
      <c r="J6" s="399"/>
      <c r="K6" s="399"/>
      <c r="L6" s="399"/>
      <c r="M6" s="399"/>
      <c r="N6" s="399"/>
      <c r="O6" s="399"/>
    </row>
    <row r="7" spans="1:15" ht="43" thickBot="1" x14ac:dyDescent="0.25">
      <c r="A7" s="224" t="s">
        <v>484</v>
      </c>
      <c r="B7" s="224" t="s">
        <v>411</v>
      </c>
      <c r="C7" s="224" t="s">
        <v>505</v>
      </c>
      <c r="D7" s="224" t="s">
        <v>416</v>
      </c>
      <c r="E7" s="224" t="s">
        <v>412</v>
      </c>
      <c r="F7" s="224" t="s">
        <v>184</v>
      </c>
      <c r="G7" s="224" t="s">
        <v>185</v>
      </c>
      <c r="H7" s="224" t="s">
        <v>186</v>
      </c>
      <c r="I7" s="224" t="s">
        <v>161</v>
      </c>
      <c r="J7" s="224" t="s">
        <v>162</v>
      </c>
      <c r="K7" s="224" t="s">
        <v>163</v>
      </c>
      <c r="L7" s="224" t="s">
        <v>164</v>
      </c>
      <c r="M7" s="224" t="s">
        <v>165</v>
      </c>
      <c r="N7" s="224" t="s">
        <v>166</v>
      </c>
      <c r="O7" s="224" t="s">
        <v>187</v>
      </c>
    </row>
    <row r="8" spans="1:15" ht="14.5" customHeight="1" x14ac:dyDescent="0.2">
      <c r="A8" s="408" t="s">
        <v>0</v>
      </c>
      <c r="B8" s="236" t="s">
        <v>462</v>
      </c>
      <c r="C8" s="236" t="s">
        <v>13</v>
      </c>
      <c r="D8" s="237">
        <v>1</v>
      </c>
      <c r="E8" s="237">
        <v>1.24</v>
      </c>
      <c r="F8" s="237">
        <v>62.000000000000014</v>
      </c>
      <c r="G8" s="237">
        <v>82</v>
      </c>
      <c r="H8" s="237">
        <v>0.76</v>
      </c>
      <c r="I8" s="237">
        <v>53.660000000000004</v>
      </c>
      <c r="J8" s="237">
        <v>20.73</v>
      </c>
      <c r="K8" s="237">
        <v>17.07</v>
      </c>
      <c r="L8" s="237">
        <v>6.1000000000000005</v>
      </c>
      <c r="M8" s="237">
        <v>0</v>
      </c>
      <c r="N8" s="237">
        <v>2.44</v>
      </c>
      <c r="O8" s="237">
        <v>2.44</v>
      </c>
    </row>
    <row r="9" spans="1:15" x14ac:dyDescent="0.2">
      <c r="A9" s="405"/>
      <c r="B9" s="225" t="s">
        <v>468</v>
      </c>
      <c r="C9" s="225" t="s">
        <v>13</v>
      </c>
      <c r="D9" s="226">
        <v>2</v>
      </c>
      <c r="E9" s="226">
        <v>1.1000000000000001</v>
      </c>
      <c r="F9" s="226">
        <v>46.900000000000006</v>
      </c>
      <c r="G9" s="226">
        <v>70</v>
      </c>
      <c r="H9" s="226">
        <v>0.67</v>
      </c>
      <c r="I9" s="226">
        <v>35.71</v>
      </c>
      <c r="J9" s="226">
        <v>24.29</v>
      </c>
      <c r="K9" s="226">
        <v>34.29</v>
      </c>
      <c r="L9" s="226">
        <v>5.71</v>
      </c>
      <c r="M9" s="226">
        <v>0</v>
      </c>
      <c r="N9" s="226">
        <v>0</v>
      </c>
      <c r="O9" s="226">
        <v>0</v>
      </c>
    </row>
    <row r="10" spans="1:15" x14ac:dyDescent="0.2">
      <c r="A10" s="405"/>
      <c r="B10" s="225" t="s">
        <v>459</v>
      </c>
      <c r="C10" s="225" t="s">
        <v>0</v>
      </c>
      <c r="D10" s="226">
        <v>3</v>
      </c>
      <c r="E10" s="226">
        <v>1.01</v>
      </c>
      <c r="F10" s="226">
        <v>48.000000000000007</v>
      </c>
      <c r="G10" s="226">
        <v>78</v>
      </c>
      <c r="H10" s="226">
        <v>0.62</v>
      </c>
      <c r="I10" s="226">
        <v>29.490000000000002</v>
      </c>
      <c r="J10" s="226">
        <v>34.619999999999997</v>
      </c>
      <c r="K10" s="226">
        <v>17.95</v>
      </c>
      <c r="L10" s="226">
        <v>15.38</v>
      </c>
      <c r="M10" s="226">
        <v>2.56</v>
      </c>
      <c r="N10" s="226">
        <v>0</v>
      </c>
      <c r="O10" s="226">
        <v>0</v>
      </c>
    </row>
    <row r="11" spans="1:15" x14ac:dyDescent="0.2">
      <c r="A11" s="405"/>
      <c r="B11" s="225" t="s">
        <v>445</v>
      </c>
      <c r="C11" s="225" t="s">
        <v>548</v>
      </c>
      <c r="D11" s="226">
        <v>4</v>
      </c>
      <c r="E11" s="226">
        <v>1</v>
      </c>
      <c r="F11" s="226">
        <v>42</v>
      </c>
      <c r="G11" s="226">
        <v>69</v>
      </c>
      <c r="H11" s="226">
        <v>0.61</v>
      </c>
      <c r="I11" s="226">
        <v>26.09</v>
      </c>
      <c r="J11" s="226">
        <v>33.33</v>
      </c>
      <c r="K11" s="226">
        <v>26.09</v>
      </c>
      <c r="L11" s="226">
        <v>10.14</v>
      </c>
      <c r="M11" s="226">
        <v>2.9</v>
      </c>
      <c r="N11" s="226">
        <v>1.45</v>
      </c>
      <c r="O11" s="226">
        <v>1.45</v>
      </c>
    </row>
    <row r="12" spans="1:15" x14ac:dyDescent="0.2">
      <c r="A12" s="405"/>
      <c r="B12" s="225" t="s">
        <v>439</v>
      </c>
      <c r="C12" s="225" t="s">
        <v>536</v>
      </c>
      <c r="D12" s="226">
        <v>5</v>
      </c>
      <c r="E12" s="226">
        <v>0.98</v>
      </c>
      <c r="F12" s="226">
        <v>31.199999999999989</v>
      </c>
      <c r="G12" s="226">
        <v>52</v>
      </c>
      <c r="H12" s="226">
        <v>0.6</v>
      </c>
      <c r="I12" s="226">
        <v>38.46</v>
      </c>
      <c r="J12" s="226">
        <v>19.23</v>
      </c>
      <c r="K12" s="226">
        <v>19.23</v>
      </c>
      <c r="L12" s="226">
        <v>3.85</v>
      </c>
      <c r="M12" s="226">
        <v>0</v>
      </c>
      <c r="N12" s="226">
        <v>19.23</v>
      </c>
      <c r="O12" s="226">
        <v>19.23</v>
      </c>
    </row>
    <row r="13" spans="1:15" x14ac:dyDescent="0.2">
      <c r="A13" s="405"/>
      <c r="B13" s="225" t="s">
        <v>426</v>
      </c>
      <c r="C13" s="225" t="s">
        <v>513</v>
      </c>
      <c r="D13" s="226">
        <v>6</v>
      </c>
      <c r="E13" s="226">
        <v>0.94000000000000006</v>
      </c>
      <c r="F13" s="226">
        <v>42.900000000000013</v>
      </c>
      <c r="G13" s="226">
        <v>75</v>
      </c>
      <c r="H13" s="226">
        <v>0.57000000000000006</v>
      </c>
      <c r="I13" s="226">
        <v>33.33</v>
      </c>
      <c r="J13" s="226">
        <v>21.330000000000002</v>
      </c>
      <c r="K13" s="226">
        <v>17.330000000000002</v>
      </c>
      <c r="L13" s="226">
        <v>20</v>
      </c>
      <c r="M13" s="226">
        <v>4</v>
      </c>
      <c r="N13" s="226">
        <v>4</v>
      </c>
      <c r="O13" s="226">
        <v>4</v>
      </c>
    </row>
    <row r="14" spans="1:15" ht="16" thickBot="1" x14ac:dyDescent="0.25">
      <c r="A14" s="409"/>
      <c r="B14" s="234" t="s">
        <v>420</v>
      </c>
      <c r="C14" s="234" t="s">
        <v>13</v>
      </c>
      <c r="D14" s="235">
        <v>7</v>
      </c>
      <c r="E14" s="235">
        <v>0.75</v>
      </c>
      <c r="F14" s="235">
        <v>25.599999999999998</v>
      </c>
      <c r="G14" s="235">
        <v>56</v>
      </c>
      <c r="H14" s="235">
        <v>0.46</v>
      </c>
      <c r="I14" s="235">
        <v>25</v>
      </c>
      <c r="J14" s="235">
        <v>17.86</v>
      </c>
      <c r="K14" s="235">
        <v>12.5</v>
      </c>
      <c r="L14" s="235">
        <v>32.14</v>
      </c>
      <c r="M14" s="235">
        <v>12.5</v>
      </c>
      <c r="N14" s="235">
        <v>0</v>
      </c>
      <c r="O14" s="235">
        <v>0</v>
      </c>
    </row>
    <row r="15" spans="1:15" x14ac:dyDescent="0.2">
      <c r="A15" s="411" t="s">
        <v>222</v>
      </c>
      <c r="B15" s="236" t="s">
        <v>465</v>
      </c>
      <c r="C15" s="236" t="s">
        <v>580</v>
      </c>
      <c r="D15" s="237">
        <v>1</v>
      </c>
      <c r="E15" s="237">
        <v>1.3800000000000001</v>
      </c>
      <c r="F15" s="237">
        <v>18.799999999999997</v>
      </c>
      <c r="G15" s="237">
        <v>26</v>
      </c>
      <c r="H15" s="237">
        <v>0.72</v>
      </c>
      <c r="I15" s="237">
        <v>38.46</v>
      </c>
      <c r="J15" s="237">
        <v>38.46</v>
      </c>
      <c r="K15" s="237">
        <v>15.38</v>
      </c>
      <c r="L15" s="237">
        <v>7.69</v>
      </c>
      <c r="M15" s="237">
        <v>0</v>
      </c>
      <c r="N15" s="237">
        <v>0</v>
      </c>
      <c r="O15" s="237">
        <v>0</v>
      </c>
    </row>
    <row r="16" spans="1:15" x14ac:dyDescent="0.2">
      <c r="A16" s="405"/>
      <c r="B16" s="225" t="s">
        <v>426</v>
      </c>
      <c r="C16" s="225" t="s">
        <v>508</v>
      </c>
      <c r="D16" s="226">
        <v>2</v>
      </c>
      <c r="E16" s="226">
        <v>1.1300000000000001</v>
      </c>
      <c r="F16" s="226">
        <v>24.799999999999994</v>
      </c>
      <c r="G16" s="226">
        <v>42</v>
      </c>
      <c r="H16" s="226">
        <v>0.59</v>
      </c>
      <c r="I16" s="226">
        <v>35.71</v>
      </c>
      <c r="J16" s="226">
        <v>26.19</v>
      </c>
      <c r="K16" s="226">
        <v>9.52</v>
      </c>
      <c r="L16" s="226">
        <v>11.9</v>
      </c>
      <c r="M16" s="226">
        <v>4.76</v>
      </c>
      <c r="N16" s="226">
        <v>11.9</v>
      </c>
      <c r="O16" s="226">
        <v>11.9</v>
      </c>
    </row>
    <row r="17" spans="1:15" x14ac:dyDescent="0.2">
      <c r="A17" s="405"/>
      <c r="B17" s="225" t="s">
        <v>437</v>
      </c>
      <c r="C17" s="225" t="s">
        <v>531</v>
      </c>
      <c r="D17" s="226">
        <v>3</v>
      </c>
      <c r="E17" s="226">
        <v>1.05</v>
      </c>
      <c r="F17" s="226">
        <v>14.299999999999999</v>
      </c>
      <c r="G17" s="226">
        <v>26</v>
      </c>
      <c r="H17" s="226">
        <v>0.55000000000000004</v>
      </c>
      <c r="I17" s="226">
        <v>26.92</v>
      </c>
      <c r="J17" s="226">
        <v>30.77</v>
      </c>
      <c r="K17" s="226">
        <v>15.38</v>
      </c>
      <c r="L17" s="226">
        <v>3.85</v>
      </c>
      <c r="M17" s="226">
        <v>7.69</v>
      </c>
      <c r="N17" s="226">
        <v>15.38</v>
      </c>
      <c r="O17" s="226">
        <v>15.38</v>
      </c>
    </row>
    <row r="18" spans="1:15" x14ac:dyDescent="0.2">
      <c r="A18" s="405"/>
      <c r="B18" s="225" t="s">
        <v>445</v>
      </c>
      <c r="C18" s="225" t="s">
        <v>549</v>
      </c>
      <c r="D18" s="226">
        <v>4</v>
      </c>
      <c r="E18" s="226">
        <v>1.04</v>
      </c>
      <c r="F18" s="226">
        <v>13.1</v>
      </c>
      <c r="G18" s="226">
        <v>24</v>
      </c>
      <c r="H18" s="226">
        <v>0.55000000000000004</v>
      </c>
      <c r="I18" s="226">
        <v>33.33</v>
      </c>
      <c r="J18" s="226">
        <v>16.670000000000002</v>
      </c>
      <c r="K18" s="226">
        <v>20.830000000000002</v>
      </c>
      <c r="L18" s="226">
        <v>12.5</v>
      </c>
      <c r="M18" s="226">
        <v>4.17</v>
      </c>
      <c r="N18" s="226">
        <v>12.5</v>
      </c>
      <c r="O18" s="226">
        <v>12.5</v>
      </c>
    </row>
    <row r="19" spans="1:15" x14ac:dyDescent="0.2">
      <c r="A19" s="405"/>
      <c r="B19" s="225" t="s">
        <v>454</v>
      </c>
      <c r="C19" s="225" t="s">
        <v>520</v>
      </c>
      <c r="D19" s="226">
        <v>5</v>
      </c>
      <c r="E19" s="226">
        <v>0.99</v>
      </c>
      <c r="F19" s="226">
        <v>12.399999999999999</v>
      </c>
      <c r="G19" s="226">
        <v>24</v>
      </c>
      <c r="H19" s="226">
        <v>0.52</v>
      </c>
      <c r="I19" s="226">
        <v>20.830000000000002</v>
      </c>
      <c r="J19" s="226">
        <v>37.5</v>
      </c>
      <c r="K19" s="226">
        <v>8.33</v>
      </c>
      <c r="L19" s="226">
        <v>12.5</v>
      </c>
      <c r="M19" s="226">
        <v>0</v>
      </c>
      <c r="N19" s="226">
        <v>20.830000000000002</v>
      </c>
      <c r="O19" s="226">
        <v>20.830000000000002</v>
      </c>
    </row>
    <row r="20" spans="1:15" x14ac:dyDescent="0.2">
      <c r="A20" s="405"/>
      <c r="B20" s="225" t="s">
        <v>455</v>
      </c>
      <c r="C20" s="225" t="s">
        <v>570</v>
      </c>
      <c r="D20" s="226">
        <v>6</v>
      </c>
      <c r="E20" s="226">
        <v>0.96</v>
      </c>
      <c r="F20" s="226">
        <v>12.599999999999998</v>
      </c>
      <c r="G20" s="226">
        <v>25</v>
      </c>
      <c r="H20" s="226">
        <v>0.5</v>
      </c>
      <c r="I20" s="226">
        <v>24</v>
      </c>
      <c r="J20" s="226">
        <v>28</v>
      </c>
      <c r="K20" s="226">
        <v>12</v>
      </c>
      <c r="L20" s="226">
        <v>20</v>
      </c>
      <c r="M20" s="226">
        <v>0</v>
      </c>
      <c r="N20" s="226">
        <v>16</v>
      </c>
      <c r="O20" s="226">
        <v>16</v>
      </c>
    </row>
    <row r="21" spans="1:15" x14ac:dyDescent="0.2">
      <c r="A21" s="405"/>
      <c r="B21" s="225" t="s">
        <v>439</v>
      </c>
      <c r="C21" s="225" t="s">
        <v>538</v>
      </c>
      <c r="D21" s="226">
        <v>7</v>
      </c>
      <c r="E21" s="226">
        <v>0.92</v>
      </c>
      <c r="F21" s="226">
        <v>19.299999999999997</v>
      </c>
      <c r="G21" s="226">
        <v>40</v>
      </c>
      <c r="H21" s="226">
        <v>0.48</v>
      </c>
      <c r="I21" s="226">
        <v>22.5</v>
      </c>
      <c r="J21" s="226">
        <v>27.5</v>
      </c>
      <c r="K21" s="226">
        <v>12.5</v>
      </c>
      <c r="L21" s="226">
        <v>15</v>
      </c>
      <c r="M21" s="226">
        <v>2.5</v>
      </c>
      <c r="N21" s="226">
        <v>20</v>
      </c>
      <c r="O21" s="226">
        <v>20</v>
      </c>
    </row>
    <row r="22" spans="1:15" x14ac:dyDescent="0.2">
      <c r="A22" s="405"/>
      <c r="B22" s="225" t="s">
        <v>468</v>
      </c>
      <c r="C22" s="225" t="s">
        <v>508</v>
      </c>
      <c r="D22" s="226">
        <v>7</v>
      </c>
      <c r="E22" s="226">
        <v>0.92</v>
      </c>
      <c r="F22" s="226">
        <v>14.899999999999997</v>
      </c>
      <c r="G22" s="226">
        <v>31</v>
      </c>
      <c r="H22" s="226">
        <v>0.48</v>
      </c>
      <c r="I22" s="226">
        <v>12.9</v>
      </c>
      <c r="J22" s="226">
        <v>35.480000000000004</v>
      </c>
      <c r="K22" s="226">
        <v>22.580000000000002</v>
      </c>
      <c r="L22" s="226">
        <v>12.9</v>
      </c>
      <c r="M22" s="226">
        <v>9.68</v>
      </c>
      <c r="N22" s="226">
        <v>6.45</v>
      </c>
      <c r="O22" s="226">
        <v>6.45</v>
      </c>
    </row>
    <row r="23" spans="1:15" x14ac:dyDescent="0.2">
      <c r="A23" s="405"/>
      <c r="B23" s="225" t="s">
        <v>434</v>
      </c>
      <c r="C23" s="225" t="s">
        <v>520</v>
      </c>
      <c r="D23" s="226">
        <v>9</v>
      </c>
      <c r="E23" s="226">
        <v>0.79</v>
      </c>
      <c r="F23" s="226">
        <v>12.899999999999997</v>
      </c>
      <c r="G23" s="226">
        <v>31</v>
      </c>
      <c r="H23" s="226">
        <v>0.42</v>
      </c>
      <c r="I23" s="226">
        <v>12.9</v>
      </c>
      <c r="J23" s="226">
        <v>29.03</v>
      </c>
      <c r="K23" s="226">
        <v>16.13</v>
      </c>
      <c r="L23" s="226">
        <v>19.350000000000001</v>
      </c>
      <c r="M23" s="226">
        <v>3.23</v>
      </c>
      <c r="N23" s="226">
        <v>19.350000000000001</v>
      </c>
      <c r="O23" s="226">
        <v>19.350000000000001</v>
      </c>
    </row>
    <row r="24" spans="1:15" x14ac:dyDescent="0.2">
      <c r="A24" s="405"/>
      <c r="B24" s="225" t="s">
        <v>420</v>
      </c>
      <c r="C24" s="225" t="s">
        <v>508</v>
      </c>
      <c r="D24" s="226">
        <v>10</v>
      </c>
      <c r="E24" s="226">
        <v>0.67</v>
      </c>
      <c r="F24" s="226">
        <v>11.200000000000003</v>
      </c>
      <c r="G24" s="226">
        <v>32</v>
      </c>
      <c r="H24" s="226">
        <v>0.35000000000000003</v>
      </c>
      <c r="I24" s="226">
        <v>9.3800000000000008</v>
      </c>
      <c r="J24" s="226">
        <v>15.63</v>
      </c>
      <c r="K24" s="226">
        <v>31.25</v>
      </c>
      <c r="L24" s="226">
        <v>21.88</v>
      </c>
      <c r="M24" s="226">
        <v>9.3800000000000008</v>
      </c>
      <c r="N24" s="226">
        <v>12.5</v>
      </c>
      <c r="O24" s="226">
        <v>12.5</v>
      </c>
    </row>
    <row r="25" spans="1:15" x14ac:dyDescent="0.2">
      <c r="A25" s="405"/>
      <c r="B25" s="225" t="s">
        <v>457</v>
      </c>
      <c r="C25" s="225" t="s">
        <v>570</v>
      </c>
      <c r="D25" s="226">
        <v>11</v>
      </c>
      <c r="E25" s="226">
        <v>0.65</v>
      </c>
      <c r="F25" s="226">
        <v>10.199999999999999</v>
      </c>
      <c r="G25" s="226">
        <v>30</v>
      </c>
      <c r="H25" s="226">
        <v>0.34</v>
      </c>
      <c r="I25" s="226">
        <v>20</v>
      </c>
      <c r="J25" s="226">
        <v>13.33</v>
      </c>
      <c r="K25" s="226">
        <v>10</v>
      </c>
      <c r="L25" s="226">
        <v>6.67</v>
      </c>
      <c r="M25" s="226">
        <v>13.33</v>
      </c>
      <c r="N25" s="226">
        <v>36.67</v>
      </c>
      <c r="O25" s="226">
        <v>36.67</v>
      </c>
    </row>
    <row r="26" spans="1:15" ht="16" thickBot="1" x14ac:dyDescent="0.25">
      <c r="A26" s="409"/>
      <c r="B26" s="234" t="s">
        <v>443</v>
      </c>
      <c r="C26" s="234" t="s">
        <v>546</v>
      </c>
      <c r="D26" s="235">
        <v>12</v>
      </c>
      <c r="E26" s="235">
        <v>0.54</v>
      </c>
      <c r="F26" s="235">
        <v>6.8</v>
      </c>
      <c r="G26" s="235">
        <v>24</v>
      </c>
      <c r="H26" s="235">
        <v>0.28000000000000003</v>
      </c>
      <c r="I26" s="235">
        <v>8.33</v>
      </c>
      <c r="J26" s="235">
        <v>12.5</v>
      </c>
      <c r="K26" s="235">
        <v>20.830000000000002</v>
      </c>
      <c r="L26" s="235">
        <v>29.17</v>
      </c>
      <c r="M26" s="235">
        <v>12.5</v>
      </c>
      <c r="N26" s="235">
        <v>16.670000000000002</v>
      </c>
      <c r="O26" s="235">
        <v>16.670000000000002</v>
      </c>
    </row>
    <row r="27" spans="1:15" x14ac:dyDescent="0.2">
      <c r="A27" s="407" t="s">
        <v>223</v>
      </c>
      <c r="B27" s="225" t="s">
        <v>456</v>
      </c>
      <c r="C27" s="225" t="s">
        <v>566</v>
      </c>
      <c r="D27" s="226">
        <v>1</v>
      </c>
      <c r="E27" s="226">
        <v>1.41</v>
      </c>
      <c r="F27" s="226">
        <v>33.599999999999994</v>
      </c>
      <c r="G27" s="226">
        <v>38</v>
      </c>
      <c r="H27" s="226">
        <v>0.88</v>
      </c>
      <c r="I27" s="226">
        <v>68.42</v>
      </c>
      <c r="J27" s="226">
        <v>28.95</v>
      </c>
      <c r="K27" s="226">
        <v>2.63</v>
      </c>
      <c r="L27" s="226">
        <v>0</v>
      </c>
      <c r="M27" s="226">
        <v>0</v>
      </c>
      <c r="N27" s="226">
        <v>0</v>
      </c>
      <c r="O27" s="226">
        <v>0</v>
      </c>
    </row>
    <row r="28" spans="1:15" x14ac:dyDescent="0.2">
      <c r="A28" s="412"/>
      <c r="B28" s="225" t="s">
        <v>453</v>
      </c>
      <c r="C28" s="225" t="s">
        <v>566</v>
      </c>
      <c r="D28" s="226">
        <v>2</v>
      </c>
      <c r="E28" s="226">
        <v>1.1200000000000001</v>
      </c>
      <c r="F28" s="226">
        <v>42.4</v>
      </c>
      <c r="G28" s="226">
        <v>60</v>
      </c>
      <c r="H28" s="226">
        <v>0.71</v>
      </c>
      <c r="I28" s="226">
        <v>43.33</v>
      </c>
      <c r="J28" s="226">
        <v>28.330000000000002</v>
      </c>
      <c r="K28" s="226">
        <v>18.330000000000002</v>
      </c>
      <c r="L28" s="226">
        <v>1.67</v>
      </c>
      <c r="M28" s="226">
        <v>0</v>
      </c>
      <c r="N28" s="226">
        <v>8.33</v>
      </c>
      <c r="O28" s="226">
        <v>8.33</v>
      </c>
    </row>
    <row r="29" spans="1:15" x14ac:dyDescent="0.2">
      <c r="A29" s="412"/>
      <c r="B29" s="225" t="s">
        <v>441</v>
      </c>
      <c r="C29" s="225" t="s">
        <v>542</v>
      </c>
      <c r="D29" s="226">
        <v>3</v>
      </c>
      <c r="E29" s="226">
        <v>1.1000000000000001</v>
      </c>
      <c r="F29" s="226">
        <v>24.799999999999997</v>
      </c>
      <c r="G29" s="226">
        <v>36</v>
      </c>
      <c r="H29" s="226">
        <v>0.69000000000000006</v>
      </c>
      <c r="I29" s="226">
        <v>44.44</v>
      </c>
      <c r="J29" s="226">
        <v>30.560000000000002</v>
      </c>
      <c r="K29" s="226">
        <v>5.5600000000000005</v>
      </c>
      <c r="L29" s="226">
        <v>8.33</v>
      </c>
      <c r="M29" s="226">
        <v>0</v>
      </c>
      <c r="N29" s="226">
        <v>11.11</v>
      </c>
      <c r="O29" s="226">
        <v>11.11</v>
      </c>
    </row>
    <row r="30" spans="1:15" x14ac:dyDescent="0.2">
      <c r="A30" s="412"/>
      <c r="B30" s="225" t="s">
        <v>473</v>
      </c>
      <c r="C30" s="225" t="s">
        <v>591</v>
      </c>
      <c r="D30" s="226">
        <v>4</v>
      </c>
      <c r="E30" s="226">
        <v>1.07</v>
      </c>
      <c r="F30" s="226">
        <v>28.299999999999994</v>
      </c>
      <c r="G30" s="226">
        <v>42</v>
      </c>
      <c r="H30" s="226">
        <v>0.67</v>
      </c>
      <c r="I30" s="226">
        <v>47.62</v>
      </c>
      <c r="J30" s="226">
        <v>21.43</v>
      </c>
      <c r="K30" s="226">
        <v>9.52</v>
      </c>
      <c r="L30" s="226">
        <v>9.52</v>
      </c>
      <c r="M30" s="226">
        <v>4.76</v>
      </c>
      <c r="N30" s="226">
        <v>7.1400000000000006</v>
      </c>
      <c r="O30" s="226">
        <v>4.76</v>
      </c>
    </row>
    <row r="31" spans="1:15" x14ac:dyDescent="0.2">
      <c r="A31" s="412"/>
      <c r="B31" s="225" t="s">
        <v>462</v>
      </c>
      <c r="C31" s="225" t="s">
        <v>575</v>
      </c>
      <c r="D31" s="226">
        <v>5</v>
      </c>
      <c r="E31" s="226">
        <v>1.06</v>
      </c>
      <c r="F31" s="226">
        <v>24.7</v>
      </c>
      <c r="G31" s="226">
        <v>37</v>
      </c>
      <c r="H31" s="226">
        <v>0.67</v>
      </c>
      <c r="I31" s="226">
        <v>56.76</v>
      </c>
      <c r="J31" s="226">
        <v>8.11</v>
      </c>
      <c r="K31" s="226">
        <v>10.81</v>
      </c>
      <c r="L31" s="226">
        <v>0</v>
      </c>
      <c r="M31" s="226">
        <v>0</v>
      </c>
      <c r="N31" s="226">
        <v>24.32</v>
      </c>
      <c r="O31" s="226">
        <v>24.32</v>
      </c>
    </row>
    <row r="32" spans="1:15" x14ac:dyDescent="0.2">
      <c r="A32" s="412"/>
      <c r="B32" s="225" t="s">
        <v>472</v>
      </c>
      <c r="C32" s="225" t="s">
        <v>589</v>
      </c>
      <c r="D32" s="226">
        <v>5</v>
      </c>
      <c r="E32" s="226">
        <v>1.06</v>
      </c>
      <c r="F32" s="226">
        <v>29.999999999999996</v>
      </c>
      <c r="G32" s="226">
        <v>45</v>
      </c>
      <c r="H32" s="226">
        <v>0.67</v>
      </c>
      <c r="I32" s="226">
        <v>40</v>
      </c>
      <c r="J32" s="226">
        <v>24.44</v>
      </c>
      <c r="K32" s="226">
        <v>22.22</v>
      </c>
      <c r="L32" s="226">
        <v>6.67</v>
      </c>
      <c r="M32" s="226">
        <v>2.2200000000000002</v>
      </c>
      <c r="N32" s="226">
        <v>4.4400000000000004</v>
      </c>
      <c r="O32" s="226">
        <v>2.2200000000000002</v>
      </c>
    </row>
    <row r="33" spans="1:15" x14ac:dyDescent="0.2">
      <c r="A33" s="412"/>
      <c r="B33" s="225" t="s">
        <v>426</v>
      </c>
      <c r="C33" s="225" t="s">
        <v>508</v>
      </c>
      <c r="D33" s="226">
        <v>7</v>
      </c>
      <c r="E33" s="226">
        <v>1.04</v>
      </c>
      <c r="F33" s="226">
        <v>37.399999999999991</v>
      </c>
      <c r="G33" s="226">
        <v>57</v>
      </c>
      <c r="H33" s="226">
        <v>0.66</v>
      </c>
      <c r="I33" s="226">
        <v>40.35</v>
      </c>
      <c r="J33" s="226">
        <v>28.07</v>
      </c>
      <c r="K33" s="226">
        <v>14.040000000000001</v>
      </c>
      <c r="L33" s="226">
        <v>0</v>
      </c>
      <c r="M33" s="226">
        <v>0</v>
      </c>
      <c r="N33" s="226">
        <v>17.54</v>
      </c>
      <c r="O33" s="226">
        <v>17.54</v>
      </c>
    </row>
    <row r="34" spans="1:15" x14ac:dyDescent="0.2">
      <c r="A34" s="412"/>
      <c r="B34" s="225" t="s">
        <v>444</v>
      </c>
      <c r="C34" s="225" t="s">
        <v>547</v>
      </c>
      <c r="D34" s="226">
        <v>8</v>
      </c>
      <c r="E34" s="226">
        <v>0.98</v>
      </c>
      <c r="F34" s="226">
        <v>27.199999999999989</v>
      </c>
      <c r="G34" s="226">
        <v>44</v>
      </c>
      <c r="H34" s="226">
        <v>0.62</v>
      </c>
      <c r="I34" s="226">
        <v>34.090000000000003</v>
      </c>
      <c r="J34" s="226">
        <v>34.090000000000003</v>
      </c>
      <c r="K34" s="226">
        <v>6.82</v>
      </c>
      <c r="L34" s="226">
        <v>11.36</v>
      </c>
      <c r="M34" s="226">
        <v>2.27</v>
      </c>
      <c r="N34" s="226">
        <v>11.36</v>
      </c>
      <c r="O34" s="226">
        <v>11.36</v>
      </c>
    </row>
    <row r="35" spans="1:15" x14ac:dyDescent="0.2">
      <c r="A35" s="412"/>
      <c r="B35" s="225" t="s">
        <v>420</v>
      </c>
      <c r="C35" s="225" t="s">
        <v>508</v>
      </c>
      <c r="D35" s="226">
        <v>9</v>
      </c>
      <c r="E35" s="226">
        <v>0.95000000000000007</v>
      </c>
      <c r="F35" s="226">
        <v>28.749999999999986</v>
      </c>
      <c r="G35" s="226">
        <v>48</v>
      </c>
      <c r="H35" s="226">
        <v>0.6</v>
      </c>
      <c r="I35" s="226">
        <v>33.33</v>
      </c>
      <c r="J35" s="226">
        <v>31.25</v>
      </c>
      <c r="K35" s="226">
        <v>10.42</v>
      </c>
      <c r="L35" s="226">
        <v>12.5</v>
      </c>
      <c r="M35" s="226">
        <v>0</v>
      </c>
      <c r="N35" s="226">
        <v>12.5</v>
      </c>
      <c r="O35" s="226">
        <v>12.5</v>
      </c>
    </row>
    <row r="36" spans="1:15" x14ac:dyDescent="0.2">
      <c r="A36" s="412"/>
      <c r="B36" s="225" t="s">
        <v>457</v>
      </c>
      <c r="C36" s="225" t="s">
        <v>570</v>
      </c>
      <c r="D36" s="226">
        <v>9</v>
      </c>
      <c r="E36" s="226">
        <v>0.95000000000000007</v>
      </c>
      <c r="F36" s="226">
        <v>24.999999999999996</v>
      </c>
      <c r="G36" s="226">
        <v>42</v>
      </c>
      <c r="H36" s="226">
        <v>0.6</v>
      </c>
      <c r="I36" s="226">
        <v>35.71</v>
      </c>
      <c r="J36" s="226">
        <v>16.670000000000002</v>
      </c>
      <c r="K36" s="226">
        <v>28.57</v>
      </c>
      <c r="L36" s="226">
        <v>7.1400000000000006</v>
      </c>
      <c r="M36" s="226">
        <v>7.1400000000000006</v>
      </c>
      <c r="N36" s="226">
        <v>4.76</v>
      </c>
      <c r="O36" s="226">
        <v>4.76</v>
      </c>
    </row>
    <row r="37" spans="1:15" ht="16" thickBot="1" x14ac:dyDescent="0.25">
      <c r="A37" s="413"/>
      <c r="B37" s="234" t="s">
        <v>434</v>
      </c>
      <c r="C37" s="234" t="s">
        <v>520</v>
      </c>
      <c r="D37" s="235">
        <v>11</v>
      </c>
      <c r="E37" s="235">
        <v>0.71</v>
      </c>
      <c r="F37" s="235">
        <v>15.999999999999998</v>
      </c>
      <c r="G37" s="235">
        <v>36</v>
      </c>
      <c r="H37" s="235">
        <v>0.44</v>
      </c>
      <c r="I37" s="235">
        <v>13.89</v>
      </c>
      <c r="J37" s="235">
        <v>30.560000000000002</v>
      </c>
      <c r="K37" s="235">
        <v>22.22</v>
      </c>
      <c r="L37" s="235">
        <v>2.7800000000000002</v>
      </c>
      <c r="M37" s="235">
        <v>0</v>
      </c>
      <c r="N37" s="235">
        <v>30.560000000000002</v>
      </c>
      <c r="O37" s="235">
        <v>30.560000000000002</v>
      </c>
    </row>
    <row r="38" spans="1:15" x14ac:dyDescent="0.2">
      <c r="A38" s="411" t="s">
        <v>224</v>
      </c>
      <c r="B38" s="236" t="s">
        <v>464</v>
      </c>
      <c r="C38" s="236" t="s">
        <v>508</v>
      </c>
      <c r="D38" s="237">
        <v>1</v>
      </c>
      <c r="E38" s="237">
        <v>1.37</v>
      </c>
      <c r="F38" s="237">
        <v>21.299999999999997</v>
      </c>
      <c r="G38" s="237">
        <v>24</v>
      </c>
      <c r="H38" s="237">
        <v>0.89</v>
      </c>
      <c r="I38" s="237">
        <v>75</v>
      </c>
      <c r="J38" s="237">
        <v>12.5</v>
      </c>
      <c r="K38" s="237">
        <v>12.5</v>
      </c>
      <c r="L38" s="237">
        <v>0</v>
      </c>
      <c r="M38" s="237">
        <v>0</v>
      </c>
      <c r="N38" s="237">
        <v>0</v>
      </c>
      <c r="O38" s="237">
        <v>0</v>
      </c>
    </row>
    <row r="39" spans="1:15" x14ac:dyDescent="0.2">
      <c r="A39" s="405"/>
      <c r="B39" s="225" t="s">
        <v>473</v>
      </c>
      <c r="C39" s="225" t="s">
        <v>591</v>
      </c>
      <c r="D39" s="226">
        <v>2</v>
      </c>
      <c r="E39" s="226">
        <v>1.34</v>
      </c>
      <c r="F39" s="226">
        <v>22.599999999999998</v>
      </c>
      <c r="G39" s="226">
        <v>26</v>
      </c>
      <c r="H39" s="226">
        <v>0.87</v>
      </c>
      <c r="I39" s="226">
        <v>73.08</v>
      </c>
      <c r="J39" s="226">
        <v>15.38</v>
      </c>
      <c r="K39" s="226">
        <v>7.69</v>
      </c>
      <c r="L39" s="226">
        <v>0</v>
      </c>
      <c r="M39" s="226">
        <v>0</v>
      </c>
      <c r="N39" s="226">
        <v>3.85</v>
      </c>
      <c r="O39" s="226">
        <v>3.85</v>
      </c>
    </row>
    <row r="40" spans="1:15" x14ac:dyDescent="0.2">
      <c r="A40" s="405"/>
      <c r="B40" s="225" t="s">
        <v>456</v>
      </c>
      <c r="C40" s="225" t="s">
        <v>566</v>
      </c>
      <c r="D40" s="226">
        <v>3</v>
      </c>
      <c r="E40" s="226">
        <v>1.1599999999999999</v>
      </c>
      <c r="F40" s="226">
        <v>24.099999999999998</v>
      </c>
      <c r="G40" s="226">
        <v>32</v>
      </c>
      <c r="H40" s="226">
        <v>0.75</v>
      </c>
      <c r="I40" s="226">
        <v>56.25</v>
      </c>
      <c r="J40" s="226">
        <v>12.5</v>
      </c>
      <c r="K40" s="226">
        <v>25</v>
      </c>
      <c r="L40" s="226">
        <v>3.13</v>
      </c>
      <c r="M40" s="226">
        <v>0</v>
      </c>
      <c r="N40" s="226">
        <v>3.13</v>
      </c>
      <c r="O40" s="226">
        <v>3.13</v>
      </c>
    </row>
    <row r="41" spans="1:15" x14ac:dyDescent="0.2">
      <c r="A41" s="405"/>
      <c r="B41" s="225" t="s">
        <v>450</v>
      </c>
      <c r="C41" s="225" t="s">
        <v>560</v>
      </c>
      <c r="D41" s="226">
        <v>4</v>
      </c>
      <c r="E41" s="226">
        <v>1.02</v>
      </c>
      <c r="F41" s="226">
        <v>23.199999999999996</v>
      </c>
      <c r="G41" s="226">
        <v>35</v>
      </c>
      <c r="H41" s="226">
        <v>0.66</v>
      </c>
      <c r="I41" s="226">
        <v>42.86</v>
      </c>
      <c r="J41" s="226">
        <v>28.57</v>
      </c>
      <c r="K41" s="226">
        <v>5.71</v>
      </c>
      <c r="L41" s="226">
        <v>11.43</v>
      </c>
      <c r="M41" s="226">
        <v>5.71</v>
      </c>
      <c r="N41" s="226">
        <v>5.71</v>
      </c>
      <c r="O41" s="226">
        <v>5.71</v>
      </c>
    </row>
    <row r="42" spans="1:15" x14ac:dyDescent="0.2">
      <c r="A42" s="405"/>
      <c r="B42" s="225" t="s">
        <v>444</v>
      </c>
      <c r="C42" s="225" t="s">
        <v>547</v>
      </c>
      <c r="D42" s="226">
        <v>5</v>
      </c>
      <c r="E42" s="226">
        <v>0.97</v>
      </c>
      <c r="F42" s="226">
        <v>21.299999999999994</v>
      </c>
      <c r="G42" s="226">
        <v>34</v>
      </c>
      <c r="H42" s="226">
        <v>0.63</v>
      </c>
      <c r="I42" s="226">
        <v>35.29</v>
      </c>
      <c r="J42" s="226">
        <v>29.41</v>
      </c>
      <c r="K42" s="226">
        <v>14.71</v>
      </c>
      <c r="L42" s="226">
        <v>8.82</v>
      </c>
      <c r="M42" s="226">
        <v>0</v>
      </c>
      <c r="N42" s="226">
        <v>11.76</v>
      </c>
      <c r="O42" s="226">
        <v>11.76</v>
      </c>
    </row>
    <row r="43" spans="1:15" x14ac:dyDescent="0.2">
      <c r="A43" s="405"/>
      <c r="B43" s="225" t="s">
        <v>462</v>
      </c>
      <c r="C43" s="225" t="s">
        <v>508</v>
      </c>
      <c r="D43" s="226">
        <v>6</v>
      </c>
      <c r="E43" s="226">
        <v>0.92</v>
      </c>
      <c r="F43" s="226">
        <v>17.399999999999999</v>
      </c>
      <c r="G43" s="226">
        <v>29</v>
      </c>
      <c r="H43" s="226">
        <v>0.6</v>
      </c>
      <c r="I43" s="226">
        <v>44.83</v>
      </c>
      <c r="J43" s="226">
        <v>13.790000000000001</v>
      </c>
      <c r="K43" s="226">
        <v>13.790000000000001</v>
      </c>
      <c r="L43" s="226">
        <v>0</v>
      </c>
      <c r="M43" s="226">
        <v>6.9</v>
      </c>
      <c r="N43" s="226">
        <v>20.69</v>
      </c>
      <c r="O43" s="226">
        <v>20.69</v>
      </c>
    </row>
    <row r="44" spans="1:15" x14ac:dyDescent="0.2">
      <c r="A44" s="405"/>
      <c r="B44" s="225" t="s">
        <v>472</v>
      </c>
      <c r="C44" s="225" t="s">
        <v>589</v>
      </c>
      <c r="D44" s="226">
        <v>7</v>
      </c>
      <c r="E44" s="226">
        <v>0.74</v>
      </c>
      <c r="F44" s="226">
        <v>15.799999999999999</v>
      </c>
      <c r="G44" s="226">
        <v>33</v>
      </c>
      <c r="H44" s="226">
        <v>0.48</v>
      </c>
      <c r="I44" s="226">
        <v>15.15</v>
      </c>
      <c r="J44" s="226">
        <v>27.27</v>
      </c>
      <c r="K44" s="226">
        <v>30.3</v>
      </c>
      <c r="L44" s="226">
        <v>15.15</v>
      </c>
      <c r="M44" s="226">
        <v>0</v>
      </c>
      <c r="N44" s="226">
        <v>12.120000000000001</v>
      </c>
      <c r="O44" s="226">
        <v>12.120000000000001</v>
      </c>
    </row>
    <row r="45" spans="1:15" x14ac:dyDescent="0.2">
      <c r="A45" s="405"/>
      <c r="B45" s="225" t="s">
        <v>443</v>
      </c>
      <c r="C45" s="225" t="s">
        <v>546</v>
      </c>
      <c r="D45" s="226">
        <v>8</v>
      </c>
      <c r="E45" s="226">
        <v>0.70000000000000007</v>
      </c>
      <c r="F45" s="226">
        <v>13.999999999999998</v>
      </c>
      <c r="G45" s="226">
        <v>31</v>
      </c>
      <c r="H45" s="226">
        <v>0.45</v>
      </c>
      <c r="I45" s="226">
        <v>25.810000000000002</v>
      </c>
      <c r="J45" s="226">
        <v>12.9</v>
      </c>
      <c r="K45" s="226">
        <v>19.350000000000001</v>
      </c>
      <c r="L45" s="226">
        <v>25.810000000000002</v>
      </c>
      <c r="M45" s="226">
        <v>16.13</v>
      </c>
      <c r="N45" s="226">
        <v>0</v>
      </c>
      <c r="O45" s="226">
        <v>0</v>
      </c>
    </row>
    <row r="46" spans="1:15" ht="16" thickBot="1" x14ac:dyDescent="0.25">
      <c r="A46" s="409"/>
      <c r="B46" s="234" t="s">
        <v>459</v>
      </c>
      <c r="C46" s="234" t="s">
        <v>566</v>
      </c>
      <c r="D46" s="235">
        <v>9</v>
      </c>
      <c r="E46" s="235">
        <v>0.68</v>
      </c>
      <c r="F46" s="235">
        <v>10.6</v>
      </c>
      <c r="G46" s="235">
        <v>24</v>
      </c>
      <c r="H46" s="235">
        <v>0.44</v>
      </c>
      <c r="I46" s="235">
        <v>29.17</v>
      </c>
      <c r="J46" s="235">
        <v>12.5</v>
      </c>
      <c r="K46" s="235">
        <v>12.5</v>
      </c>
      <c r="L46" s="235">
        <v>12.5</v>
      </c>
      <c r="M46" s="235">
        <v>8.33</v>
      </c>
      <c r="N46" s="235">
        <v>25</v>
      </c>
      <c r="O46" s="235">
        <v>25</v>
      </c>
    </row>
  </sheetData>
  <mergeCells count="5">
    <mergeCell ref="A8:A14"/>
    <mergeCell ref="A15:A26"/>
    <mergeCell ref="A27:A37"/>
    <mergeCell ref="A38:A46"/>
    <mergeCell ref="A1:O6"/>
  </mergeCells>
  <pageMargins left="0.7" right="0.7" top="0.75" bottom="0.75" header="0.3" footer="0.3"/>
  <pageSetup paperSize="9" scale="70" orientation="landscape"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O65"/>
  <sheetViews>
    <sheetView workbookViewId="0">
      <selection sqref="A1:O6"/>
    </sheetView>
  </sheetViews>
  <sheetFormatPr baseColWidth="10" defaultColWidth="8.83203125" defaultRowHeight="15" x14ac:dyDescent="0.2"/>
  <cols>
    <col min="1" max="1" width="8.83203125" style="223"/>
    <col min="2" max="2" width="24.1640625" style="223" customWidth="1"/>
    <col min="3" max="3" width="54.33203125" style="223" customWidth="1"/>
    <col min="4" max="4" width="8.83203125" style="223"/>
    <col min="5" max="5" width="11.83203125" style="223" customWidth="1"/>
    <col min="6" max="8" width="8.83203125" style="223"/>
    <col min="9" max="9" width="6.83203125" style="223" customWidth="1"/>
    <col min="10" max="10" width="7.1640625" style="223" customWidth="1"/>
    <col min="11" max="11" width="7.33203125" style="223" customWidth="1"/>
    <col min="12" max="12" width="7" style="223" customWidth="1"/>
    <col min="13" max="14" width="7.1640625" style="223" customWidth="1"/>
    <col min="15" max="16384" width="8.83203125" style="223"/>
  </cols>
  <sheetData>
    <row r="1" spans="1:15" ht="14.5" customHeight="1" x14ac:dyDescent="0.2">
      <c r="A1" s="399" t="s">
        <v>2039</v>
      </c>
      <c r="B1" s="399"/>
      <c r="C1" s="399"/>
      <c r="D1" s="399"/>
      <c r="E1" s="399"/>
      <c r="F1" s="399"/>
      <c r="G1" s="399"/>
      <c r="H1" s="399"/>
      <c r="I1" s="399"/>
      <c r="J1" s="399"/>
      <c r="K1" s="399"/>
      <c r="L1" s="399"/>
      <c r="M1" s="399"/>
      <c r="N1" s="399"/>
      <c r="O1" s="399"/>
    </row>
    <row r="2" spans="1:15" x14ac:dyDescent="0.2">
      <c r="A2" s="399"/>
      <c r="B2" s="399"/>
      <c r="C2" s="399"/>
      <c r="D2" s="399"/>
      <c r="E2" s="399"/>
      <c r="F2" s="399"/>
      <c r="G2" s="399"/>
      <c r="H2" s="399"/>
      <c r="I2" s="399"/>
      <c r="J2" s="399"/>
      <c r="K2" s="399"/>
      <c r="L2" s="399"/>
      <c r="M2" s="399"/>
      <c r="N2" s="399"/>
      <c r="O2" s="399"/>
    </row>
    <row r="3" spans="1:15" x14ac:dyDescent="0.2">
      <c r="A3" s="399"/>
      <c r="B3" s="399"/>
      <c r="C3" s="399"/>
      <c r="D3" s="399"/>
      <c r="E3" s="399"/>
      <c r="F3" s="399"/>
      <c r="G3" s="399"/>
      <c r="H3" s="399"/>
      <c r="I3" s="399"/>
      <c r="J3" s="399"/>
      <c r="K3" s="399"/>
      <c r="L3" s="399"/>
      <c r="M3" s="399"/>
      <c r="N3" s="399"/>
      <c r="O3" s="399"/>
    </row>
    <row r="4" spans="1:15" x14ac:dyDescent="0.2">
      <c r="A4" s="399"/>
      <c r="B4" s="399"/>
      <c r="C4" s="399"/>
      <c r="D4" s="399"/>
      <c r="E4" s="399"/>
      <c r="F4" s="399"/>
      <c r="G4" s="399"/>
      <c r="H4" s="399"/>
      <c r="I4" s="399"/>
      <c r="J4" s="399"/>
      <c r="K4" s="399"/>
      <c r="L4" s="399"/>
      <c r="M4" s="399"/>
      <c r="N4" s="399"/>
      <c r="O4" s="399"/>
    </row>
    <row r="5" spans="1:15" x14ac:dyDescent="0.2">
      <c r="A5" s="399"/>
      <c r="B5" s="399"/>
      <c r="C5" s="399"/>
      <c r="D5" s="399"/>
      <c r="E5" s="399"/>
      <c r="F5" s="399"/>
      <c r="G5" s="399"/>
      <c r="H5" s="399"/>
      <c r="I5" s="399"/>
      <c r="J5" s="399"/>
      <c r="K5" s="399"/>
      <c r="L5" s="399"/>
      <c r="M5" s="399"/>
      <c r="N5" s="399"/>
      <c r="O5" s="399"/>
    </row>
    <row r="6" spans="1:15" x14ac:dyDescent="0.2">
      <c r="A6" s="399"/>
      <c r="B6" s="399"/>
      <c r="C6" s="399"/>
      <c r="D6" s="399"/>
      <c r="E6" s="399"/>
      <c r="F6" s="399"/>
      <c r="G6" s="399"/>
      <c r="H6" s="399"/>
      <c r="I6" s="399"/>
      <c r="J6" s="399"/>
      <c r="K6" s="399"/>
      <c r="L6" s="399"/>
      <c r="M6" s="399"/>
      <c r="N6" s="399"/>
      <c r="O6" s="399"/>
    </row>
    <row r="7" spans="1:15" ht="42" x14ac:dyDescent="0.2">
      <c r="A7" s="238" t="s">
        <v>131</v>
      </c>
      <c r="B7" s="238" t="s">
        <v>411</v>
      </c>
      <c r="C7" s="238" t="s">
        <v>505</v>
      </c>
      <c r="D7" s="238" t="s">
        <v>416</v>
      </c>
      <c r="E7" s="238" t="s">
        <v>412</v>
      </c>
      <c r="F7" s="238" t="s">
        <v>184</v>
      </c>
      <c r="G7" s="238" t="s">
        <v>185</v>
      </c>
      <c r="H7" s="238" t="s">
        <v>186</v>
      </c>
      <c r="I7" s="238" t="s">
        <v>161</v>
      </c>
      <c r="J7" s="238" t="s">
        <v>162</v>
      </c>
      <c r="K7" s="238" t="s">
        <v>163</v>
      </c>
      <c r="L7" s="238" t="s">
        <v>164</v>
      </c>
      <c r="M7" s="238" t="s">
        <v>165</v>
      </c>
      <c r="N7" s="238" t="s">
        <v>166</v>
      </c>
      <c r="O7" s="238" t="s">
        <v>187</v>
      </c>
    </row>
    <row r="8" spans="1:15" x14ac:dyDescent="0.2">
      <c r="A8" s="404" t="s">
        <v>1</v>
      </c>
      <c r="B8" s="225" t="s">
        <v>462</v>
      </c>
      <c r="C8" s="225" t="s">
        <v>13</v>
      </c>
      <c r="D8" s="226">
        <v>1</v>
      </c>
      <c r="E8" s="226">
        <v>1.24</v>
      </c>
      <c r="F8" s="226">
        <v>62.000000000000014</v>
      </c>
      <c r="G8" s="226">
        <v>82</v>
      </c>
      <c r="H8" s="226">
        <v>0.76</v>
      </c>
      <c r="I8" s="226">
        <v>53.660000000000004</v>
      </c>
      <c r="J8" s="226">
        <v>20.73</v>
      </c>
      <c r="K8" s="226">
        <v>17.07</v>
      </c>
      <c r="L8" s="226">
        <v>6.1000000000000005</v>
      </c>
      <c r="M8" s="226">
        <v>0</v>
      </c>
      <c r="N8" s="226">
        <v>2.44</v>
      </c>
      <c r="O8" s="226">
        <v>2.44</v>
      </c>
    </row>
    <row r="9" spans="1:15" x14ac:dyDescent="0.2">
      <c r="A9" s="405"/>
      <c r="B9" s="225" t="s">
        <v>468</v>
      </c>
      <c r="C9" s="225" t="s">
        <v>13</v>
      </c>
      <c r="D9" s="226">
        <v>2</v>
      </c>
      <c r="E9" s="226">
        <v>1.1000000000000001</v>
      </c>
      <c r="F9" s="226">
        <v>46.900000000000006</v>
      </c>
      <c r="G9" s="226">
        <v>70</v>
      </c>
      <c r="H9" s="226">
        <v>0.67</v>
      </c>
      <c r="I9" s="226">
        <v>35.71</v>
      </c>
      <c r="J9" s="226">
        <v>24.29</v>
      </c>
      <c r="K9" s="226">
        <v>34.29</v>
      </c>
      <c r="L9" s="226">
        <v>5.71</v>
      </c>
      <c r="M9" s="226">
        <v>0</v>
      </c>
      <c r="N9" s="226">
        <v>0</v>
      </c>
      <c r="O9" s="226">
        <v>0</v>
      </c>
    </row>
    <row r="10" spans="1:15" x14ac:dyDescent="0.2">
      <c r="A10" s="405"/>
      <c r="B10" s="225" t="s">
        <v>459</v>
      </c>
      <c r="C10" s="225" t="s">
        <v>0</v>
      </c>
      <c r="D10" s="226">
        <v>3</v>
      </c>
      <c r="E10" s="226">
        <v>1.01</v>
      </c>
      <c r="F10" s="226">
        <v>48.000000000000014</v>
      </c>
      <c r="G10" s="226">
        <v>78</v>
      </c>
      <c r="H10" s="226">
        <v>0.62</v>
      </c>
      <c r="I10" s="226">
        <v>29.490000000000002</v>
      </c>
      <c r="J10" s="226">
        <v>34.619999999999997</v>
      </c>
      <c r="K10" s="226">
        <v>17.95</v>
      </c>
      <c r="L10" s="226">
        <v>15.38</v>
      </c>
      <c r="M10" s="226">
        <v>2.56</v>
      </c>
      <c r="N10" s="226">
        <v>0</v>
      </c>
      <c r="O10" s="226">
        <v>0</v>
      </c>
    </row>
    <row r="11" spans="1:15" x14ac:dyDescent="0.2">
      <c r="A11" s="405"/>
      <c r="B11" s="225" t="s">
        <v>445</v>
      </c>
      <c r="C11" s="225" t="s">
        <v>548</v>
      </c>
      <c r="D11" s="226">
        <v>4</v>
      </c>
      <c r="E11" s="226">
        <v>1</v>
      </c>
      <c r="F11" s="226">
        <v>41.999999999999993</v>
      </c>
      <c r="G11" s="226">
        <v>69</v>
      </c>
      <c r="H11" s="226">
        <v>0.61</v>
      </c>
      <c r="I11" s="226">
        <v>26.09</v>
      </c>
      <c r="J11" s="226">
        <v>33.33</v>
      </c>
      <c r="K11" s="226">
        <v>26.09</v>
      </c>
      <c r="L11" s="226">
        <v>10.14</v>
      </c>
      <c r="M11" s="226">
        <v>2.9</v>
      </c>
      <c r="N11" s="226">
        <v>1.45</v>
      </c>
      <c r="O11" s="226">
        <v>1.45</v>
      </c>
    </row>
    <row r="12" spans="1:15" x14ac:dyDescent="0.2">
      <c r="A12" s="405"/>
      <c r="B12" s="225" t="s">
        <v>439</v>
      </c>
      <c r="C12" s="225" t="s">
        <v>536</v>
      </c>
      <c r="D12" s="226">
        <v>5</v>
      </c>
      <c r="E12" s="226">
        <v>0.98</v>
      </c>
      <c r="F12" s="226">
        <v>31.199999999999992</v>
      </c>
      <c r="G12" s="226">
        <v>52</v>
      </c>
      <c r="H12" s="226">
        <v>0.6</v>
      </c>
      <c r="I12" s="226">
        <v>38.46</v>
      </c>
      <c r="J12" s="226">
        <v>19.23</v>
      </c>
      <c r="K12" s="226">
        <v>19.23</v>
      </c>
      <c r="L12" s="226">
        <v>3.85</v>
      </c>
      <c r="M12" s="226">
        <v>0</v>
      </c>
      <c r="N12" s="226">
        <v>19.23</v>
      </c>
      <c r="O12" s="226">
        <v>19.23</v>
      </c>
    </row>
    <row r="13" spans="1:15" x14ac:dyDescent="0.2">
      <c r="A13" s="405"/>
      <c r="B13" s="225" t="s">
        <v>426</v>
      </c>
      <c r="C13" s="225" t="s">
        <v>513</v>
      </c>
      <c r="D13" s="226">
        <v>6</v>
      </c>
      <c r="E13" s="226">
        <v>0.94000000000000006</v>
      </c>
      <c r="F13" s="226">
        <v>42.900000000000027</v>
      </c>
      <c r="G13" s="226">
        <v>75</v>
      </c>
      <c r="H13" s="226">
        <v>0.57000000000000006</v>
      </c>
      <c r="I13" s="226">
        <v>33.33</v>
      </c>
      <c r="J13" s="226">
        <v>21.330000000000002</v>
      </c>
      <c r="K13" s="226">
        <v>17.330000000000002</v>
      </c>
      <c r="L13" s="226">
        <v>20</v>
      </c>
      <c r="M13" s="226">
        <v>4</v>
      </c>
      <c r="N13" s="226">
        <v>4</v>
      </c>
      <c r="O13" s="226">
        <v>4</v>
      </c>
    </row>
    <row r="14" spans="1:15" ht="16" thickBot="1" x14ac:dyDescent="0.25">
      <c r="A14" s="409"/>
      <c r="B14" s="234" t="s">
        <v>420</v>
      </c>
      <c r="C14" s="234" t="s">
        <v>13</v>
      </c>
      <c r="D14" s="235">
        <v>7</v>
      </c>
      <c r="E14" s="235">
        <v>0.75</v>
      </c>
      <c r="F14" s="235">
        <v>25.599999999999994</v>
      </c>
      <c r="G14" s="235">
        <v>56</v>
      </c>
      <c r="H14" s="235">
        <v>0.46</v>
      </c>
      <c r="I14" s="235">
        <v>25</v>
      </c>
      <c r="J14" s="235">
        <v>17.86</v>
      </c>
      <c r="K14" s="235">
        <v>12.5</v>
      </c>
      <c r="L14" s="235">
        <v>32.14</v>
      </c>
      <c r="M14" s="235">
        <v>12.5</v>
      </c>
      <c r="N14" s="235">
        <v>0</v>
      </c>
      <c r="O14" s="235">
        <v>0</v>
      </c>
    </row>
    <row r="15" spans="1:15" ht="16" thickBot="1" x14ac:dyDescent="0.25">
      <c r="A15" s="239" t="s">
        <v>10</v>
      </c>
      <c r="B15" s="240" t="s">
        <v>477</v>
      </c>
      <c r="C15" s="240" t="s">
        <v>520</v>
      </c>
      <c r="D15" s="241">
        <v>1</v>
      </c>
      <c r="E15" s="241">
        <v>0.87</v>
      </c>
      <c r="F15" s="241">
        <v>4</v>
      </c>
      <c r="G15" s="241">
        <v>7</v>
      </c>
      <c r="H15" s="241">
        <v>0.57000000000000006</v>
      </c>
      <c r="I15" s="241">
        <v>28.57</v>
      </c>
      <c r="J15" s="241">
        <v>28.57</v>
      </c>
      <c r="K15" s="241">
        <v>14.290000000000001</v>
      </c>
      <c r="L15" s="241">
        <v>28.57</v>
      </c>
      <c r="M15" s="241">
        <v>0</v>
      </c>
      <c r="N15" s="241">
        <v>0</v>
      </c>
      <c r="O15" s="241">
        <v>0</v>
      </c>
    </row>
    <row r="16" spans="1:15" x14ac:dyDescent="0.2">
      <c r="A16" s="408" t="s">
        <v>2</v>
      </c>
      <c r="B16" s="236" t="s">
        <v>459</v>
      </c>
      <c r="C16" s="236" t="s">
        <v>566</v>
      </c>
      <c r="D16" s="237">
        <v>1</v>
      </c>
      <c r="E16" s="237">
        <v>1.3800000000000001</v>
      </c>
      <c r="F16" s="237">
        <v>9</v>
      </c>
      <c r="G16" s="237">
        <v>13</v>
      </c>
      <c r="H16" s="237">
        <v>0.69000000000000006</v>
      </c>
      <c r="I16" s="237">
        <v>38.46</v>
      </c>
      <c r="J16" s="237">
        <v>30.77</v>
      </c>
      <c r="K16" s="237">
        <v>23.080000000000002</v>
      </c>
      <c r="L16" s="237">
        <v>0</v>
      </c>
      <c r="M16" s="237">
        <v>0</v>
      </c>
      <c r="N16" s="237">
        <v>7.69</v>
      </c>
      <c r="O16" s="237">
        <v>7.69</v>
      </c>
    </row>
    <row r="17" spans="1:15" x14ac:dyDescent="0.2">
      <c r="A17" s="405"/>
      <c r="B17" s="225" t="s">
        <v>462</v>
      </c>
      <c r="C17" s="225" t="s">
        <v>508</v>
      </c>
      <c r="D17" s="226">
        <v>2</v>
      </c>
      <c r="E17" s="226">
        <v>1.21</v>
      </c>
      <c r="F17" s="226">
        <v>8.5</v>
      </c>
      <c r="G17" s="226">
        <v>14</v>
      </c>
      <c r="H17" s="226">
        <v>0.61</v>
      </c>
      <c r="I17" s="226">
        <v>42.86</v>
      </c>
      <c r="J17" s="226">
        <v>21.43</v>
      </c>
      <c r="K17" s="226">
        <v>7.1400000000000006</v>
      </c>
      <c r="L17" s="226">
        <v>0</v>
      </c>
      <c r="M17" s="226">
        <v>0</v>
      </c>
      <c r="N17" s="226">
        <v>28.57</v>
      </c>
      <c r="O17" s="226">
        <v>28.57</v>
      </c>
    </row>
    <row r="18" spans="1:15" x14ac:dyDescent="0.2">
      <c r="A18" s="405"/>
      <c r="B18" s="225" t="s">
        <v>439</v>
      </c>
      <c r="C18" s="225" t="s">
        <v>538</v>
      </c>
      <c r="D18" s="226">
        <v>3</v>
      </c>
      <c r="E18" s="226">
        <v>1.18</v>
      </c>
      <c r="F18" s="226">
        <v>7.7</v>
      </c>
      <c r="G18" s="226">
        <v>13</v>
      </c>
      <c r="H18" s="226">
        <v>0.59</v>
      </c>
      <c r="I18" s="226">
        <v>30.77</v>
      </c>
      <c r="J18" s="226">
        <v>30.77</v>
      </c>
      <c r="K18" s="226">
        <v>15.38</v>
      </c>
      <c r="L18" s="226">
        <v>7.69</v>
      </c>
      <c r="M18" s="226">
        <v>0</v>
      </c>
      <c r="N18" s="226">
        <v>15.38</v>
      </c>
      <c r="O18" s="226">
        <v>15.38</v>
      </c>
    </row>
    <row r="19" spans="1:15" x14ac:dyDescent="0.2">
      <c r="A19" s="405"/>
      <c r="B19" s="225" t="s">
        <v>445</v>
      </c>
      <c r="C19" s="225" t="s">
        <v>549</v>
      </c>
      <c r="D19" s="226">
        <v>4</v>
      </c>
      <c r="E19" s="226">
        <v>1.1599999999999999</v>
      </c>
      <c r="F19" s="226">
        <v>8.1000000000000014</v>
      </c>
      <c r="G19" s="226">
        <v>14</v>
      </c>
      <c r="H19" s="226">
        <v>0.57999999999999996</v>
      </c>
      <c r="I19" s="226">
        <v>35.71</v>
      </c>
      <c r="J19" s="226">
        <v>14.290000000000001</v>
      </c>
      <c r="K19" s="226">
        <v>28.57</v>
      </c>
      <c r="L19" s="226">
        <v>7.1400000000000006</v>
      </c>
      <c r="M19" s="226">
        <v>7.1400000000000006</v>
      </c>
      <c r="N19" s="226">
        <v>7.1400000000000006</v>
      </c>
      <c r="O19" s="226">
        <v>7.1400000000000006</v>
      </c>
    </row>
    <row r="20" spans="1:15" x14ac:dyDescent="0.2">
      <c r="A20" s="405"/>
      <c r="B20" s="225" t="s">
        <v>468</v>
      </c>
      <c r="C20" s="225" t="s">
        <v>508</v>
      </c>
      <c r="D20" s="226">
        <v>5</v>
      </c>
      <c r="E20" s="226">
        <v>1</v>
      </c>
      <c r="F20" s="226">
        <v>6</v>
      </c>
      <c r="G20" s="226">
        <v>12</v>
      </c>
      <c r="H20" s="226">
        <v>0.5</v>
      </c>
      <c r="I20" s="226">
        <v>0</v>
      </c>
      <c r="J20" s="226">
        <v>41.67</v>
      </c>
      <c r="K20" s="226">
        <v>50</v>
      </c>
      <c r="L20" s="226">
        <v>8.33</v>
      </c>
      <c r="M20" s="226">
        <v>0</v>
      </c>
      <c r="N20" s="226">
        <v>0</v>
      </c>
      <c r="O20" s="226">
        <v>0</v>
      </c>
    </row>
    <row r="21" spans="1:15" x14ac:dyDescent="0.2">
      <c r="A21" s="405"/>
      <c r="B21" s="225" t="s">
        <v>438</v>
      </c>
      <c r="C21" s="225" t="s">
        <v>534</v>
      </c>
      <c r="D21" s="226">
        <v>6</v>
      </c>
      <c r="E21" s="226">
        <v>0.84</v>
      </c>
      <c r="F21" s="226">
        <v>5.8999999999999995</v>
      </c>
      <c r="G21" s="226">
        <v>14</v>
      </c>
      <c r="H21" s="226">
        <v>0.42</v>
      </c>
      <c r="I21" s="226">
        <v>14.290000000000001</v>
      </c>
      <c r="J21" s="226">
        <v>28.57</v>
      </c>
      <c r="K21" s="226">
        <v>14.290000000000001</v>
      </c>
      <c r="L21" s="226">
        <v>21.43</v>
      </c>
      <c r="M21" s="226">
        <v>0</v>
      </c>
      <c r="N21" s="226">
        <v>21.43</v>
      </c>
      <c r="O21" s="226">
        <v>7.1400000000000006</v>
      </c>
    </row>
    <row r="22" spans="1:15" ht="16" thickBot="1" x14ac:dyDescent="0.25">
      <c r="A22" s="409"/>
      <c r="B22" s="234" t="s">
        <v>472</v>
      </c>
      <c r="C22" s="234" t="s">
        <v>589</v>
      </c>
      <c r="D22" s="235">
        <v>7</v>
      </c>
      <c r="E22" s="235">
        <v>0.51</v>
      </c>
      <c r="F22" s="235">
        <v>3.6</v>
      </c>
      <c r="G22" s="235">
        <v>14</v>
      </c>
      <c r="H22" s="235">
        <v>0.26</v>
      </c>
      <c r="I22" s="235">
        <v>0</v>
      </c>
      <c r="J22" s="235">
        <v>14.290000000000001</v>
      </c>
      <c r="K22" s="235">
        <v>35.71</v>
      </c>
      <c r="L22" s="235">
        <v>14.290000000000001</v>
      </c>
      <c r="M22" s="235">
        <v>0</v>
      </c>
      <c r="N22" s="235">
        <v>35.71</v>
      </c>
      <c r="O22" s="235">
        <v>35.71</v>
      </c>
    </row>
    <row r="23" spans="1:15" x14ac:dyDescent="0.2">
      <c r="A23" s="408" t="s">
        <v>3</v>
      </c>
      <c r="B23" s="236" t="s">
        <v>459</v>
      </c>
      <c r="C23" s="236" t="s">
        <v>566</v>
      </c>
      <c r="D23" s="237">
        <v>1</v>
      </c>
      <c r="E23" s="237">
        <v>1.37</v>
      </c>
      <c r="F23" s="237">
        <v>21.799999999999994</v>
      </c>
      <c r="G23" s="237">
        <v>30</v>
      </c>
      <c r="H23" s="237">
        <v>0.73</v>
      </c>
      <c r="I23" s="237">
        <v>50</v>
      </c>
      <c r="J23" s="237">
        <v>30</v>
      </c>
      <c r="K23" s="237">
        <v>3.33</v>
      </c>
      <c r="L23" s="237">
        <v>3.33</v>
      </c>
      <c r="M23" s="237">
        <v>0</v>
      </c>
      <c r="N23" s="237">
        <v>13.33</v>
      </c>
      <c r="O23" s="237">
        <v>13.33</v>
      </c>
    </row>
    <row r="24" spans="1:15" x14ac:dyDescent="0.2">
      <c r="A24" s="405"/>
      <c r="B24" s="225" t="s">
        <v>426</v>
      </c>
      <c r="C24" s="225" t="s">
        <v>508</v>
      </c>
      <c r="D24" s="226">
        <v>2</v>
      </c>
      <c r="E24" s="226">
        <v>1.21</v>
      </c>
      <c r="F24" s="226">
        <v>19.299999999999994</v>
      </c>
      <c r="G24" s="226">
        <v>30</v>
      </c>
      <c r="H24" s="226">
        <v>0.64</v>
      </c>
      <c r="I24" s="226">
        <v>36.67</v>
      </c>
      <c r="J24" s="226">
        <v>30</v>
      </c>
      <c r="K24" s="226">
        <v>13.33</v>
      </c>
      <c r="L24" s="226">
        <v>13.33</v>
      </c>
      <c r="M24" s="226">
        <v>0</v>
      </c>
      <c r="N24" s="226">
        <v>6.67</v>
      </c>
      <c r="O24" s="226">
        <v>6.67</v>
      </c>
    </row>
    <row r="25" spans="1:15" x14ac:dyDescent="0.2">
      <c r="A25" s="405"/>
      <c r="B25" s="225" t="s">
        <v>473</v>
      </c>
      <c r="C25" s="225" t="s">
        <v>591</v>
      </c>
      <c r="D25" s="226">
        <v>3</v>
      </c>
      <c r="E25" s="226">
        <v>1.1500000000000001</v>
      </c>
      <c r="F25" s="226">
        <v>12.2</v>
      </c>
      <c r="G25" s="226">
        <v>20</v>
      </c>
      <c r="H25" s="226">
        <v>0.61</v>
      </c>
      <c r="I25" s="226">
        <v>35</v>
      </c>
      <c r="J25" s="226">
        <v>25</v>
      </c>
      <c r="K25" s="226">
        <v>20</v>
      </c>
      <c r="L25" s="226">
        <v>5</v>
      </c>
      <c r="M25" s="226">
        <v>5</v>
      </c>
      <c r="N25" s="226">
        <v>10</v>
      </c>
      <c r="O25" s="226">
        <v>5</v>
      </c>
    </row>
    <row r="26" spans="1:15" x14ac:dyDescent="0.2">
      <c r="A26" s="405"/>
      <c r="B26" s="225" t="s">
        <v>462</v>
      </c>
      <c r="C26" s="225" t="s">
        <v>508</v>
      </c>
      <c r="D26" s="226">
        <v>4</v>
      </c>
      <c r="E26" s="226">
        <v>1.1100000000000001</v>
      </c>
      <c r="F26" s="226">
        <v>15.8</v>
      </c>
      <c r="G26" s="226">
        <v>27</v>
      </c>
      <c r="H26" s="226">
        <v>0.59</v>
      </c>
      <c r="I26" s="226">
        <v>48.15</v>
      </c>
      <c r="J26" s="226">
        <v>14.81</v>
      </c>
      <c r="K26" s="226">
        <v>0</v>
      </c>
      <c r="L26" s="226">
        <v>0</v>
      </c>
      <c r="M26" s="226">
        <v>0</v>
      </c>
      <c r="N26" s="226">
        <v>37.04</v>
      </c>
      <c r="O26" s="226">
        <v>37.04</v>
      </c>
    </row>
    <row r="27" spans="1:15" x14ac:dyDescent="0.2">
      <c r="A27" s="405"/>
      <c r="B27" s="225" t="s">
        <v>453</v>
      </c>
      <c r="C27" s="225" t="s">
        <v>566</v>
      </c>
      <c r="D27" s="226">
        <v>5</v>
      </c>
      <c r="E27" s="226">
        <v>0.89</v>
      </c>
      <c r="F27" s="226">
        <v>13.2</v>
      </c>
      <c r="G27" s="226">
        <v>28</v>
      </c>
      <c r="H27" s="226">
        <v>0.47000000000000003</v>
      </c>
      <c r="I27" s="226">
        <v>32.14</v>
      </c>
      <c r="J27" s="226">
        <v>21.43</v>
      </c>
      <c r="K27" s="226">
        <v>0</v>
      </c>
      <c r="L27" s="226">
        <v>0</v>
      </c>
      <c r="M27" s="226">
        <v>0</v>
      </c>
      <c r="N27" s="226">
        <v>46.43</v>
      </c>
      <c r="O27" s="226">
        <v>46.43</v>
      </c>
    </row>
    <row r="28" spans="1:15" x14ac:dyDescent="0.2">
      <c r="A28" s="405"/>
      <c r="B28" s="225" t="s">
        <v>434</v>
      </c>
      <c r="C28" s="225" t="s">
        <v>520</v>
      </c>
      <c r="D28" s="226">
        <v>6</v>
      </c>
      <c r="E28" s="226">
        <v>0.73</v>
      </c>
      <c r="F28" s="226">
        <v>8.1</v>
      </c>
      <c r="G28" s="226">
        <v>21</v>
      </c>
      <c r="H28" s="226">
        <v>0.39</v>
      </c>
      <c r="I28" s="226">
        <v>19.05</v>
      </c>
      <c r="J28" s="226">
        <v>14.290000000000001</v>
      </c>
      <c r="K28" s="226">
        <v>19.05</v>
      </c>
      <c r="L28" s="226">
        <v>19.05</v>
      </c>
      <c r="M28" s="226">
        <v>0</v>
      </c>
      <c r="N28" s="226">
        <v>28.57</v>
      </c>
      <c r="O28" s="226">
        <v>28.57</v>
      </c>
    </row>
    <row r="29" spans="1:15" x14ac:dyDescent="0.2">
      <c r="A29" s="405"/>
      <c r="B29" s="225" t="s">
        <v>472</v>
      </c>
      <c r="C29" s="225" t="s">
        <v>589</v>
      </c>
      <c r="D29" s="226">
        <v>7</v>
      </c>
      <c r="E29" s="226">
        <v>0.70000000000000007</v>
      </c>
      <c r="F29" s="226">
        <v>10.4</v>
      </c>
      <c r="G29" s="226">
        <v>28</v>
      </c>
      <c r="H29" s="226">
        <v>0.37</v>
      </c>
      <c r="I29" s="226">
        <v>21.43</v>
      </c>
      <c r="J29" s="226">
        <v>14.290000000000001</v>
      </c>
      <c r="K29" s="226">
        <v>10.71</v>
      </c>
      <c r="L29" s="226">
        <v>14.290000000000001</v>
      </c>
      <c r="M29" s="226">
        <v>10.71</v>
      </c>
      <c r="N29" s="226">
        <v>28.57</v>
      </c>
      <c r="O29" s="226">
        <v>28.57</v>
      </c>
    </row>
    <row r="30" spans="1:15" x14ac:dyDescent="0.2">
      <c r="A30" s="405"/>
      <c r="B30" s="225" t="s">
        <v>447</v>
      </c>
      <c r="C30" s="225" t="s">
        <v>508</v>
      </c>
      <c r="D30" s="226">
        <v>8</v>
      </c>
      <c r="E30" s="226">
        <v>0.69000000000000006</v>
      </c>
      <c r="F30" s="226">
        <v>7.3</v>
      </c>
      <c r="G30" s="226">
        <v>20</v>
      </c>
      <c r="H30" s="226">
        <v>0.37</v>
      </c>
      <c r="I30" s="226">
        <v>15</v>
      </c>
      <c r="J30" s="226">
        <v>25</v>
      </c>
      <c r="K30" s="226">
        <v>5</v>
      </c>
      <c r="L30" s="226">
        <v>20</v>
      </c>
      <c r="M30" s="226">
        <v>10</v>
      </c>
      <c r="N30" s="226">
        <v>25</v>
      </c>
      <c r="O30" s="226">
        <v>25</v>
      </c>
    </row>
    <row r="31" spans="1:15" x14ac:dyDescent="0.2">
      <c r="A31" s="405"/>
      <c r="B31" s="225" t="s">
        <v>457</v>
      </c>
      <c r="C31" s="225" t="s">
        <v>570</v>
      </c>
      <c r="D31" s="226">
        <v>8</v>
      </c>
      <c r="E31" s="226">
        <v>0.69000000000000006</v>
      </c>
      <c r="F31" s="226">
        <v>10.199999999999999</v>
      </c>
      <c r="G31" s="226">
        <v>28</v>
      </c>
      <c r="H31" s="226">
        <v>0.36</v>
      </c>
      <c r="I31" s="226">
        <v>21.43</v>
      </c>
      <c r="J31" s="226">
        <v>14.290000000000001</v>
      </c>
      <c r="K31" s="226">
        <v>10.71</v>
      </c>
      <c r="L31" s="226">
        <v>7.1400000000000006</v>
      </c>
      <c r="M31" s="226">
        <v>14.290000000000001</v>
      </c>
      <c r="N31" s="226">
        <v>32.14</v>
      </c>
      <c r="O31" s="226">
        <v>32.14</v>
      </c>
    </row>
    <row r="32" spans="1:15" ht="16" thickBot="1" x14ac:dyDescent="0.25">
      <c r="A32" s="409"/>
      <c r="B32" s="234" t="s">
        <v>420</v>
      </c>
      <c r="C32" s="234" t="s">
        <v>508</v>
      </c>
      <c r="D32" s="235">
        <v>10</v>
      </c>
      <c r="E32" s="235">
        <v>0.6</v>
      </c>
      <c r="F32" s="235">
        <v>6.4</v>
      </c>
      <c r="G32" s="235">
        <v>20</v>
      </c>
      <c r="H32" s="235">
        <v>0.32</v>
      </c>
      <c r="I32" s="235">
        <v>10</v>
      </c>
      <c r="J32" s="235">
        <v>10</v>
      </c>
      <c r="K32" s="235">
        <v>35</v>
      </c>
      <c r="L32" s="235">
        <v>10</v>
      </c>
      <c r="M32" s="235">
        <v>15</v>
      </c>
      <c r="N32" s="235">
        <v>20</v>
      </c>
      <c r="O32" s="235">
        <v>20</v>
      </c>
    </row>
    <row r="33" spans="1:15" x14ac:dyDescent="0.2">
      <c r="A33" s="408" t="s">
        <v>4</v>
      </c>
      <c r="B33" s="230" t="s">
        <v>471</v>
      </c>
      <c r="C33" s="230" t="s">
        <v>588</v>
      </c>
      <c r="D33" s="231">
        <v>1</v>
      </c>
      <c r="E33" s="231">
        <v>1.18</v>
      </c>
      <c r="F33" s="231">
        <v>4.5</v>
      </c>
      <c r="G33" s="231">
        <v>8</v>
      </c>
      <c r="H33" s="231">
        <v>0.56000000000000005</v>
      </c>
      <c r="I33" s="231">
        <v>50</v>
      </c>
      <c r="J33" s="231">
        <v>0</v>
      </c>
      <c r="K33" s="231">
        <v>12.5</v>
      </c>
      <c r="L33" s="231">
        <v>12.5</v>
      </c>
      <c r="M33" s="231">
        <v>25</v>
      </c>
      <c r="N33" s="231">
        <v>0</v>
      </c>
      <c r="O33" s="231">
        <v>0</v>
      </c>
    </row>
    <row r="34" spans="1:15" ht="16" thickBot="1" x14ac:dyDescent="0.25">
      <c r="A34" s="409"/>
      <c r="B34" s="232" t="s">
        <v>439</v>
      </c>
      <c r="C34" s="232" t="s">
        <v>538</v>
      </c>
      <c r="D34" s="233">
        <v>2</v>
      </c>
      <c r="E34" s="233">
        <v>1.08</v>
      </c>
      <c r="F34" s="233">
        <v>4.0999999999999996</v>
      </c>
      <c r="G34" s="233">
        <v>8</v>
      </c>
      <c r="H34" s="233">
        <v>0.51</v>
      </c>
      <c r="I34" s="233">
        <v>0</v>
      </c>
      <c r="J34" s="233">
        <v>62.5</v>
      </c>
      <c r="K34" s="233">
        <v>12.5</v>
      </c>
      <c r="L34" s="233">
        <v>25</v>
      </c>
      <c r="M34" s="233">
        <v>0</v>
      </c>
      <c r="N34" s="233">
        <v>0</v>
      </c>
      <c r="O34" s="233">
        <v>0</v>
      </c>
    </row>
    <row r="35" spans="1:15" x14ac:dyDescent="0.2">
      <c r="A35" s="408" t="s">
        <v>5</v>
      </c>
      <c r="B35" s="236" t="s">
        <v>456</v>
      </c>
      <c r="C35" s="236" t="s">
        <v>566</v>
      </c>
      <c r="D35" s="237">
        <v>1</v>
      </c>
      <c r="E35" s="237">
        <v>1.41</v>
      </c>
      <c r="F35" s="237">
        <v>26.499999999999996</v>
      </c>
      <c r="G35" s="237">
        <v>30</v>
      </c>
      <c r="H35" s="237">
        <v>0.88</v>
      </c>
      <c r="I35" s="237">
        <v>70</v>
      </c>
      <c r="J35" s="237">
        <v>26.67</v>
      </c>
      <c r="K35" s="237">
        <v>3.33</v>
      </c>
      <c r="L35" s="237">
        <v>0</v>
      </c>
      <c r="M35" s="237">
        <v>0</v>
      </c>
      <c r="N35" s="237">
        <v>0</v>
      </c>
      <c r="O35" s="237">
        <v>0</v>
      </c>
    </row>
    <row r="36" spans="1:15" x14ac:dyDescent="0.2">
      <c r="A36" s="405"/>
      <c r="B36" s="225" t="s">
        <v>464</v>
      </c>
      <c r="C36" s="225" t="s">
        <v>508</v>
      </c>
      <c r="D36" s="226">
        <v>2</v>
      </c>
      <c r="E36" s="226">
        <v>1.1599999999999999</v>
      </c>
      <c r="F36" s="226">
        <v>38.599999999999994</v>
      </c>
      <c r="G36" s="226">
        <v>53</v>
      </c>
      <c r="H36" s="226">
        <v>0.73</v>
      </c>
      <c r="I36" s="226">
        <v>56.6</v>
      </c>
      <c r="J36" s="226">
        <v>16.98</v>
      </c>
      <c r="K36" s="226">
        <v>9.43</v>
      </c>
      <c r="L36" s="226">
        <v>5.66</v>
      </c>
      <c r="M36" s="226">
        <v>0</v>
      </c>
      <c r="N36" s="226">
        <v>11.32</v>
      </c>
      <c r="O36" s="226">
        <v>5.66</v>
      </c>
    </row>
    <row r="37" spans="1:15" x14ac:dyDescent="0.2">
      <c r="A37" s="405"/>
      <c r="B37" s="225" t="s">
        <v>473</v>
      </c>
      <c r="C37" s="225" t="s">
        <v>591</v>
      </c>
      <c r="D37" s="226">
        <v>3</v>
      </c>
      <c r="E37" s="226">
        <v>1.07</v>
      </c>
      <c r="F37" s="226">
        <v>24.099999999999991</v>
      </c>
      <c r="G37" s="226">
        <v>36</v>
      </c>
      <c r="H37" s="226">
        <v>0.67</v>
      </c>
      <c r="I37" s="226">
        <v>52.78</v>
      </c>
      <c r="J37" s="226">
        <v>13.89</v>
      </c>
      <c r="K37" s="226">
        <v>8.33</v>
      </c>
      <c r="L37" s="226">
        <v>11.11</v>
      </c>
      <c r="M37" s="226">
        <v>5.5600000000000005</v>
      </c>
      <c r="N37" s="226">
        <v>8.33</v>
      </c>
      <c r="O37" s="226">
        <v>5.5600000000000005</v>
      </c>
    </row>
    <row r="38" spans="1:15" x14ac:dyDescent="0.2">
      <c r="A38" s="405"/>
      <c r="B38" s="225" t="s">
        <v>420</v>
      </c>
      <c r="C38" s="225" t="s">
        <v>508</v>
      </c>
      <c r="D38" s="226">
        <v>4</v>
      </c>
      <c r="E38" s="226">
        <v>1.06</v>
      </c>
      <c r="F38" s="226">
        <v>23.899999999999995</v>
      </c>
      <c r="G38" s="226">
        <v>36</v>
      </c>
      <c r="H38" s="226">
        <v>0.66</v>
      </c>
      <c r="I38" s="226">
        <v>38.89</v>
      </c>
      <c r="J38" s="226">
        <v>33.33</v>
      </c>
      <c r="K38" s="226">
        <v>8.33</v>
      </c>
      <c r="L38" s="226">
        <v>8.33</v>
      </c>
      <c r="M38" s="226">
        <v>0</v>
      </c>
      <c r="N38" s="226">
        <v>11.11</v>
      </c>
      <c r="O38" s="226">
        <v>11.11</v>
      </c>
    </row>
    <row r="39" spans="1:15" x14ac:dyDescent="0.2">
      <c r="A39" s="405"/>
      <c r="B39" s="225" t="s">
        <v>453</v>
      </c>
      <c r="C39" s="225" t="s">
        <v>566</v>
      </c>
      <c r="D39" s="226">
        <v>4</v>
      </c>
      <c r="E39" s="226">
        <v>1.06</v>
      </c>
      <c r="F39" s="226">
        <v>31.899999999999988</v>
      </c>
      <c r="G39" s="226">
        <v>48</v>
      </c>
      <c r="H39" s="226">
        <v>0.66</v>
      </c>
      <c r="I39" s="226">
        <v>35.42</v>
      </c>
      <c r="J39" s="226">
        <v>33.33</v>
      </c>
      <c r="K39" s="226">
        <v>18.75</v>
      </c>
      <c r="L39" s="226">
        <v>2.08</v>
      </c>
      <c r="M39" s="226">
        <v>0</v>
      </c>
      <c r="N39" s="226">
        <v>10.42</v>
      </c>
      <c r="O39" s="226">
        <v>10.42</v>
      </c>
    </row>
    <row r="40" spans="1:15" x14ac:dyDescent="0.2">
      <c r="A40" s="405"/>
      <c r="B40" s="225" t="s">
        <v>444</v>
      </c>
      <c r="C40" s="225" t="s">
        <v>547</v>
      </c>
      <c r="D40" s="226">
        <v>6</v>
      </c>
      <c r="E40" s="226">
        <v>1.05</v>
      </c>
      <c r="F40" s="226">
        <v>21.699999999999992</v>
      </c>
      <c r="G40" s="226">
        <v>33</v>
      </c>
      <c r="H40" s="226">
        <v>0.66</v>
      </c>
      <c r="I40" s="226">
        <v>42.42</v>
      </c>
      <c r="J40" s="226">
        <v>27.27</v>
      </c>
      <c r="K40" s="226">
        <v>9.09</v>
      </c>
      <c r="L40" s="226">
        <v>6.0600000000000005</v>
      </c>
      <c r="M40" s="226">
        <v>0</v>
      </c>
      <c r="N40" s="226">
        <v>15.15</v>
      </c>
      <c r="O40" s="226">
        <v>15.15</v>
      </c>
    </row>
    <row r="41" spans="1:15" x14ac:dyDescent="0.2">
      <c r="A41" s="405"/>
      <c r="B41" s="225" t="s">
        <v>426</v>
      </c>
      <c r="C41" s="225" t="s">
        <v>508</v>
      </c>
      <c r="D41" s="226">
        <v>7</v>
      </c>
      <c r="E41" s="226">
        <v>1.04</v>
      </c>
      <c r="F41" s="226">
        <v>34.599999999999994</v>
      </c>
      <c r="G41" s="226">
        <v>53</v>
      </c>
      <c r="H41" s="226">
        <v>0.65</v>
      </c>
      <c r="I41" s="226">
        <v>39.619999999999997</v>
      </c>
      <c r="J41" s="226">
        <v>30.19</v>
      </c>
      <c r="K41" s="226">
        <v>11.32</v>
      </c>
      <c r="L41" s="226">
        <v>0</v>
      </c>
      <c r="M41" s="226">
        <v>0</v>
      </c>
      <c r="N41" s="226">
        <v>18.87</v>
      </c>
      <c r="O41" s="226">
        <v>18.87</v>
      </c>
    </row>
    <row r="42" spans="1:15" x14ac:dyDescent="0.2">
      <c r="A42" s="405"/>
      <c r="B42" s="225" t="s">
        <v>462</v>
      </c>
      <c r="C42" s="225" t="s">
        <v>575</v>
      </c>
      <c r="D42" s="226">
        <v>8</v>
      </c>
      <c r="E42" s="226">
        <v>1.02</v>
      </c>
      <c r="F42" s="226">
        <v>21.7</v>
      </c>
      <c r="G42" s="226">
        <v>34</v>
      </c>
      <c r="H42" s="226">
        <v>0.64</v>
      </c>
      <c r="I42" s="226">
        <v>52.94</v>
      </c>
      <c r="J42" s="226">
        <v>8.82</v>
      </c>
      <c r="K42" s="226">
        <v>11.76</v>
      </c>
      <c r="L42" s="226">
        <v>0</v>
      </c>
      <c r="M42" s="226">
        <v>0</v>
      </c>
      <c r="N42" s="226">
        <v>26.47</v>
      </c>
      <c r="O42" s="226">
        <v>26.47</v>
      </c>
    </row>
    <row r="43" spans="1:15" x14ac:dyDescent="0.2">
      <c r="A43" s="405"/>
      <c r="B43" s="225" t="s">
        <v>472</v>
      </c>
      <c r="C43" s="225" t="s">
        <v>589</v>
      </c>
      <c r="D43" s="226">
        <v>8</v>
      </c>
      <c r="E43" s="226">
        <v>1.02</v>
      </c>
      <c r="F43" s="226">
        <v>21.699999999999992</v>
      </c>
      <c r="G43" s="226">
        <v>34</v>
      </c>
      <c r="H43" s="226">
        <v>0.64</v>
      </c>
      <c r="I43" s="226">
        <v>35.29</v>
      </c>
      <c r="J43" s="226">
        <v>26.47</v>
      </c>
      <c r="K43" s="226">
        <v>23.53</v>
      </c>
      <c r="L43" s="226">
        <v>5.88</v>
      </c>
      <c r="M43" s="226">
        <v>2.94</v>
      </c>
      <c r="N43" s="226">
        <v>5.88</v>
      </c>
      <c r="O43" s="226">
        <v>2.94</v>
      </c>
    </row>
    <row r="44" spans="1:15" x14ac:dyDescent="0.2">
      <c r="A44" s="405"/>
      <c r="B44" s="225" t="s">
        <v>457</v>
      </c>
      <c r="C44" s="225" t="s">
        <v>570</v>
      </c>
      <c r="D44" s="226">
        <v>10</v>
      </c>
      <c r="E44" s="226">
        <v>0.88</v>
      </c>
      <c r="F44" s="226">
        <v>20.299999999999997</v>
      </c>
      <c r="G44" s="226">
        <v>37</v>
      </c>
      <c r="H44" s="226">
        <v>0.55000000000000004</v>
      </c>
      <c r="I44" s="226">
        <v>29.73</v>
      </c>
      <c r="J44" s="226">
        <v>16.22</v>
      </c>
      <c r="K44" s="226">
        <v>32.43</v>
      </c>
      <c r="L44" s="226">
        <v>8.11</v>
      </c>
      <c r="M44" s="226">
        <v>8.11</v>
      </c>
      <c r="N44" s="226">
        <v>5.41</v>
      </c>
      <c r="O44" s="226">
        <v>5.41</v>
      </c>
    </row>
    <row r="45" spans="1:15" ht="16" thickBot="1" x14ac:dyDescent="0.25">
      <c r="A45" s="409"/>
      <c r="B45" s="234" t="s">
        <v>434</v>
      </c>
      <c r="C45" s="234" t="s">
        <v>520</v>
      </c>
      <c r="D45" s="235">
        <v>11</v>
      </c>
      <c r="E45" s="235">
        <v>0.75</v>
      </c>
      <c r="F45" s="235">
        <v>15.999999999999998</v>
      </c>
      <c r="G45" s="235">
        <v>34</v>
      </c>
      <c r="H45" s="235">
        <v>0.47000000000000003</v>
      </c>
      <c r="I45" s="235">
        <v>14.71</v>
      </c>
      <c r="J45" s="235">
        <v>32.35</v>
      </c>
      <c r="K45" s="235">
        <v>23.53</v>
      </c>
      <c r="L45" s="235">
        <v>2.94</v>
      </c>
      <c r="M45" s="235">
        <v>0</v>
      </c>
      <c r="N45" s="235">
        <v>26.47</v>
      </c>
      <c r="O45" s="235">
        <v>26.47</v>
      </c>
    </row>
    <row r="46" spans="1:15" x14ac:dyDescent="0.2">
      <c r="A46" s="408" t="s">
        <v>6</v>
      </c>
      <c r="B46" s="236" t="s">
        <v>453</v>
      </c>
      <c r="C46" s="236" t="s">
        <v>566</v>
      </c>
      <c r="D46" s="237">
        <v>1</v>
      </c>
      <c r="E46" s="237">
        <v>1.35</v>
      </c>
      <c r="F46" s="237">
        <v>10.5</v>
      </c>
      <c r="G46" s="237">
        <v>12</v>
      </c>
      <c r="H46" s="237">
        <v>0.88</v>
      </c>
      <c r="I46" s="237">
        <v>75</v>
      </c>
      <c r="J46" s="237">
        <v>8.33</v>
      </c>
      <c r="K46" s="237">
        <v>16.670000000000002</v>
      </c>
      <c r="L46" s="237">
        <v>0</v>
      </c>
      <c r="M46" s="237">
        <v>0</v>
      </c>
      <c r="N46" s="237">
        <v>0</v>
      </c>
      <c r="O46" s="237">
        <v>0</v>
      </c>
    </row>
    <row r="47" spans="1:15" ht="16" thickBot="1" x14ac:dyDescent="0.25">
      <c r="A47" s="409"/>
      <c r="B47" s="234" t="s">
        <v>420</v>
      </c>
      <c r="C47" s="234" t="s">
        <v>508</v>
      </c>
      <c r="D47" s="235">
        <v>2</v>
      </c>
      <c r="E47" s="235">
        <v>0.62</v>
      </c>
      <c r="F47" s="235">
        <v>4.8499999999999996</v>
      </c>
      <c r="G47" s="235">
        <v>12</v>
      </c>
      <c r="H47" s="235">
        <v>0.4</v>
      </c>
      <c r="I47" s="235">
        <v>16.670000000000002</v>
      </c>
      <c r="J47" s="235">
        <v>25</v>
      </c>
      <c r="K47" s="235">
        <v>16.670000000000002</v>
      </c>
      <c r="L47" s="235">
        <v>25</v>
      </c>
      <c r="M47" s="235">
        <v>0</v>
      </c>
      <c r="N47" s="235">
        <v>16.670000000000002</v>
      </c>
      <c r="O47" s="235">
        <v>16.670000000000002</v>
      </c>
    </row>
    <row r="48" spans="1:15" x14ac:dyDescent="0.2">
      <c r="A48" s="408" t="s">
        <v>7</v>
      </c>
      <c r="B48" s="236" t="s">
        <v>476</v>
      </c>
      <c r="C48" s="236" t="s">
        <v>595</v>
      </c>
      <c r="D48" s="237">
        <v>1</v>
      </c>
      <c r="E48" s="237">
        <v>1.54</v>
      </c>
      <c r="F48" s="237">
        <v>12.1</v>
      </c>
      <c r="G48" s="237">
        <v>14</v>
      </c>
      <c r="H48" s="237">
        <v>0.86</v>
      </c>
      <c r="I48" s="237">
        <v>85.710000000000008</v>
      </c>
      <c r="J48" s="237">
        <v>0</v>
      </c>
      <c r="K48" s="237">
        <v>0</v>
      </c>
      <c r="L48" s="237">
        <v>7.1400000000000006</v>
      </c>
      <c r="M48" s="237">
        <v>0</v>
      </c>
      <c r="N48" s="237">
        <v>7.1400000000000006</v>
      </c>
      <c r="O48" s="237">
        <v>7.1400000000000006</v>
      </c>
    </row>
    <row r="49" spans="1:15" x14ac:dyDescent="0.2">
      <c r="A49" s="405"/>
      <c r="B49" s="225" t="s">
        <v>444</v>
      </c>
      <c r="C49" s="225" t="s">
        <v>547</v>
      </c>
      <c r="D49" s="226">
        <v>2</v>
      </c>
      <c r="E49" s="226">
        <v>1.28</v>
      </c>
      <c r="F49" s="226">
        <v>11.5</v>
      </c>
      <c r="G49" s="226">
        <v>16</v>
      </c>
      <c r="H49" s="226">
        <v>0.72</v>
      </c>
      <c r="I49" s="226">
        <v>43.75</v>
      </c>
      <c r="J49" s="226">
        <v>31.25</v>
      </c>
      <c r="K49" s="226">
        <v>12.5</v>
      </c>
      <c r="L49" s="226">
        <v>12.5</v>
      </c>
      <c r="M49" s="226">
        <v>0</v>
      </c>
      <c r="N49" s="226">
        <v>0</v>
      </c>
      <c r="O49" s="226">
        <v>0</v>
      </c>
    </row>
    <row r="50" spans="1:15" x14ac:dyDescent="0.2">
      <c r="A50" s="405"/>
      <c r="B50" s="225" t="s">
        <v>434</v>
      </c>
      <c r="C50" s="225" t="s">
        <v>520</v>
      </c>
      <c r="D50" s="226">
        <v>3</v>
      </c>
      <c r="E50" s="226">
        <v>1.2</v>
      </c>
      <c r="F50" s="226">
        <v>9.4</v>
      </c>
      <c r="G50" s="226">
        <v>14</v>
      </c>
      <c r="H50" s="226">
        <v>0.67</v>
      </c>
      <c r="I50" s="226">
        <v>50</v>
      </c>
      <c r="J50" s="226">
        <v>14.290000000000001</v>
      </c>
      <c r="K50" s="226">
        <v>14.290000000000001</v>
      </c>
      <c r="L50" s="226">
        <v>14.290000000000001</v>
      </c>
      <c r="M50" s="226">
        <v>0</v>
      </c>
      <c r="N50" s="226">
        <v>7.1400000000000006</v>
      </c>
      <c r="O50" s="226">
        <v>7.1400000000000006</v>
      </c>
    </row>
    <row r="51" spans="1:15" x14ac:dyDescent="0.2">
      <c r="A51" s="405"/>
      <c r="B51" s="225" t="s">
        <v>456</v>
      </c>
      <c r="C51" s="225" t="s">
        <v>566</v>
      </c>
      <c r="D51" s="226">
        <v>4</v>
      </c>
      <c r="E51" s="226">
        <v>1.1200000000000001</v>
      </c>
      <c r="F51" s="226">
        <v>8.8000000000000007</v>
      </c>
      <c r="G51" s="226">
        <v>14</v>
      </c>
      <c r="H51" s="226">
        <v>0.63</v>
      </c>
      <c r="I51" s="226">
        <v>35.71</v>
      </c>
      <c r="J51" s="226">
        <v>14.290000000000001</v>
      </c>
      <c r="K51" s="226">
        <v>42.86</v>
      </c>
      <c r="L51" s="226">
        <v>0</v>
      </c>
      <c r="M51" s="226">
        <v>0</v>
      </c>
      <c r="N51" s="226">
        <v>7.1400000000000006</v>
      </c>
      <c r="O51" s="226">
        <v>7.1400000000000006</v>
      </c>
    </row>
    <row r="52" spans="1:15" x14ac:dyDescent="0.2">
      <c r="A52" s="405"/>
      <c r="B52" s="225" t="s">
        <v>450</v>
      </c>
      <c r="C52" s="225" t="s">
        <v>560</v>
      </c>
      <c r="D52" s="226">
        <v>5</v>
      </c>
      <c r="E52" s="226">
        <v>1.1100000000000001</v>
      </c>
      <c r="F52" s="226">
        <v>13.1</v>
      </c>
      <c r="G52" s="226">
        <v>21</v>
      </c>
      <c r="H52" s="226">
        <v>0.62</v>
      </c>
      <c r="I52" s="226">
        <v>42.86</v>
      </c>
      <c r="J52" s="226">
        <v>23.81</v>
      </c>
      <c r="K52" s="226">
        <v>4.76</v>
      </c>
      <c r="L52" s="226">
        <v>9.52</v>
      </c>
      <c r="M52" s="226">
        <v>9.52</v>
      </c>
      <c r="N52" s="226">
        <v>9.52</v>
      </c>
      <c r="O52" s="226">
        <v>9.52</v>
      </c>
    </row>
    <row r="53" spans="1:15" x14ac:dyDescent="0.2">
      <c r="A53" s="405"/>
      <c r="B53" s="225" t="s">
        <v>462</v>
      </c>
      <c r="C53" s="225" t="s">
        <v>508</v>
      </c>
      <c r="D53" s="226">
        <v>6</v>
      </c>
      <c r="E53" s="226">
        <v>1</v>
      </c>
      <c r="F53" s="226">
        <v>10.6</v>
      </c>
      <c r="G53" s="226">
        <v>19</v>
      </c>
      <c r="H53" s="226">
        <v>0.56000000000000005</v>
      </c>
      <c r="I53" s="226">
        <v>36.840000000000003</v>
      </c>
      <c r="J53" s="226">
        <v>21.05</v>
      </c>
      <c r="K53" s="226">
        <v>10.53</v>
      </c>
      <c r="L53" s="226">
        <v>0</v>
      </c>
      <c r="M53" s="226">
        <v>10.53</v>
      </c>
      <c r="N53" s="226">
        <v>21.05</v>
      </c>
      <c r="O53" s="226">
        <v>21.05</v>
      </c>
    </row>
    <row r="54" spans="1:15" x14ac:dyDescent="0.2">
      <c r="A54" s="405"/>
      <c r="B54" s="225" t="s">
        <v>453</v>
      </c>
      <c r="C54" s="225" t="s">
        <v>566</v>
      </c>
      <c r="D54" s="226">
        <v>7</v>
      </c>
      <c r="E54" s="226">
        <v>0.99</v>
      </c>
      <c r="F54" s="226">
        <v>9.3999999999999986</v>
      </c>
      <c r="G54" s="226">
        <v>17</v>
      </c>
      <c r="H54" s="226">
        <v>0.55000000000000004</v>
      </c>
      <c r="I54" s="226">
        <v>17.650000000000002</v>
      </c>
      <c r="J54" s="226">
        <v>47.06</v>
      </c>
      <c r="K54" s="226">
        <v>5.88</v>
      </c>
      <c r="L54" s="226">
        <v>23.53</v>
      </c>
      <c r="M54" s="226">
        <v>5.88</v>
      </c>
      <c r="N54" s="226">
        <v>0</v>
      </c>
      <c r="O54" s="226">
        <v>0</v>
      </c>
    </row>
    <row r="55" spans="1:15" x14ac:dyDescent="0.2">
      <c r="A55" s="405"/>
      <c r="B55" s="225" t="s">
        <v>447</v>
      </c>
      <c r="C55" s="225" t="s">
        <v>508</v>
      </c>
      <c r="D55" s="226">
        <v>8</v>
      </c>
      <c r="E55" s="226">
        <v>0.93</v>
      </c>
      <c r="F55" s="226">
        <v>11</v>
      </c>
      <c r="G55" s="226">
        <v>21</v>
      </c>
      <c r="H55" s="226">
        <v>0.52</v>
      </c>
      <c r="I55" s="226">
        <v>28.57</v>
      </c>
      <c r="J55" s="226">
        <v>23.81</v>
      </c>
      <c r="K55" s="226">
        <v>14.290000000000001</v>
      </c>
      <c r="L55" s="226">
        <v>14.290000000000001</v>
      </c>
      <c r="M55" s="226">
        <v>0</v>
      </c>
      <c r="N55" s="226">
        <v>19.05</v>
      </c>
      <c r="O55" s="226">
        <v>19.05</v>
      </c>
    </row>
    <row r="56" spans="1:15" x14ac:dyDescent="0.2">
      <c r="A56" s="405"/>
      <c r="B56" s="225" t="s">
        <v>472</v>
      </c>
      <c r="C56" s="225" t="s">
        <v>589</v>
      </c>
      <c r="D56" s="226">
        <v>9</v>
      </c>
      <c r="E56" s="226">
        <v>0.73</v>
      </c>
      <c r="F56" s="226">
        <v>6.5000000000000009</v>
      </c>
      <c r="G56" s="226">
        <v>16</v>
      </c>
      <c r="H56" s="226">
        <v>0.41000000000000003</v>
      </c>
      <c r="I56" s="226">
        <v>12.5</v>
      </c>
      <c r="J56" s="226">
        <v>18.75</v>
      </c>
      <c r="K56" s="226">
        <v>31.25</v>
      </c>
      <c r="L56" s="226">
        <v>25</v>
      </c>
      <c r="M56" s="226">
        <v>0</v>
      </c>
      <c r="N56" s="226">
        <v>12.5</v>
      </c>
      <c r="O56" s="226">
        <v>12.5</v>
      </c>
    </row>
    <row r="57" spans="1:15" ht="16" thickBot="1" x14ac:dyDescent="0.25">
      <c r="A57" s="409"/>
      <c r="B57" s="234" t="s">
        <v>438</v>
      </c>
      <c r="C57" s="234" t="s">
        <v>534</v>
      </c>
      <c r="D57" s="235">
        <v>10</v>
      </c>
      <c r="E57" s="235">
        <v>0.72</v>
      </c>
      <c r="F57" s="235">
        <v>6.8999999999999995</v>
      </c>
      <c r="G57" s="235">
        <v>17</v>
      </c>
      <c r="H57" s="235">
        <v>0.41000000000000003</v>
      </c>
      <c r="I57" s="235">
        <v>11.76</v>
      </c>
      <c r="J57" s="235">
        <v>17.650000000000002</v>
      </c>
      <c r="K57" s="235">
        <v>35.29</v>
      </c>
      <c r="L57" s="235">
        <v>23.53</v>
      </c>
      <c r="M57" s="235">
        <v>0</v>
      </c>
      <c r="N57" s="235">
        <v>11.76</v>
      </c>
      <c r="O57" s="235">
        <v>11.76</v>
      </c>
    </row>
    <row r="58" spans="1:15" x14ac:dyDescent="0.2">
      <c r="A58" s="408" t="s">
        <v>8</v>
      </c>
      <c r="B58" s="236" t="s">
        <v>456</v>
      </c>
      <c r="C58" s="236" t="s">
        <v>566</v>
      </c>
      <c r="D58" s="237">
        <v>1</v>
      </c>
      <c r="E58" s="237">
        <v>1.26</v>
      </c>
      <c r="F58" s="237">
        <v>15.3</v>
      </c>
      <c r="G58" s="237">
        <v>18</v>
      </c>
      <c r="H58" s="237">
        <v>0.85</v>
      </c>
      <c r="I58" s="237">
        <v>72.22</v>
      </c>
      <c r="J58" s="237">
        <v>11.11</v>
      </c>
      <c r="K58" s="237">
        <v>11.11</v>
      </c>
      <c r="L58" s="237">
        <v>5.5600000000000005</v>
      </c>
      <c r="M58" s="237">
        <v>0</v>
      </c>
      <c r="N58" s="237">
        <v>0</v>
      </c>
      <c r="O58" s="237">
        <v>0</v>
      </c>
    </row>
    <row r="59" spans="1:15" x14ac:dyDescent="0.2">
      <c r="A59" s="405"/>
      <c r="B59" s="225" t="s">
        <v>420</v>
      </c>
      <c r="C59" s="225" t="s">
        <v>508</v>
      </c>
      <c r="D59" s="226">
        <v>2</v>
      </c>
      <c r="E59" s="226">
        <v>1.23</v>
      </c>
      <c r="F59" s="226">
        <v>13.299999999999999</v>
      </c>
      <c r="G59" s="226">
        <v>16</v>
      </c>
      <c r="H59" s="226">
        <v>0.83000000000000007</v>
      </c>
      <c r="I59" s="226">
        <v>56.25</v>
      </c>
      <c r="J59" s="226">
        <v>31.25</v>
      </c>
      <c r="K59" s="226">
        <v>12.5</v>
      </c>
      <c r="L59" s="226">
        <v>0</v>
      </c>
      <c r="M59" s="226">
        <v>0</v>
      </c>
      <c r="N59" s="226">
        <v>0</v>
      </c>
      <c r="O59" s="226">
        <v>0</v>
      </c>
    </row>
    <row r="60" spans="1:15" x14ac:dyDescent="0.2">
      <c r="A60" s="405"/>
      <c r="B60" s="225" t="s">
        <v>426</v>
      </c>
      <c r="C60" s="225" t="s">
        <v>508</v>
      </c>
      <c r="D60" s="226">
        <v>3</v>
      </c>
      <c r="E60" s="226">
        <v>1.05</v>
      </c>
      <c r="F60" s="226">
        <v>16.299999999999997</v>
      </c>
      <c r="G60" s="226">
        <v>23</v>
      </c>
      <c r="H60" s="226">
        <v>0.71</v>
      </c>
      <c r="I60" s="226">
        <v>39.130000000000003</v>
      </c>
      <c r="J60" s="226">
        <v>34.78</v>
      </c>
      <c r="K60" s="226">
        <v>17.39</v>
      </c>
      <c r="L60" s="226">
        <v>4.3500000000000005</v>
      </c>
      <c r="M60" s="226">
        <v>0</v>
      </c>
      <c r="N60" s="226">
        <v>4.3500000000000005</v>
      </c>
      <c r="O60" s="226">
        <v>4.3500000000000005</v>
      </c>
    </row>
    <row r="61" spans="1:15" x14ac:dyDescent="0.2">
      <c r="A61" s="405"/>
      <c r="B61" s="225" t="s">
        <v>444</v>
      </c>
      <c r="C61" s="225" t="s">
        <v>547</v>
      </c>
      <c r="D61" s="226">
        <v>4</v>
      </c>
      <c r="E61" s="226">
        <v>0.81</v>
      </c>
      <c r="F61" s="226">
        <v>9.8000000000000007</v>
      </c>
      <c r="G61" s="226">
        <v>18</v>
      </c>
      <c r="H61" s="226">
        <v>0.54</v>
      </c>
      <c r="I61" s="226">
        <v>27.78</v>
      </c>
      <c r="J61" s="226">
        <v>27.78</v>
      </c>
      <c r="K61" s="226">
        <v>16.670000000000002</v>
      </c>
      <c r="L61" s="226">
        <v>5.5600000000000005</v>
      </c>
      <c r="M61" s="226">
        <v>0</v>
      </c>
      <c r="N61" s="226">
        <v>22.22</v>
      </c>
      <c r="O61" s="226">
        <v>22.22</v>
      </c>
    </row>
    <row r="62" spans="1:15" ht="16" thickBot="1" x14ac:dyDescent="0.25">
      <c r="A62" s="409"/>
      <c r="B62" s="234" t="s">
        <v>472</v>
      </c>
      <c r="C62" s="234" t="s">
        <v>589</v>
      </c>
      <c r="D62" s="235">
        <v>4</v>
      </c>
      <c r="E62" s="235">
        <v>0.81</v>
      </c>
      <c r="F62" s="235">
        <v>9.3000000000000007</v>
      </c>
      <c r="G62" s="235">
        <v>17</v>
      </c>
      <c r="H62" s="235">
        <v>0.55000000000000004</v>
      </c>
      <c r="I62" s="235">
        <v>17.650000000000002</v>
      </c>
      <c r="J62" s="235">
        <v>35.29</v>
      </c>
      <c r="K62" s="235">
        <v>29.41</v>
      </c>
      <c r="L62" s="235">
        <v>5.88</v>
      </c>
      <c r="M62" s="235">
        <v>0</v>
      </c>
      <c r="N62" s="235">
        <v>11.76</v>
      </c>
      <c r="O62" s="235">
        <v>11.76</v>
      </c>
    </row>
    <row r="63" spans="1:15" x14ac:dyDescent="0.2">
      <c r="A63" s="408" t="s">
        <v>9</v>
      </c>
      <c r="B63" s="230" t="s">
        <v>429</v>
      </c>
      <c r="C63" s="230" t="s">
        <v>517</v>
      </c>
      <c r="D63" s="231">
        <v>1</v>
      </c>
      <c r="E63" s="231">
        <v>1.22</v>
      </c>
      <c r="F63" s="231">
        <v>7.7</v>
      </c>
      <c r="G63" s="231">
        <v>8</v>
      </c>
      <c r="H63" s="231">
        <v>0.96</v>
      </c>
      <c r="I63" s="231">
        <v>87.5</v>
      </c>
      <c r="J63" s="231">
        <v>12.5</v>
      </c>
      <c r="K63" s="231">
        <v>0</v>
      </c>
      <c r="L63" s="231">
        <v>0</v>
      </c>
      <c r="M63" s="231">
        <v>0</v>
      </c>
      <c r="N63" s="231">
        <v>0</v>
      </c>
      <c r="O63" s="231">
        <v>0</v>
      </c>
    </row>
    <row r="64" spans="1:15" x14ac:dyDescent="0.2">
      <c r="A64" s="405"/>
      <c r="B64" s="225" t="s">
        <v>467</v>
      </c>
      <c r="C64" s="225" t="s">
        <v>582</v>
      </c>
      <c r="D64" s="226">
        <v>2</v>
      </c>
      <c r="E64" s="226">
        <v>1</v>
      </c>
      <c r="F64" s="226">
        <v>7.9</v>
      </c>
      <c r="G64" s="226">
        <v>10</v>
      </c>
      <c r="H64" s="226">
        <v>0.79</v>
      </c>
      <c r="I64" s="226">
        <v>40</v>
      </c>
      <c r="J64" s="226">
        <v>50</v>
      </c>
      <c r="K64" s="226">
        <v>10</v>
      </c>
      <c r="L64" s="226">
        <v>0</v>
      </c>
      <c r="M64" s="226">
        <v>0</v>
      </c>
      <c r="N64" s="226">
        <v>0</v>
      </c>
      <c r="O64" s="226">
        <v>0</v>
      </c>
    </row>
    <row r="65" spans="1:15" ht="16" thickBot="1" x14ac:dyDescent="0.25">
      <c r="A65" s="409"/>
      <c r="B65" s="232" t="s">
        <v>431</v>
      </c>
      <c r="C65" s="232" t="s">
        <v>522</v>
      </c>
      <c r="D65" s="233">
        <v>3</v>
      </c>
      <c r="E65" s="233">
        <v>0.93</v>
      </c>
      <c r="F65" s="233">
        <v>5.9</v>
      </c>
      <c r="G65" s="233">
        <v>8</v>
      </c>
      <c r="H65" s="233">
        <v>0.74</v>
      </c>
      <c r="I65" s="233">
        <v>50</v>
      </c>
      <c r="J65" s="233">
        <v>12.5</v>
      </c>
      <c r="K65" s="233">
        <v>37.5</v>
      </c>
      <c r="L65" s="233">
        <v>0</v>
      </c>
      <c r="M65" s="233">
        <v>0</v>
      </c>
      <c r="N65" s="233">
        <v>0</v>
      </c>
      <c r="O65" s="233">
        <v>0</v>
      </c>
    </row>
  </sheetData>
  <autoFilter ref="G1:G65" xr:uid="{00000000-0009-0000-0000-000044000000}"/>
  <mergeCells count="10">
    <mergeCell ref="A46:A47"/>
    <mergeCell ref="A48:A57"/>
    <mergeCell ref="A58:A62"/>
    <mergeCell ref="A63:A65"/>
    <mergeCell ref="A1:O6"/>
    <mergeCell ref="A8:A14"/>
    <mergeCell ref="A16:A22"/>
    <mergeCell ref="A23:A32"/>
    <mergeCell ref="A33:A34"/>
    <mergeCell ref="A35:A45"/>
  </mergeCells>
  <pageMargins left="0.7" right="0.7" top="0.75" bottom="0.75" header="0.3" footer="0.3"/>
  <pageSetup paperSize="9" scale="6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8"/>
  <sheetViews>
    <sheetView workbookViewId="0">
      <selection activeCell="A8" sqref="A8"/>
    </sheetView>
  </sheetViews>
  <sheetFormatPr baseColWidth="10" defaultColWidth="8.83203125" defaultRowHeight="13" x14ac:dyDescent="0.15"/>
  <sheetData>
    <row r="1" spans="1:2" ht="13" customHeight="1" x14ac:dyDescent="0.15">
      <c r="A1" s="347" t="s">
        <v>235</v>
      </c>
      <c r="B1" s="347"/>
    </row>
    <row r="2" spans="1:2" ht="12.5" customHeight="1" x14ac:dyDescent="0.15">
      <c r="A2" s="347"/>
      <c r="B2" s="347"/>
    </row>
    <row r="3" spans="1:2" ht="13" customHeight="1" x14ac:dyDescent="0.15">
      <c r="A3" s="347"/>
      <c r="B3" s="347"/>
    </row>
    <row r="4" spans="1:2" ht="13" customHeight="1" x14ac:dyDescent="0.15">
      <c r="A4" s="347"/>
      <c r="B4" s="347"/>
    </row>
    <row r="5" spans="1:2" x14ac:dyDescent="0.15">
      <c r="A5" s="347"/>
      <c r="B5" s="347"/>
    </row>
    <row r="6" spans="1:2" ht="14" thickBot="1" x14ac:dyDescent="0.2">
      <c r="A6" s="348"/>
      <c r="B6" s="348"/>
    </row>
    <row r="7" spans="1:2" ht="29" thickBot="1" x14ac:dyDescent="0.2">
      <c r="A7" s="115" t="s">
        <v>131</v>
      </c>
      <c r="B7" s="116" t="s">
        <v>219</v>
      </c>
    </row>
    <row r="8" spans="1:2" ht="15" thickBot="1" x14ac:dyDescent="0.2">
      <c r="A8" s="117" t="s">
        <v>1</v>
      </c>
      <c r="B8" s="118">
        <v>803</v>
      </c>
    </row>
    <row r="9" spans="1:2" ht="15" thickBot="1" x14ac:dyDescent="0.2">
      <c r="A9" s="119" t="s">
        <v>10</v>
      </c>
      <c r="B9" s="118">
        <v>35</v>
      </c>
    </row>
    <row r="10" spans="1:2" ht="15" thickBot="1" x14ac:dyDescent="0.2">
      <c r="A10" s="119" t="s">
        <v>2</v>
      </c>
      <c r="B10" s="118">
        <v>153</v>
      </c>
    </row>
    <row r="11" spans="1:2" ht="15" thickBot="1" x14ac:dyDescent="0.2">
      <c r="A11" s="119" t="s">
        <v>3</v>
      </c>
      <c r="B11" s="118">
        <v>378</v>
      </c>
    </row>
    <row r="12" spans="1:2" ht="15" thickBot="1" x14ac:dyDescent="0.2">
      <c r="A12" s="119" t="s">
        <v>4</v>
      </c>
      <c r="B12" s="118">
        <v>68</v>
      </c>
    </row>
    <row r="13" spans="1:2" ht="15" thickBot="1" x14ac:dyDescent="0.2">
      <c r="A13" s="119" t="s">
        <v>5</v>
      </c>
      <c r="B13" s="118">
        <v>729</v>
      </c>
    </row>
    <row r="14" spans="1:2" ht="15" thickBot="1" x14ac:dyDescent="0.2">
      <c r="A14" s="119" t="s">
        <v>6</v>
      </c>
      <c r="B14" s="118">
        <v>126</v>
      </c>
    </row>
    <row r="15" spans="1:2" ht="15" thickBot="1" x14ac:dyDescent="0.2">
      <c r="A15" s="119" t="s">
        <v>7</v>
      </c>
      <c r="B15" s="118">
        <v>271</v>
      </c>
    </row>
    <row r="16" spans="1:2" ht="15" thickBot="1" x14ac:dyDescent="0.2">
      <c r="A16" s="119" t="s">
        <v>8</v>
      </c>
      <c r="B16" s="118">
        <v>223</v>
      </c>
    </row>
    <row r="17" spans="1:2" ht="15" thickBot="1" x14ac:dyDescent="0.2">
      <c r="A17" s="119" t="s">
        <v>9</v>
      </c>
      <c r="B17" s="118">
        <v>132</v>
      </c>
    </row>
    <row r="18" spans="1:2" ht="15" thickBot="1" x14ac:dyDescent="0.2">
      <c r="A18" s="120" t="s">
        <v>56</v>
      </c>
      <c r="B18" s="121">
        <v>2918</v>
      </c>
    </row>
  </sheetData>
  <mergeCells count="1">
    <mergeCell ref="A1:B6"/>
  </mergeCells>
  <pageMargins left="0.7" right="0.7" top="0.75" bottom="0.75" header="0.3" footer="0.3"/>
  <pageSetup paperSize="9"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P20"/>
  <sheetViews>
    <sheetView workbookViewId="0">
      <selection sqref="A1:P6"/>
    </sheetView>
  </sheetViews>
  <sheetFormatPr baseColWidth="10" defaultColWidth="8.83203125" defaultRowHeight="15" x14ac:dyDescent="0.2"/>
  <cols>
    <col min="1" max="1" width="14.6640625" style="223" customWidth="1"/>
    <col min="2" max="2" width="37.1640625" style="223" customWidth="1"/>
    <col min="3" max="3" width="8.83203125" style="223"/>
    <col min="4" max="4" width="11" style="223" customWidth="1"/>
    <col min="5" max="7" width="8.83203125" style="223"/>
    <col min="8" max="10" width="7.33203125" style="223" customWidth="1"/>
    <col min="11" max="12" width="7" style="223" customWidth="1"/>
    <col min="13" max="13" width="7.1640625" style="223" customWidth="1"/>
    <col min="14" max="16384" width="8.83203125" style="223"/>
  </cols>
  <sheetData>
    <row r="1" spans="1:16" ht="14.5" customHeight="1" x14ac:dyDescent="0.2">
      <c r="A1" s="399" t="s">
        <v>2040</v>
      </c>
      <c r="B1" s="399"/>
      <c r="C1" s="399"/>
      <c r="D1" s="399"/>
      <c r="E1" s="399"/>
      <c r="F1" s="399"/>
      <c r="G1" s="399"/>
      <c r="H1" s="399"/>
      <c r="I1" s="399"/>
      <c r="J1" s="399"/>
      <c r="K1" s="399"/>
      <c r="L1" s="399"/>
      <c r="M1" s="399"/>
      <c r="N1" s="399"/>
      <c r="O1" s="399"/>
      <c r="P1" s="399"/>
    </row>
    <row r="2" spans="1:16" x14ac:dyDescent="0.2">
      <c r="A2" s="399"/>
      <c r="B2" s="399"/>
      <c r="C2" s="399"/>
      <c r="D2" s="399"/>
      <c r="E2" s="399"/>
      <c r="F2" s="399"/>
      <c r="G2" s="399"/>
      <c r="H2" s="399"/>
      <c r="I2" s="399"/>
      <c r="J2" s="399"/>
      <c r="K2" s="399"/>
      <c r="L2" s="399"/>
      <c r="M2" s="399"/>
      <c r="N2" s="399"/>
      <c r="O2" s="399"/>
      <c r="P2" s="399"/>
    </row>
    <row r="3" spans="1:16" x14ac:dyDescent="0.2">
      <c r="A3" s="399"/>
      <c r="B3" s="399"/>
      <c r="C3" s="399"/>
      <c r="D3" s="399"/>
      <c r="E3" s="399"/>
      <c r="F3" s="399"/>
      <c r="G3" s="399"/>
      <c r="H3" s="399"/>
      <c r="I3" s="399"/>
      <c r="J3" s="399"/>
      <c r="K3" s="399"/>
      <c r="L3" s="399"/>
      <c r="M3" s="399"/>
      <c r="N3" s="399"/>
      <c r="O3" s="399"/>
      <c r="P3" s="399"/>
    </row>
    <row r="4" spans="1:16" x14ac:dyDescent="0.2">
      <c r="A4" s="399"/>
      <c r="B4" s="399"/>
      <c r="C4" s="399"/>
      <c r="D4" s="399"/>
      <c r="E4" s="399"/>
      <c r="F4" s="399"/>
      <c r="G4" s="399"/>
      <c r="H4" s="399"/>
      <c r="I4" s="399"/>
      <c r="J4" s="399"/>
      <c r="K4" s="399"/>
      <c r="L4" s="399"/>
      <c r="M4" s="399"/>
      <c r="N4" s="399"/>
      <c r="O4" s="399"/>
      <c r="P4" s="399"/>
    </row>
    <row r="5" spans="1:16" x14ac:dyDescent="0.2">
      <c r="A5" s="399"/>
      <c r="B5" s="399"/>
      <c r="C5" s="399"/>
      <c r="D5" s="399"/>
      <c r="E5" s="399"/>
      <c r="F5" s="399"/>
      <c r="G5" s="399"/>
      <c r="H5" s="399"/>
      <c r="I5" s="399"/>
      <c r="J5" s="399"/>
      <c r="K5" s="399"/>
      <c r="L5" s="399"/>
      <c r="M5" s="399"/>
      <c r="N5" s="399"/>
      <c r="O5" s="399"/>
      <c r="P5" s="399"/>
    </row>
    <row r="6" spans="1:16" ht="18" customHeight="1" x14ac:dyDescent="0.2">
      <c r="A6" s="399"/>
      <c r="B6" s="399"/>
      <c r="C6" s="399"/>
      <c r="D6" s="399"/>
      <c r="E6" s="399"/>
      <c r="F6" s="399"/>
      <c r="G6" s="399"/>
      <c r="H6" s="399"/>
      <c r="I6" s="399"/>
      <c r="J6" s="399"/>
      <c r="K6" s="399"/>
      <c r="L6" s="399"/>
      <c r="M6" s="399"/>
      <c r="N6" s="399"/>
      <c r="O6" s="399"/>
      <c r="P6" s="399"/>
    </row>
    <row r="7" spans="1:16" ht="42" x14ac:dyDescent="0.2">
      <c r="A7" s="224" t="s">
        <v>411</v>
      </c>
      <c r="B7" s="224" t="s">
        <v>505</v>
      </c>
      <c r="C7" s="224" t="s">
        <v>416</v>
      </c>
      <c r="D7" s="224" t="s">
        <v>412</v>
      </c>
      <c r="E7" s="224" t="s">
        <v>184</v>
      </c>
      <c r="F7" s="224" t="s">
        <v>185</v>
      </c>
      <c r="G7" s="224" t="s">
        <v>186</v>
      </c>
      <c r="H7" s="224" t="s">
        <v>161</v>
      </c>
      <c r="I7" s="224" t="s">
        <v>162</v>
      </c>
      <c r="J7" s="224" t="s">
        <v>163</v>
      </c>
      <c r="K7" s="224" t="s">
        <v>164</v>
      </c>
      <c r="L7" s="224" t="s">
        <v>165</v>
      </c>
      <c r="M7" s="224" t="s">
        <v>166</v>
      </c>
      <c r="N7" s="224" t="s">
        <v>187</v>
      </c>
      <c r="O7" s="224" t="s">
        <v>482</v>
      </c>
      <c r="P7" s="224" t="s">
        <v>601</v>
      </c>
    </row>
    <row r="8" spans="1:16" x14ac:dyDescent="0.2">
      <c r="A8" s="225" t="s">
        <v>464</v>
      </c>
      <c r="B8" s="225" t="s">
        <v>508</v>
      </c>
      <c r="C8" s="226">
        <v>1</v>
      </c>
      <c r="D8" s="226">
        <v>1.1400000000000001</v>
      </c>
      <c r="E8" s="226">
        <v>107.40000000000006</v>
      </c>
      <c r="F8" s="226">
        <v>155</v>
      </c>
      <c r="G8" s="226">
        <v>0.69000000000000006</v>
      </c>
      <c r="H8" s="226">
        <v>49.03</v>
      </c>
      <c r="I8" s="226">
        <v>20</v>
      </c>
      <c r="J8" s="226">
        <v>14.19</v>
      </c>
      <c r="K8" s="226">
        <v>5.8100000000000005</v>
      </c>
      <c r="L8" s="226">
        <v>0</v>
      </c>
      <c r="M8" s="226">
        <v>10.97</v>
      </c>
      <c r="N8" s="226">
        <v>9.0299999999999994</v>
      </c>
      <c r="O8" s="226">
        <v>2.73</v>
      </c>
      <c r="P8" s="226">
        <v>3.12</v>
      </c>
    </row>
    <row r="9" spans="1:16" x14ac:dyDescent="0.2">
      <c r="A9" s="225" t="s">
        <v>459</v>
      </c>
      <c r="B9" s="225" t="s">
        <v>566</v>
      </c>
      <c r="C9" s="226">
        <v>2</v>
      </c>
      <c r="D9" s="226">
        <v>1.0900000000000001</v>
      </c>
      <c r="E9" s="226">
        <v>92.000000000000057</v>
      </c>
      <c r="F9" s="226">
        <v>140</v>
      </c>
      <c r="G9" s="226">
        <v>0.66</v>
      </c>
      <c r="H9" s="226">
        <v>45.71</v>
      </c>
      <c r="I9" s="226">
        <v>22.14</v>
      </c>
      <c r="J9" s="226">
        <v>10</v>
      </c>
      <c r="K9" s="226">
        <v>5</v>
      </c>
      <c r="L9" s="226">
        <v>2.86</v>
      </c>
      <c r="M9" s="226">
        <v>14.290000000000001</v>
      </c>
      <c r="N9" s="226">
        <v>13.57</v>
      </c>
      <c r="O9" s="226">
        <v>2.46</v>
      </c>
      <c r="P9" s="226">
        <v>2.67</v>
      </c>
    </row>
    <row r="10" spans="1:16" x14ac:dyDescent="0.2">
      <c r="A10" s="225" t="s">
        <v>444</v>
      </c>
      <c r="B10" s="225" t="s">
        <v>13</v>
      </c>
      <c r="C10" s="226">
        <v>3</v>
      </c>
      <c r="D10" s="226">
        <v>1.06</v>
      </c>
      <c r="E10" s="226">
        <v>92.100000000000051</v>
      </c>
      <c r="F10" s="226">
        <v>143</v>
      </c>
      <c r="G10" s="226">
        <v>0.64</v>
      </c>
      <c r="H10" s="226">
        <v>40.56</v>
      </c>
      <c r="I10" s="226">
        <v>21.68</v>
      </c>
      <c r="J10" s="226">
        <v>18.18</v>
      </c>
      <c r="K10" s="226">
        <v>13.99</v>
      </c>
      <c r="L10" s="226">
        <v>0.70000000000000007</v>
      </c>
      <c r="M10" s="226">
        <v>4.9000000000000004</v>
      </c>
      <c r="N10" s="226">
        <v>4.9000000000000004</v>
      </c>
      <c r="O10" s="226">
        <v>2.5100000000000002</v>
      </c>
      <c r="P10" s="226">
        <v>2.68</v>
      </c>
    </row>
    <row r="11" spans="1:16" x14ac:dyDescent="0.2">
      <c r="A11" s="225" t="s">
        <v>426</v>
      </c>
      <c r="B11" s="225" t="s">
        <v>508</v>
      </c>
      <c r="C11" s="226">
        <v>4</v>
      </c>
      <c r="D11" s="226">
        <v>1.05</v>
      </c>
      <c r="E11" s="226">
        <v>100.00000000000011</v>
      </c>
      <c r="F11" s="226">
        <v>157</v>
      </c>
      <c r="G11" s="226">
        <v>0.64</v>
      </c>
      <c r="H11" s="226">
        <v>36.94</v>
      </c>
      <c r="I11" s="226">
        <v>28.66</v>
      </c>
      <c r="J11" s="226">
        <v>15.290000000000001</v>
      </c>
      <c r="K11" s="226">
        <v>5.73</v>
      </c>
      <c r="L11" s="226">
        <v>1.9100000000000001</v>
      </c>
      <c r="M11" s="226">
        <v>11.46</v>
      </c>
      <c r="N11" s="226">
        <v>11.46</v>
      </c>
      <c r="O11" s="226">
        <v>2.7600000000000002</v>
      </c>
      <c r="P11" s="226">
        <v>2.91</v>
      </c>
    </row>
    <row r="12" spans="1:16" x14ac:dyDescent="0.2">
      <c r="A12" s="225" t="s">
        <v>472</v>
      </c>
      <c r="B12" s="225" t="s">
        <v>13</v>
      </c>
      <c r="C12" s="226">
        <v>4</v>
      </c>
      <c r="D12" s="226">
        <v>1.05</v>
      </c>
      <c r="E12" s="226">
        <v>87.400000000000091</v>
      </c>
      <c r="F12" s="226">
        <v>138</v>
      </c>
      <c r="G12" s="226">
        <v>0.63</v>
      </c>
      <c r="H12" s="226">
        <v>30.43</v>
      </c>
      <c r="I12" s="226">
        <v>34.78</v>
      </c>
      <c r="J12" s="226">
        <v>18.84</v>
      </c>
      <c r="K12" s="226">
        <v>10.14</v>
      </c>
      <c r="L12" s="226">
        <v>4.3500000000000005</v>
      </c>
      <c r="M12" s="226">
        <v>1.45</v>
      </c>
      <c r="N12" s="226">
        <v>1.45</v>
      </c>
      <c r="O12" s="226">
        <v>2.4300000000000002</v>
      </c>
      <c r="P12" s="226">
        <v>2.54</v>
      </c>
    </row>
    <row r="13" spans="1:16" x14ac:dyDescent="0.2">
      <c r="A13" s="225" t="s">
        <v>453</v>
      </c>
      <c r="B13" s="225" t="s">
        <v>566</v>
      </c>
      <c r="C13" s="226">
        <v>6</v>
      </c>
      <c r="D13" s="226">
        <v>1.04</v>
      </c>
      <c r="E13" s="226">
        <v>118.00000000000014</v>
      </c>
      <c r="F13" s="226">
        <v>188</v>
      </c>
      <c r="G13" s="226">
        <v>0.63</v>
      </c>
      <c r="H13" s="226">
        <v>36.17</v>
      </c>
      <c r="I13" s="226">
        <v>30.32</v>
      </c>
      <c r="J13" s="226">
        <v>12.23</v>
      </c>
      <c r="K13" s="226">
        <v>4.79</v>
      </c>
      <c r="L13" s="226">
        <v>1.06</v>
      </c>
      <c r="M13" s="226">
        <v>15.43</v>
      </c>
      <c r="N13" s="226">
        <v>15.43</v>
      </c>
      <c r="O13" s="226">
        <v>3.31</v>
      </c>
      <c r="P13" s="226">
        <v>3.43</v>
      </c>
    </row>
    <row r="14" spans="1:16" x14ac:dyDescent="0.2">
      <c r="A14" s="225" t="s">
        <v>462</v>
      </c>
      <c r="B14" s="225" t="s">
        <v>508</v>
      </c>
      <c r="C14" s="226">
        <v>6</v>
      </c>
      <c r="D14" s="226">
        <v>1.04</v>
      </c>
      <c r="E14" s="226">
        <v>101.60000000000008</v>
      </c>
      <c r="F14" s="226">
        <v>162</v>
      </c>
      <c r="G14" s="226">
        <v>0.63</v>
      </c>
      <c r="H14" s="226">
        <v>40.119999999999997</v>
      </c>
      <c r="I14" s="226">
        <v>25.310000000000002</v>
      </c>
      <c r="J14" s="226">
        <v>11.73</v>
      </c>
      <c r="K14" s="226">
        <v>1.85</v>
      </c>
      <c r="L14" s="226">
        <v>1.85</v>
      </c>
      <c r="M14" s="226">
        <v>19.14</v>
      </c>
      <c r="N14" s="226">
        <v>19.14</v>
      </c>
      <c r="O14" s="226">
        <v>2.85</v>
      </c>
      <c r="P14" s="226">
        <v>2.95</v>
      </c>
    </row>
    <row r="15" spans="1:16" x14ac:dyDescent="0.2">
      <c r="A15" s="225" t="s">
        <v>444</v>
      </c>
      <c r="B15" s="225" t="s">
        <v>547</v>
      </c>
      <c r="C15" s="226">
        <v>8</v>
      </c>
      <c r="D15" s="226">
        <v>1.03</v>
      </c>
      <c r="E15" s="226">
        <v>80.10000000000008</v>
      </c>
      <c r="F15" s="226">
        <v>129</v>
      </c>
      <c r="G15" s="226">
        <v>0.62</v>
      </c>
      <c r="H15" s="226">
        <v>37.21</v>
      </c>
      <c r="I15" s="226">
        <v>28.68</v>
      </c>
      <c r="J15" s="226">
        <v>10.08</v>
      </c>
      <c r="K15" s="226">
        <v>7.75</v>
      </c>
      <c r="L15" s="226">
        <v>1.55</v>
      </c>
      <c r="M15" s="226">
        <v>14.73</v>
      </c>
      <c r="N15" s="226">
        <v>14.73</v>
      </c>
      <c r="O15" s="226">
        <v>2.27</v>
      </c>
      <c r="P15" s="226">
        <v>2.33</v>
      </c>
    </row>
    <row r="16" spans="1:16" x14ac:dyDescent="0.2">
      <c r="A16" s="225" t="s">
        <v>447</v>
      </c>
      <c r="B16" s="225" t="s">
        <v>508</v>
      </c>
      <c r="C16" s="226">
        <v>9</v>
      </c>
      <c r="D16" s="226">
        <v>0.99</v>
      </c>
      <c r="E16" s="226">
        <v>98.10000000000008</v>
      </c>
      <c r="F16" s="226">
        <v>163</v>
      </c>
      <c r="G16" s="226">
        <v>0.6</v>
      </c>
      <c r="H16" s="226">
        <v>38.65</v>
      </c>
      <c r="I16" s="226">
        <v>23.93</v>
      </c>
      <c r="J16" s="226">
        <v>10.43</v>
      </c>
      <c r="K16" s="226">
        <v>6.13</v>
      </c>
      <c r="L16" s="226">
        <v>3.68</v>
      </c>
      <c r="M16" s="226">
        <v>17.18</v>
      </c>
      <c r="N16" s="226">
        <v>17.18</v>
      </c>
      <c r="O16" s="226">
        <v>2.87</v>
      </c>
      <c r="P16" s="226">
        <v>2.85</v>
      </c>
    </row>
    <row r="17" spans="1:16" x14ac:dyDescent="0.2">
      <c r="A17" s="225" t="s">
        <v>450</v>
      </c>
      <c r="B17" s="225" t="s">
        <v>560</v>
      </c>
      <c r="C17" s="226">
        <v>10</v>
      </c>
      <c r="D17" s="226">
        <v>0.96</v>
      </c>
      <c r="E17" s="226">
        <v>108.20000000000009</v>
      </c>
      <c r="F17" s="226">
        <v>186</v>
      </c>
      <c r="G17" s="226">
        <v>0.57999999999999996</v>
      </c>
      <c r="H17" s="226">
        <v>30.650000000000002</v>
      </c>
      <c r="I17" s="226">
        <v>29.03</v>
      </c>
      <c r="J17" s="226">
        <v>14.52</v>
      </c>
      <c r="K17" s="226">
        <v>13.98</v>
      </c>
      <c r="L17" s="226">
        <v>6.45</v>
      </c>
      <c r="M17" s="226">
        <v>5.38</v>
      </c>
      <c r="N17" s="226">
        <v>5.38</v>
      </c>
      <c r="O17" s="226">
        <v>3.27</v>
      </c>
      <c r="P17" s="226">
        <v>3.14</v>
      </c>
    </row>
    <row r="18" spans="1:16" x14ac:dyDescent="0.2">
      <c r="A18" s="225" t="s">
        <v>438</v>
      </c>
      <c r="B18" s="225" t="s">
        <v>534</v>
      </c>
      <c r="C18" s="226">
        <v>11</v>
      </c>
      <c r="D18" s="226">
        <v>0.9</v>
      </c>
      <c r="E18" s="226">
        <v>84.85000000000008</v>
      </c>
      <c r="F18" s="226">
        <v>155</v>
      </c>
      <c r="G18" s="226">
        <v>0.55000000000000004</v>
      </c>
      <c r="H18" s="226">
        <v>25.810000000000002</v>
      </c>
      <c r="I18" s="226">
        <v>28.39</v>
      </c>
      <c r="J18" s="226">
        <v>21.29</v>
      </c>
      <c r="K18" s="226">
        <v>10.97</v>
      </c>
      <c r="L18" s="226">
        <v>1.94</v>
      </c>
      <c r="M18" s="226">
        <v>11.61</v>
      </c>
      <c r="N18" s="226">
        <v>9.68</v>
      </c>
      <c r="O18" s="226">
        <v>2.73</v>
      </c>
      <c r="P18" s="226">
        <v>2.4700000000000002</v>
      </c>
    </row>
    <row r="19" spans="1:16" x14ac:dyDescent="0.2">
      <c r="A19" s="225" t="s">
        <v>472</v>
      </c>
      <c r="B19" s="225" t="s">
        <v>589</v>
      </c>
      <c r="C19" s="226">
        <v>12</v>
      </c>
      <c r="D19" s="226">
        <v>0.87</v>
      </c>
      <c r="E19" s="226">
        <v>72.300000000000026</v>
      </c>
      <c r="F19" s="226">
        <v>138</v>
      </c>
      <c r="G19" s="226">
        <v>0.52</v>
      </c>
      <c r="H19" s="226">
        <v>26.810000000000002</v>
      </c>
      <c r="I19" s="226">
        <v>21.740000000000002</v>
      </c>
      <c r="J19" s="226">
        <v>23.19</v>
      </c>
      <c r="K19" s="226">
        <v>10.870000000000001</v>
      </c>
      <c r="L19" s="226">
        <v>3.62</v>
      </c>
      <c r="M19" s="226">
        <v>13.77</v>
      </c>
      <c r="N19" s="226">
        <v>13.040000000000001</v>
      </c>
      <c r="O19" s="226">
        <v>2.4300000000000002</v>
      </c>
      <c r="P19" s="226">
        <v>2.1</v>
      </c>
    </row>
    <row r="20" spans="1:16" x14ac:dyDescent="0.2">
      <c r="A20" s="225" t="s">
        <v>434</v>
      </c>
      <c r="B20" s="225" t="s">
        <v>520</v>
      </c>
      <c r="C20" s="226">
        <v>13</v>
      </c>
      <c r="D20" s="226">
        <v>0.76</v>
      </c>
      <c r="E20" s="226">
        <v>59.700000000000017</v>
      </c>
      <c r="F20" s="226">
        <v>129</v>
      </c>
      <c r="G20" s="226">
        <v>0.46</v>
      </c>
      <c r="H20" s="226">
        <v>21.71</v>
      </c>
      <c r="I20" s="226">
        <v>24.03</v>
      </c>
      <c r="J20" s="226">
        <v>17.05</v>
      </c>
      <c r="K20" s="226">
        <v>9.3000000000000007</v>
      </c>
      <c r="L20" s="226">
        <v>3.88</v>
      </c>
      <c r="M20" s="226">
        <v>24.03</v>
      </c>
      <c r="N20" s="226">
        <v>24.03</v>
      </c>
      <c r="O20" s="226">
        <v>2.27</v>
      </c>
      <c r="P20" s="226">
        <v>1.73</v>
      </c>
    </row>
  </sheetData>
  <mergeCells count="1">
    <mergeCell ref="A1:P6"/>
  </mergeCells>
  <pageMargins left="0.7" right="0.7" top="0.75" bottom="0.75" header="0.3" footer="0.3"/>
  <pageSetup paperSize="9" scale="75" orientation="landscape"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O20"/>
  <sheetViews>
    <sheetView workbookViewId="0">
      <selection activeCell="A8" sqref="A8"/>
    </sheetView>
  </sheetViews>
  <sheetFormatPr baseColWidth="10" defaultColWidth="8.83203125" defaultRowHeight="15" x14ac:dyDescent="0.2"/>
  <cols>
    <col min="1" max="1" width="11.33203125" style="223" customWidth="1"/>
    <col min="2" max="2" width="14.6640625" style="223" customWidth="1"/>
    <col min="3" max="3" width="37.1640625" style="223" customWidth="1"/>
    <col min="4" max="4" width="8.83203125" style="223"/>
    <col min="5" max="5" width="11.33203125" style="223" customWidth="1"/>
    <col min="6" max="8" width="8.83203125" style="223"/>
    <col min="9" max="9" width="7.33203125" style="223" customWidth="1"/>
    <col min="10" max="10" width="6.83203125" style="223" customWidth="1"/>
    <col min="11" max="11" width="7" style="223" customWidth="1"/>
    <col min="12" max="13" width="7.1640625" style="223" customWidth="1"/>
    <col min="14" max="14" width="7.33203125" style="223" customWidth="1"/>
    <col min="15" max="16384" width="8.83203125" style="223"/>
  </cols>
  <sheetData>
    <row r="1" spans="1:15" ht="14.5" customHeight="1" x14ac:dyDescent="0.2">
      <c r="A1" s="399" t="s">
        <v>2049</v>
      </c>
      <c r="B1" s="399"/>
      <c r="C1" s="399"/>
      <c r="D1" s="399"/>
      <c r="E1" s="399"/>
      <c r="F1" s="399"/>
      <c r="G1" s="399"/>
      <c r="H1" s="399"/>
      <c r="I1" s="399"/>
      <c r="J1" s="399"/>
      <c r="K1" s="399"/>
      <c r="L1" s="399"/>
      <c r="M1" s="399"/>
      <c r="N1" s="399"/>
      <c r="O1" s="399"/>
    </row>
    <row r="2" spans="1:15" x14ac:dyDescent="0.2">
      <c r="A2" s="399"/>
      <c r="B2" s="399"/>
      <c r="C2" s="399"/>
      <c r="D2" s="399"/>
      <c r="E2" s="399"/>
      <c r="F2" s="399"/>
      <c r="G2" s="399"/>
      <c r="H2" s="399"/>
      <c r="I2" s="399"/>
      <c r="J2" s="399"/>
      <c r="K2" s="399"/>
      <c r="L2" s="399"/>
      <c r="M2" s="399"/>
      <c r="N2" s="399"/>
      <c r="O2" s="399"/>
    </row>
    <row r="3" spans="1:15" x14ac:dyDescent="0.2">
      <c r="A3" s="399"/>
      <c r="B3" s="399"/>
      <c r="C3" s="399"/>
      <c r="D3" s="399"/>
      <c r="E3" s="399"/>
      <c r="F3" s="399"/>
      <c r="G3" s="399"/>
      <c r="H3" s="399"/>
      <c r="I3" s="399"/>
      <c r="J3" s="399"/>
      <c r="K3" s="399"/>
      <c r="L3" s="399"/>
      <c r="M3" s="399"/>
      <c r="N3" s="399"/>
      <c r="O3" s="399"/>
    </row>
    <row r="4" spans="1:15" x14ac:dyDescent="0.2">
      <c r="A4" s="399"/>
      <c r="B4" s="399"/>
      <c r="C4" s="399"/>
      <c r="D4" s="399"/>
      <c r="E4" s="399"/>
      <c r="F4" s="399"/>
      <c r="G4" s="399"/>
      <c r="H4" s="399"/>
      <c r="I4" s="399"/>
      <c r="J4" s="399"/>
      <c r="K4" s="399"/>
      <c r="L4" s="399"/>
      <c r="M4" s="399"/>
      <c r="N4" s="399"/>
      <c r="O4" s="399"/>
    </row>
    <row r="5" spans="1:15" x14ac:dyDescent="0.2">
      <c r="A5" s="399"/>
      <c r="B5" s="399"/>
      <c r="C5" s="399"/>
      <c r="D5" s="399"/>
      <c r="E5" s="399"/>
      <c r="F5" s="399"/>
      <c r="G5" s="399"/>
      <c r="H5" s="399"/>
      <c r="I5" s="399"/>
      <c r="J5" s="399"/>
      <c r="K5" s="399"/>
      <c r="L5" s="399"/>
      <c r="M5" s="399"/>
      <c r="N5" s="399"/>
      <c r="O5" s="399"/>
    </row>
    <row r="6" spans="1:15" x14ac:dyDescent="0.2">
      <c r="A6" s="399"/>
      <c r="B6" s="399"/>
      <c r="C6" s="399"/>
      <c r="D6" s="399"/>
      <c r="E6" s="399"/>
      <c r="F6" s="399"/>
      <c r="G6" s="399"/>
      <c r="H6" s="399"/>
      <c r="I6" s="399"/>
      <c r="J6" s="399"/>
      <c r="K6" s="399"/>
      <c r="L6" s="399"/>
      <c r="M6" s="399"/>
      <c r="N6" s="399"/>
      <c r="O6" s="399"/>
    </row>
    <row r="7" spans="1:15" x14ac:dyDescent="0.2">
      <c r="A7" s="399"/>
      <c r="B7" s="399"/>
      <c r="C7" s="399"/>
      <c r="D7" s="399"/>
      <c r="E7" s="399"/>
      <c r="F7" s="399"/>
      <c r="G7" s="399"/>
      <c r="H7" s="399"/>
      <c r="I7" s="399"/>
      <c r="J7" s="399"/>
      <c r="K7" s="399"/>
      <c r="L7" s="399"/>
      <c r="M7" s="399"/>
      <c r="N7" s="399"/>
      <c r="O7" s="399"/>
    </row>
    <row r="8" spans="1:15" ht="42" x14ac:dyDescent="0.2">
      <c r="A8" s="238" t="s">
        <v>485</v>
      </c>
      <c r="B8" s="238" t="s">
        <v>411</v>
      </c>
      <c r="C8" s="238" t="s">
        <v>505</v>
      </c>
      <c r="D8" s="238" t="s">
        <v>416</v>
      </c>
      <c r="E8" s="238" t="s">
        <v>412</v>
      </c>
      <c r="F8" s="238" t="s">
        <v>184</v>
      </c>
      <c r="G8" s="238" t="s">
        <v>185</v>
      </c>
      <c r="H8" s="238" t="s">
        <v>186</v>
      </c>
      <c r="I8" s="238" t="s">
        <v>161</v>
      </c>
      <c r="J8" s="238" t="s">
        <v>162</v>
      </c>
      <c r="K8" s="238" t="s">
        <v>163</v>
      </c>
      <c r="L8" s="238" t="s">
        <v>164</v>
      </c>
      <c r="M8" s="238" t="s">
        <v>165</v>
      </c>
      <c r="N8" s="238" t="s">
        <v>166</v>
      </c>
      <c r="O8" s="238" t="s">
        <v>187</v>
      </c>
    </row>
    <row r="9" spans="1:15" x14ac:dyDescent="0.2">
      <c r="A9" s="400" t="s">
        <v>486</v>
      </c>
      <c r="B9" s="225" t="s">
        <v>464</v>
      </c>
      <c r="C9" s="225" t="s">
        <v>508</v>
      </c>
      <c r="D9" s="226">
        <v>1</v>
      </c>
      <c r="E9" s="226">
        <v>1.17</v>
      </c>
      <c r="F9" s="226">
        <v>106.10000000000009</v>
      </c>
      <c r="G9" s="226">
        <v>151</v>
      </c>
      <c r="H9" s="226">
        <v>0.70000000000000007</v>
      </c>
      <c r="I9" s="226">
        <v>50.33</v>
      </c>
      <c r="J9" s="226">
        <v>19.87</v>
      </c>
      <c r="K9" s="226">
        <v>13.91</v>
      </c>
      <c r="L9" s="226">
        <v>4.6399999999999997</v>
      </c>
      <c r="M9" s="226">
        <v>0</v>
      </c>
      <c r="N9" s="226">
        <v>11.26</v>
      </c>
      <c r="O9" s="226">
        <v>9.27</v>
      </c>
    </row>
    <row r="10" spans="1:15" x14ac:dyDescent="0.2">
      <c r="A10" s="401"/>
      <c r="B10" s="225" t="s">
        <v>459</v>
      </c>
      <c r="C10" s="225" t="s">
        <v>566</v>
      </c>
      <c r="D10" s="226">
        <v>2</v>
      </c>
      <c r="E10" s="226">
        <v>1.0900000000000001</v>
      </c>
      <c r="F10" s="226">
        <v>92.000000000000043</v>
      </c>
      <c r="G10" s="226">
        <v>140</v>
      </c>
      <c r="H10" s="226">
        <v>0.66</v>
      </c>
      <c r="I10" s="226">
        <v>45.71</v>
      </c>
      <c r="J10" s="226">
        <v>22.14</v>
      </c>
      <c r="K10" s="226">
        <v>10</v>
      </c>
      <c r="L10" s="226">
        <v>5</v>
      </c>
      <c r="M10" s="226">
        <v>2.86</v>
      </c>
      <c r="N10" s="226">
        <v>14.290000000000001</v>
      </c>
      <c r="O10" s="226">
        <v>13.57</v>
      </c>
    </row>
    <row r="11" spans="1:15" x14ac:dyDescent="0.2">
      <c r="A11" s="401"/>
      <c r="B11" s="225" t="s">
        <v>426</v>
      </c>
      <c r="C11" s="225" t="s">
        <v>508</v>
      </c>
      <c r="D11" s="226">
        <v>3</v>
      </c>
      <c r="E11" s="226">
        <v>1.06</v>
      </c>
      <c r="F11" s="226">
        <v>100.00000000000009</v>
      </c>
      <c r="G11" s="226">
        <v>157</v>
      </c>
      <c r="H11" s="226">
        <v>0.64</v>
      </c>
      <c r="I11" s="226">
        <v>36.94</v>
      </c>
      <c r="J11" s="226">
        <v>28.66</v>
      </c>
      <c r="K11" s="226">
        <v>15.290000000000001</v>
      </c>
      <c r="L11" s="226">
        <v>5.73</v>
      </c>
      <c r="M11" s="226">
        <v>1.9100000000000001</v>
      </c>
      <c r="N11" s="226">
        <v>11.46</v>
      </c>
      <c r="O11" s="226">
        <v>11.46</v>
      </c>
    </row>
    <row r="12" spans="1:15" x14ac:dyDescent="0.2">
      <c r="A12" s="401"/>
      <c r="B12" s="225" t="s">
        <v>444</v>
      </c>
      <c r="C12" s="225" t="s">
        <v>547</v>
      </c>
      <c r="D12" s="226">
        <v>4</v>
      </c>
      <c r="E12" s="226">
        <v>1.04</v>
      </c>
      <c r="F12" s="226">
        <v>79.300000000000054</v>
      </c>
      <c r="G12" s="226">
        <v>127</v>
      </c>
      <c r="H12" s="226">
        <v>0.62</v>
      </c>
      <c r="I12" s="226">
        <v>37.800000000000004</v>
      </c>
      <c r="J12" s="226">
        <v>29.13</v>
      </c>
      <c r="K12" s="226">
        <v>8.66</v>
      </c>
      <c r="L12" s="226">
        <v>7.87</v>
      </c>
      <c r="M12" s="226">
        <v>1.57</v>
      </c>
      <c r="N12" s="226">
        <v>14.96</v>
      </c>
      <c r="O12" s="226">
        <v>14.96</v>
      </c>
    </row>
    <row r="13" spans="1:15" x14ac:dyDescent="0.2">
      <c r="A13" s="401"/>
      <c r="B13" s="225" t="s">
        <v>462</v>
      </c>
      <c r="C13" s="225" t="s">
        <v>508</v>
      </c>
      <c r="D13" s="226">
        <v>4</v>
      </c>
      <c r="E13" s="226">
        <v>1.04</v>
      </c>
      <c r="F13" s="226">
        <v>99.900000000000091</v>
      </c>
      <c r="G13" s="226">
        <v>160</v>
      </c>
      <c r="H13" s="226">
        <v>0.62</v>
      </c>
      <c r="I13" s="226">
        <v>40</v>
      </c>
      <c r="J13" s="226">
        <v>25</v>
      </c>
      <c r="K13" s="226">
        <v>11.88</v>
      </c>
      <c r="L13" s="226">
        <v>1.8800000000000001</v>
      </c>
      <c r="M13" s="226">
        <v>1.8800000000000001</v>
      </c>
      <c r="N13" s="226">
        <v>19.38</v>
      </c>
      <c r="O13" s="226">
        <v>19.38</v>
      </c>
    </row>
    <row r="14" spans="1:15" x14ac:dyDescent="0.2">
      <c r="A14" s="401"/>
      <c r="B14" s="225" t="s">
        <v>453</v>
      </c>
      <c r="C14" s="225" t="s">
        <v>566</v>
      </c>
      <c r="D14" s="226">
        <v>6</v>
      </c>
      <c r="E14" s="226">
        <v>1.02</v>
      </c>
      <c r="F14" s="226">
        <v>99.600000000000108</v>
      </c>
      <c r="G14" s="226">
        <v>162</v>
      </c>
      <c r="H14" s="226">
        <v>0.61</v>
      </c>
      <c r="I14" s="226">
        <v>33.950000000000003</v>
      </c>
      <c r="J14" s="226">
        <v>30.86</v>
      </c>
      <c r="K14" s="226">
        <v>13.58</v>
      </c>
      <c r="L14" s="226">
        <v>4.9400000000000004</v>
      </c>
      <c r="M14" s="226">
        <v>1.23</v>
      </c>
      <c r="N14" s="226">
        <v>15.43</v>
      </c>
      <c r="O14" s="226">
        <v>15.43</v>
      </c>
    </row>
    <row r="15" spans="1:15" x14ac:dyDescent="0.2">
      <c r="A15" s="401"/>
      <c r="B15" s="225" t="s">
        <v>447</v>
      </c>
      <c r="C15" s="225" t="s">
        <v>508</v>
      </c>
      <c r="D15" s="226">
        <v>7</v>
      </c>
      <c r="E15" s="226">
        <v>1</v>
      </c>
      <c r="F15" s="226">
        <v>98.100000000000065</v>
      </c>
      <c r="G15" s="226">
        <v>163</v>
      </c>
      <c r="H15" s="226">
        <v>0.6</v>
      </c>
      <c r="I15" s="226">
        <v>38.65</v>
      </c>
      <c r="J15" s="226">
        <v>23.93</v>
      </c>
      <c r="K15" s="226">
        <v>10.43</v>
      </c>
      <c r="L15" s="226">
        <v>6.13</v>
      </c>
      <c r="M15" s="226">
        <v>3.68</v>
      </c>
      <c r="N15" s="226">
        <v>17.18</v>
      </c>
      <c r="O15" s="226">
        <v>17.18</v>
      </c>
    </row>
    <row r="16" spans="1:15" x14ac:dyDescent="0.2">
      <c r="A16" s="401"/>
      <c r="B16" s="225" t="s">
        <v>450</v>
      </c>
      <c r="C16" s="225" t="s">
        <v>560</v>
      </c>
      <c r="D16" s="226">
        <v>8</v>
      </c>
      <c r="E16" s="226">
        <v>0.98</v>
      </c>
      <c r="F16" s="226">
        <v>107.2000000000001</v>
      </c>
      <c r="G16" s="226">
        <v>182</v>
      </c>
      <c r="H16" s="226">
        <v>0.59</v>
      </c>
      <c r="I16" s="226">
        <v>31.32</v>
      </c>
      <c r="J16" s="226">
        <v>29.67</v>
      </c>
      <c r="K16" s="226">
        <v>13.74</v>
      </c>
      <c r="L16" s="226">
        <v>13.19</v>
      </c>
      <c r="M16" s="226">
        <v>6.59</v>
      </c>
      <c r="N16" s="226">
        <v>5.49</v>
      </c>
      <c r="O16" s="226">
        <v>5.49</v>
      </c>
    </row>
    <row r="17" spans="1:15" x14ac:dyDescent="0.2">
      <c r="A17" s="401"/>
      <c r="B17" s="225" t="s">
        <v>438</v>
      </c>
      <c r="C17" s="225" t="s">
        <v>534</v>
      </c>
      <c r="D17" s="226">
        <v>9</v>
      </c>
      <c r="E17" s="226">
        <v>0.91</v>
      </c>
      <c r="F17" s="226">
        <v>76.050000000000068</v>
      </c>
      <c r="G17" s="226">
        <v>139</v>
      </c>
      <c r="H17" s="226">
        <v>0.55000000000000004</v>
      </c>
      <c r="I17" s="226">
        <v>25.900000000000002</v>
      </c>
      <c r="J17" s="226">
        <v>29.5</v>
      </c>
      <c r="K17" s="226">
        <v>19.420000000000002</v>
      </c>
      <c r="L17" s="226">
        <v>10.07</v>
      </c>
      <c r="M17" s="226">
        <v>2.16</v>
      </c>
      <c r="N17" s="226">
        <v>12.950000000000001</v>
      </c>
      <c r="O17" s="226">
        <v>10.790000000000001</v>
      </c>
    </row>
    <row r="18" spans="1:15" ht="16" thickBot="1" x14ac:dyDescent="0.25">
      <c r="A18" s="402"/>
      <c r="B18" s="234" t="s">
        <v>472</v>
      </c>
      <c r="C18" s="234" t="s">
        <v>589</v>
      </c>
      <c r="D18" s="235">
        <v>10</v>
      </c>
      <c r="E18" s="235">
        <v>0.87</v>
      </c>
      <c r="F18" s="235">
        <v>72.300000000000026</v>
      </c>
      <c r="G18" s="235">
        <v>138</v>
      </c>
      <c r="H18" s="235">
        <v>0.52</v>
      </c>
      <c r="I18" s="235">
        <v>26.810000000000002</v>
      </c>
      <c r="J18" s="235">
        <v>21.740000000000002</v>
      </c>
      <c r="K18" s="235">
        <v>23.19</v>
      </c>
      <c r="L18" s="235">
        <v>10.870000000000001</v>
      </c>
      <c r="M18" s="235">
        <v>3.62</v>
      </c>
      <c r="N18" s="235">
        <v>13.77</v>
      </c>
      <c r="O18" s="235">
        <v>13.040000000000001</v>
      </c>
    </row>
    <row r="19" spans="1:15" x14ac:dyDescent="0.2">
      <c r="A19" s="403" t="s">
        <v>487</v>
      </c>
      <c r="B19" s="236" t="s">
        <v>444</v>
      </c>
      <c r="C19" s="236" t="s">
        <v>13</v>
      </c>
      <c r="D19" s="237">
        <v>1</v>
      </c>
      <c r="E19" s="237">
        <v>1.04</v>
      </c>
      <c r="F19" s="237">
        <v>88.700000000000074</v>
      </c>
      <c r="G19" s="237">
        <v>139</v>
      </c>
      <c r="H19" s="237">
        <v>0.64</v>
      </c>
      <c r="I19" s="237">
        <v>40.29</v>
      </c>
      <c r="J19" s="237">
        <v>20.86</v>
      </c>
      <c r="K19" s="237">
        <v>18.71</v>
      </c>
      <c r="L19" s="237">
        <v>14.39</v>
      </c>
      <c r="M19" s="237">
        <v>0.72</v>
      </c>
      <c r="N19" s="237">
        <v>5.04</v>
      </c>
      <c r="O19" s="237">
        <v>5.04</v>
      </c>
    </row>
    <row r="20" spans="1:15" ht="16" thickBot="1" x14ac:dyDescent="0.25">
      <c r="A20" s="402"/>
      <c r="B20" s="234" t="s">
        <v>472</v>
      </c>
      <c r="C20" s="234" t="s">
        <v>13</v>
      </c>
      <c r="D20" s="235">
        <v>1</v>
      </c>
      <c r="E20" s="235">
        <v>1.04</v>
      </c>
      <c r="F20" s="235">
        <v>84.900000000000119</v>
      </c>
      <c r="G20" s="235">
        <v>134</v>
      </c>
      <c r="H20" s="235">
        <v>0.63</v>
      </c>
      <c r="I20" s="235">
        <v>29.85</v>
      </c>
      <c r="J20" s="235">
        <v>35.82</v>
      </c>
      <c r="K20" s="235">
        <v>18.66</v>
      </c>
      <c r="L20" s="235">
        <v>9.7000000000000011</v>
      </c>
      <c r="M20" s="235">
        <v>4.4800000000000004</v>
      </c>
      <c r="N20" s="235">
        <v>1.49</v>
      </c>
      <c r="O20" s="235">
        <v>1.49</v>
      </c>
    </row>
  </sheetData>
  <mergeCells count="3">
    <mergeCell ref="A1:O7"/>
    <mergeCell ref="A9:A18"/>
    <mergeCell ref="A19:A20"/>
  </mergeCells>
  <pageMargins left="0.7" right="0.7" top="0.75" bottom="0.75" header="0.3" footer="0.3"/>
  <pageSetup paperSize="9" scale="80" orientation="landscape"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O26"/>
  <sheetViews>
    <sheetView workbookViewId="0">
      <selection activeCell="A7" sqref="A7:XFD7"/>
    </sheetView>
  </sheetViews>
  <sheetFormatPr baseColWidth="10" defaultColWidth="8.83203125" defaultRowHeight="15" x14ac:dyDescent="0.2"/>
  <cols>
    <col min="1" max="1" width="15.83203125" style="223" customWidth="1"/>
    <col min="2" max="2" width="14.6640625" style="223" customWidth="1"/>
    <col min="3" max="3" width="37.1640625" style="223" customWidth="1"/>
    <col min="4" max="4" width="8.83203125" style="223"/>
    <col min="5" max="5" width="11.6640625" style="223" customWidth="1"/>
    <col min="6" max="8" width="8.83203125" style="223"/>
    <col min="9" max="10" width="7.1640625" style="223" customWidth="1"/>
    <col min="11" max="11" width="7" style="223" customWidth="1"/>
    <col min="12" max="13" width="6.83203125" style="223" customWidth="1"/>
    <col min="14" max="14" width="7.1640625" style="223" customWidth="1"/>
    <col min="15" max="16384" width="8.83203125" style="223"/>
  </cols>
  <sheetData>
    <row r="1" spans="1:15" ht="14.5" customHeight="1" x14ac:dyDescent="0.2">
      <c r="A1" s="399" t="s">
        <v>2041</v>
      </c>
      <c r="B1" s="399"/>
      <c r="C1" s="399"/>
      <c r="D1" s="399"/>
      <c r="E1" s="399"/>
      <c r="F1" s="399"/>
      <c r="G1" s="399"/>
      <c r="H1" s="399"/>
      <c r="I1" s="399"/>
      <c r="J1" s="399"/>
      <c r="K1" s="399"/>
      <c r="L1" s="399"/>
      <c r="M1" s="399"/>
      <c r="N1" s="399"/>
      <c r="O1" s="399"/>
    </row>
    <row r="2" spans="1:15" x14ac:dyDescent="0.2">
      <c r="A2" s="399"/>
      <c r="B2" s="399"/>
      <c r="C2" s="399"/>
      <c r="D2" s="399"/>
      <c r="E2" s="399"/>
      <c r="F2" s="399"/>
      <c r="G2" s="399"/>
      <c r="H2" s="399"/>
      <c r="I2" s="399"/>
      <c r="J2" s="399"/>
      <c r="K2" s="399"/>
      <c r="L2" s="399"/>
      <c r="M2" s="399"/>
      <c r="N2" s="399"/>
      <c r="O2" s="399"/>
    </row>
    <row r="3" spans="1:15" x14ac:dyDescent="0.2">
      <c r="A3" s="399"/>
      <c r="B3" s="399"/>
      <c r="C3" s="399"/>
      <c r="D3" s="399"/>
      <c r="E3" s="399"/>
      <c r="F3" s="399"/>
      <c r="G3" s="399"/>
      <c r="H3" s="399"/>
      <c r="I3" s="399"/>
      <c r="J3" s="399"/>
      <c r="K3" s="399"/>
      <c r="L3" s="399"/>
      <c r="M3" s="399"/>
      <c r="N3" s="399"/>
      <c r="O3" s="399"/>
    </row>
    <row r="4" spans="1:15" x14ac:dyDescent="0.2">
      <c r="A4" s="399"/>
      <c r="B4" s="399"/>
      <c r="C4" s="399"/>
      <c r="D4" s="399"/>
      <c r="E4" s="399"/>
      <c r="F4" s="399"/>
      <c r="G4" s="399"/>
      <c r="H4" s="399"/>
      <c r="I4" s="399"/>
      <c r="J4" s="399"/>
      <c r="K4" s="399"/>
      <c r="L4" s="399"/>
      <c r="M4" s="399"/>
      <c r="N4" s="399"/>
      <c r="O4" s="399"/>
    </row>
    <row r="5" spans="1:15" x14ac:dyDescent="0.2">
      <c r="A5" s="399"/>
      <c r="B5" s="399"/>
      <c r="C5" s="399"/>
      <c r="D5" s="399"/>
      <c r="E5" s="399"/>
      <c r="F5" s="399"/>
      <c r="G5" s="399"/>
      <c r="H5" s="399"/>
      <c r="I5" s="399"/>
      <c r="J5" s="399"/>
      <c r="K5" s="399"/>
      <c r="L5" s="399"/>
      <c r="M5" s="399"/>
      <c r="N5" s="399"/>
      <c r="O5" s="399"/>
    </row>
    <row r="6" spans="1:15" x14ac:dyDescent="0.2">
      <c r="A6" s="399"/>
      <c r="B6" s="399"/>
      <c r="C6" s="399"/>
      <c r="D6" s="399"/>
      <c r="E6" s="399"/>
      <c r="F6" s="399"/>
      <c r="G6" s="399"/>
      <c r="H6" s="399"/>
      <c r="I6" s="399"/>
      <c r="J6" s="399"/>
      <c r="K6" s="399"/>
      <c r="L6" s="399"/>
      <c r="M6" s="399"/>
      <c r="N6" s="399"/>
      <c r="O6" s="399"/>
    </row>
    <row r="7" spans="1:15" ht="43" thickBot="1" x14ac:dyDescent="0.25">
      <c r="A7" s="224" t="s">
        <v>484</v>
      </c>
      <c r="B7" s="224" t="s">
        <v>411</v>
      </c>
      <c r="C7" s="224" t="s">
        <v>505</v>
      </c>
      <c r="D7" s="224" t="s">
        <v>416</v>
      </c>
      <c r="E7" s="224" t="s">
        <v>412</v>
      </c>
      <c r="F7" s="224" t="s">
        <v>184</v>
      </c>
      <c r="G7" s="224" t="s">
        <v>185</v>
      </c>
      <c r="H7" s="224" t="s">
        <v>186</v>
      </c>
      <c r="I7" s="224" t="s">
        <v>161</v>
      </c>
      <c r="J7" s="224" t="s">
        <v>162</v>
      </c>
      <c r="K7" s="224" t="s">
        <v>163</v>
      </c>
      <c r="L7" s="224" t="s">
        <v>164</v>
      </c>
      <c r="M7" s="224" t="s">
        <v>165</v>
      </c>
      <c r="N7" s="224" t="s">
        <v>166</v>
      </c>
      <c r="O7" s="224" t="s">
        <v>187</v>
      </c>
    </row>
    <row r="8" spans="1:15" x14ac:dyDescent="0.2">
      <c r="A8" s="408" t="s">
        <v>0</v>
      </c>
      <c r="B8" s="236" t="s">
        <v>444</v>
      </c>
      <c r="C8" s="236" t="s">
        <v>13</v>
      </c>
      <c r="D8" s="237">
        <v>1</v>
      </c>
      <c r="E8" s="237">
        <v>1.04</v>
      </c>
      <c r="F8" s="237">
        <v>88.7</v>
      </c>
      <c r="G8" s="237">
        <v>139</v>
      </c>
      <c r="H8" s="237">
        <v>0.64</v>
      </c>
      <c r="I8" s="237">
        <v>40.29</v>
      </c>
      <c r="J8" s="237">
        <v>20.86</v>
      </c>
      <c r="K8" s="237">
        <v>18.71</v>
      </c>
      <c r="L8" s="237">
        <v>14.39</v>
      </c>
      <c r="M8" s="237">
        <v>0.72</v>
      </c>
      <c r="N8" s="237">
        <v>5.04</v>
      </c>
      <c r="O8" s="237">
        <v>5.04</v>
      </c>
    </row>
    <row r="9" spans="1:15" ht="16" thickBot="1" x14ac:dyDescent="0.25">
      <c r="A9" s="409"/>
      <c r="B9" s="234" t="s">
        <v>472</v>
      </c>
      <c r="C9" s="234" t="s">
        <v>13</v>
      </c>
      <c r="D9" s="235">
        <v>1</v>
      </c>
      <c r="E9" s="235">
        <v>1.04</v>
      </c>
      <c r="F9" s="235">
        <v>84.900000000000077</v>
      </c>
      <c r="G9" s="235">
        <v>134</v>
      </c>
      <c r="H9" s="235">
        <v>0.63</v>
      </c>
      <c r="I9" s="235">
        <v>29.85</v>
      </c>
      <c r="J9" s="235">
        <v>35.82</v>
      </c>
      <c r="K9" s="235">
        <v>18.66</v>
      </c>
      <c r="L9" s="235">
        <v>9.7000000000000011</v>
      </c>
      <c r="M9" s="235">
        <v>4.4800000000000004</v>
      </c>
      <c r="N9" s="235">
        <v>1.49</v>
      </c>
      <c r="O9" s="235">
        <v>1.49</v>
      </c>
    </row>
    <row r="10" spans="1:15" x14ac:dyDescent="0.2">
      <c r="A10" s="411" t="s">
        <v>222</v>
      </c>
      <c r="B10" s="236" t="s">
        <v>459</v>
      </c>
      <c r="C10" s="236" t="s">
        <v>566</v>
      </c>
      <c r="D10" s="237">
        <v>1</v>
      </c>
      <c r="E10" s="237">
        <v>1.41</v>
      </c>
      <c r="F10" s="237">
        <v>39</v>
      </c>
      <c r="G10" s="237">
        <v>53</v>
      </c>
      <c r="H10" s="237">
        <v>0.74</v>
      </c>
      <c r="I10" s="237">
        <v>50.94</v>
      </c>
      <c r="J10" s="237">
        <v>26.42</v>
      </c>
      <c r="K10" s="237">
        <v>9.43</v>
      </c>
      <c r="L10" s="237">
        <v>3.77</v>
      </c>
      <c r="M10" s="237">
        <v>0</v>
      </c>
      <c r="N10" s="237">
        <v>9.43</v>
      </c>
      <c r="O10" s="237">
        <v>9.43</v>
      </c>
    </row>
    <row r="11" spans="1:15" x14ac:dyDescent="0.2">
      <c r="A11" s="405"/>
      <c r="B11" s="225" t="s">
        <v>444</v>
      </c>
      <c r="C11" s="225" t="s">
        <v>547</v>
      </c>
      <c r="D11" s="226">
        <v>2</v>
      </c>
      <c r="E11" s="226">
        <v>1.2</v>
      </c>
      <c r="F11" s="226">
        <v>30.79999999999999</v>
      </c>
      <c r="G11" s="226">
        <v>49</v>
      </c>
      <c r="H11" s="226">
        <v>0.63</v>
      </c>
      <c r="I11" s="226">
        <v>42.86</v>
      </c>
      <c r="J11" s="226">
        <v>24.490000000000002</v>
      </c>
      <c r="K11" s="226">
        <v>6.12</v>
      </c>
      <c r="L11" s="226">
        <v>4.08</v>
      </c>
      <c r="M11" s="226">
        <v>2.04</v>
      </c>
      <c r="N11" s="226">
        <v>20.41</v>
      </c>
      <c r="O11" s="226">
        <v>20.41</v>
      </c>
    </row>
    <row r="12" spans="1:15" x14ac:dyDescent="0.2">
      <c r="A12" s="405"/>
      <c r="B12" s="225" t="s">
        <v>464</v>
      </c>
      <c r="C12" s="225" t="s">
        <v>508</v>
      </c>
      <c r="D12" s="226">
        <v>2</v>
      </c>
      <c r="E12" s="226">
        <v>1.2</v>
      </c>
      <c r="F12" s="226">
        <v>35.299999999999997</v>
      </c>
      <c r="G12" s="226">
        <v>56</v>
      </c>
      <c r="H12" s="226">
        <v>0.63</v>
      </c>
      <c r="I12" s="226">
        <v>37.5</v>
      </c>
      <c r="J12" s="226">
        <v>28.57</v>
      </c>
      <c r="K12" s="226">
        <v>12.5</v>
      </c>
      <c r="L12" s="226">
        <v>5.36</v>
      </c>
      <c r="M12" s="226">
        <v>0</v>
      </c>
      <c r="N12" s="226">
        <v>16.07</v>
      </c>
      <c r="O12" s="226">
        <v>16.07</v>
      </c>
    </row>
    <row r="13" spans="1:15" x14ac:dyDescent="0.2">
      <c r="A13" s="405"/>
      <c r="B13" s="225" t="s">
        <v>462</v>
      </c>
      <c r="C13" s="225" t="s">
        <v>508</v>
      </c>
      <c r="D13" s="226">
        <v>4</v>
      </c>
      <c r="E13" s="226">
        <v>1.07</v>
      </c>
      <c r="F13" s="226">
        <v>28.499999999999989</v>
      </c>
      <c r="G13" s="226">
        <v>51</v>
      </c>
      <c r="H13" s="226">
        <v>0.56000000000000005</v>
      </c>
      <c r="I13" s="226">
        <v>37.25</v>
      </c>
      <c r="J13" s="226">
        <v>17.650000000000002</v>
      </c>
      <c r="K13" s="226">
        <v>15.69</v>
      </c>
      <c r="L13" s="226">
        <v>0</v>
      </c>
      <c r="M13" s="226">
        <v>1.96</v>
      </c>
      <c r="N13" s="226">
        <v>27.45</v>
      </c>
      <c r="O13" s="226">
        <v>27.45</v>
      </c>
    </row>
    <row r="14" spans="1:15" x14ac:dyDescent="0.2">
      <c r="A14" s="405"/>
      <c r="B14" s="225" t="s">
        <v>453</v>
      </c>
      <c r="C14" s="225" t="s">
        <v>566</v>
      </c>
      <c r="D14" s="226">
        <v>5</v>
      </c>
      <c r="E14" s="226">
        <v>0.99</v>
      </c>
      <c r="F14" s="226">
        <v>31.699999999999989</v>
      </c>
      <c r="G14" s="226">
        <v>61</v>
      </c>
      <c r="H14" s="226">
        <v>0.52</v>
      </c>
      <c r="I14" s="226">
        <v>24.59</v>
      </c>
      <c r="J14" s="226">
        <v>31.150000000000002</v>
      </c>
      <c r="K14" s="226">
        <v>13.11</v>
      </c>
      <c r="L14" s="226">
        <v>3.2800000000000002</v>
      </c>
      <c r="M14" s="226">
        <v>1.6400000000000001</v>
      </c>
      <c r="N14" s="226">
        <v>26.23</v>
      </c>
      <c r="O14" s="226">
        <v>26.23</v>
      </c>
    </row>
    <row r="15" spans="1:15" x14ac:dyDescent="0.2">
      <c r="A15" s="405"/>
      <c r="B15" s="225" t="s">
        <v>438</v>
      </c>
      <c r="C15" s="225" t="s">
        <v>534</v>
      </c>
      <c r="D15" s="226">
        <v>6</v>
      </c>
      <c r="E15" s="226">
        <v>0.93</v>
      </c>
      <c r="F15" s="226">
        <v>25.199999999999992</v>
      </c>
      <c r="G15" s="226">
        <v>52</v>
      </c>
      <c r="H15" s="226">
        <v>0.48</v>
      </c>
      <c r="I15" s="226">
        <v>19.23</v>
      </c>
      <c r="J15" s="226">
        <v>32.69</v>
      </c>
      <c r="K15" s="226">
        <v>13.46</v>
      </c>
      <c r="L15" s="226">
        <v>9.620000000000001</v>
      </c>
      <c r="M15" s="226">
        <v>0</v>
      </c>
      <c r="N15" s="226">
        <v>25</v>
      </c>
      <c r="O15" s="226">
        <v>19.23</v>
      </c>
    </row>
    <row r="16" spans="1:15" x14ac:dyDescent="0.2">
      <c r="A16" s="405"/>
      <c r="B16" s="225" t="s">
        <v>472</v>
      </c>
      <c r="C16" s="225" t="s">
        <v>589</v>
      </c>
      <c r="D16" s="226">
        <v>7</v>
      </c>
      <c r="E16" s="226">
        <v>0.84</v>
      </c>
      <c r="F16" s="226">
        <v>26.499999999999996</v>
      </c>
      <c r="G16" s="226">
        <v>60</v>
      </c>
      <c r="H16" s="226">
        <v>0.44</v>
      </c>
      <c r="I16" s="226">
        <v>23.330000000000002</v>
      </c>
      <c r="J16" s="226">
        <v>16.670000000000002</v>
      </c>
      <c r="K16" s="226">
        <v>20</v>
      </c>
      <c r="L16" s="226">
        <v>11.67</v>
      </c>
      <c r="M16" s="226">
        <v>6.67</v>
      </c>
      <c r="N16" s="226">
        <v>21.67</v>
      </c>
      <c r="O16" s="226">
        <v>21.67</v>
      </c>
    </row>
    <row r="17" spans="1:15" ht="16" thickBot="1" x14ac:dyDescent="0.25">
      <c r="A17" s="409"/>
      <c r="B17" s="234" t="s">
        <v>450</v>
      </c>
      <c r="C17" s="234" t="s">
        <v>560</v>
      </c>
      <c r="D17" s="235">
        <v>8</v>
      </c>
      <c r="E17" s="235">
        <v>0.82000000000000006</v>
      </c>
      <c r="F17" s="235">
        <v>25.899999999999995</v>
      </c>
      <c r="G17" s="235">
        <v>60</v>
      </c>
      <c r="H17" s="235">
        <v>0.43</v>
      </c>
      <c r="I17" s="235">
        <v>11.67</v>
      </c>
      <c r="J17" s="235">
        <v>31.67</v>
      </c>
      <c r="K17" s="235">
        <v>18.330000000000002</v>
      </c>
      <c r="L17" s="235">
        <v>20</v>
      </c>
      <c r="M17" s="235">
        <v>11.67</v>
      </c>
      <c r="N17" s="235">
        <v>6.67</v>
      </c>
      <c r="O17" s="235">
        <v>6.67</v>
      </c>
    </row>
    <row r="18" spans="1:15" x14ac:dyDescent="0.2">
      <c r="A18" s="407" t="s">
        <v>229</v>
      </c>
      <c r="B18" s="225" t="s">
        <v>464</v>
      </c>
      <c r="C18" s="225" t="s">
        <v>508</v>
      </c>
      <c r="D18" s="226">
        <v>1</v>
      </c>
      <c r="E18" s="226">
        <v>1.1100000000000001</v>
      </c>
      <c r="F18" s="226">
        <v>49.500000000000007</v>
      </c>
      <c r="G18" s="226">
        <v>71</v>
      </c>
      <c r="H18" s="226">
        <v>0.70000000000000007</v>
      </c>
      <c r="I18" s="226">
        <v>52.11</v>
      </c>
      <c r="J18" s="226">
        <v>15.49</v>
      </c>
      <c r="K18" s="226">
        <v>15.49</v>
      </c>
      <c r="L18" s="226">
        <v>5.63</v>
      </c>
      <c r="M18" s="226">
        <v>0</v>
      </c>
      <c r="N18" s="226">
        <v>11.27</v>
      </c>
      <c r="O18" s="226">
        <v>7.04</v>
      </c>
    </row>
    <row r="19" spans="1:15" x14ac:dyDescent="0.2">
      <c r="A19" s="405"/>
      <c r="B19" s="225" t="s">
        <v>459</v>
      </c>
      <c r="C19" s="225" t="s">
        <v>566</v>
      </c>
      <c r="D19" s="226">
        <v>2</v>
      </c>
      <c r="E19" s="226">
        <v>1.07</v>
      </c>
      <c r="F19" s="226">
        <v>42.400000000000013</v>
      </c>
      <c r="G19" s="226">
        <v>63</v>
      </c>
      <c r="H19" s="226">
        <v>0.67</v>
      </c>
      <c r="I19" s="226">
        <v>47.62</v>
      </c>
      <c r="J19" s="226">
        <v>22.22</v>
      </c>
      <c r="K19" s="226">
        <v>9.52</v>
      </c>
      <c r="L19" s="226">
        <v>3.17</v>
      </c>
      <c r="M19" s="226">
        <v>3.17</v>
      </c>
      <c r="N19" s="226">
        <v>14.290000000000001</v>
      </c>
      <c r="O19" s="226">
        <v>12.700000000000001</v>
      </c>
    </row>
    <row r="20" spans="1:15" x14ac:dyDescent="0.2">
      <c r="A20" s="405"/>
      <c r="B20" s="225" t="s">
        <v>462</v>
      </c>
      <c r="C20" s="225" t="s">
        <v>508</v>
      </c>
      <c r="D20" s="226">
        <v>2</v>
      </c>
      <c r="E20" s="226">
        <v>1.07</v>
      </c>
      <c r="F20" s="226">
        <v>54.000000000000043</v>
      </c>
      <c r="G20" s="226">
        <v>80</v>
      </c>
      <c r="H20" s="226">
        <v>0.68</v>
      </c>
      <c r="I20" s="226">
        <v>40</v>
      </c>
      <c r="J20" s="226">
        <v>33.75</v>
      </c>
      <c r="K20" s="226">
        <v>8.75</v>
      </c>
      <c r="L20" s="226">
        <v>3.75</v>
      </c>
      <c r="M20" s="226">
        <v>0</v>
      </c>
      <c r="N20" s="226">
        <v>13.75</v>
      </c>
      <c r="O20" s="226">
        <v>13.75</v>
      </c>
    </row>
    <row r="21" spans="1:15" x14ac:dyDescent="0.2">
      <c r="A21" s="405"/>
      <c r="B21" s="225" t="s">
        <v>450</v>
      </c>
      <c r="C21" s="225" t="s">
        <v>560</v>
      </c>
      <c r="D21" s="226">
        <v>4</v>
      </c>
      <c r="E21" s="226">
        <v>1.06</v>
      </c>
      <c r="F21" s="226">
        <v>58.100000000000016</v>
      </c>
      <c r="G21" s="226">
        <v>87</v>
      </c>
      <c r="H21" s="226">
        <v>0.67</v>
      </c>
      <c r="I21" s="226">
        <v>40.230000000000004</v>
      </c>
      <c r="J21" s="226">
        <v>28.740000000000002</v>
      </c>
      <c r="K21" s="226">
        <v>13.790000000000001</v>
      </c>
      <c r="L21" s="226">
        <v>9.2000000000000011</v>
      </c>
      <c r="M21" s="226">
        <v>3.45</v>
      </c>
      <c r="N21" s="226">
        <v>4.6000000000000005</v>
      </c>
      <c r="O21" s="226">
        <v>4.6000000000000005</v>
      </c>
    </row>
    <row r="22" spans="1:15" x14ac:dyDescent="0.2">
      <c r="A22" s="405"/>
      <c r="B22" s="225" t="s">
        <v>447</v>
      </c>
      <c r="C22" s="225" t="s">
        <v>508</v>
      </c>
      <c r="D22" s="226">
        <v>5</v>
      </c>
      <c r="E22" s="226">
        <v>0.99</v>
      </c>
      <c r="F22" s="226">
        <v>54.800000000000004</v>
      </c>
      <c r="G22" s="226">
        <v>88</v>
      </c>
      <c r="H22" s="226">
        <v>0.62</v>
      </c>
      <c r="I22" s="226">
        <v>40.910000000000004</v>
      </c>
      <c r="J22" s="226">
        <v>23.86</v>
      </c>
      <c r="K22" s="226">
        <v>11.36</v>
      </c>
      <c r="L22" s="226">
        <v>1.1400000000000001</v>
      </c>
      <c r="M22" s="226">
        <v>1.1400000000000001</v>
      </c>
      <c r="N22" s="226">
        <v>21.59</v>
      </c>
      <c r="O22" s="226">
        <v>21.59</v>
      </c>
    </row>
    <row r="23" spans="1:15" ht="16" thickBot="1" x14ac:dyDescent="0.25">
      <c r="A23" s="409"/>
      <c r="B23" s="234" t="s">
        <v>438</v>
      </c>
      <c r="C23" s="234" t="s">
        <v>534</v>
      </c>
      <c r="D23" s="235">
        <v>6</v>
      </c>
      <c r="E23" s="235">
        <v>0.98</v>
      </c>
      <c r="F23" s="235">
        <v>40.549999999999983</v>
      </c>
      <c r="G23" s="235">
        <v>66</v>
      </c>
      <c r="H23" s="235">
        <v>0.61</v>
      </c>
      <c r="I23" s="235">
        <v>31.82</v>
      </c>
      <c r="J23" s="235">
        <v>31.82</v>
      </c>
      <c r="K23" s="235">
        <v>19.7</v>
      </c>
      <c r="L23" s="235">
        <v>7.58</v>
      </c>
      <c r="M23" s="235">
        <v>4.55</v>
      </c>
      <c r="N23" s="235">
        <v>4.55</v>
      </c>
      <c r="O23" s="235">
        <v>4.55</v>
      </c>
    </row>
    <row r="24" spans="1:15" x14ac:dyDescent="0.2">
      <c r="A24" s="411" t="s">
        <v>224</v>
      </c>
      <c r="B24" s="236" t="s">
        <v>447</v>
      </c>
      <c r="C24" s="236" t="s">
        <v>508</v>
      </c>
      <c r="D24" s="237">
        <v>1</v>
      </c>
      <c r="E24" s="237">
        <v>1.01</v>
      </c>
      <c r="F24" s="237">
        <v>34.599999999999994</v>
      </c>
      <c r="G24" s="237">
        <v>53</v>
      </c>
      <c r="H24" s="237">
        <v>0.65</v>
      </c>
      <c r="I24" s="237">
        <v>43.4</v>
      </c>
      <c r="J24" s="237">
        <v>24.53</v>
      </c>
      <c r="K24" s="237">
        <v>9.43</v>
      </c>
      <c r="L24" s="237">
        <v>9.43</v>
      </c>
      <c r="M24" s="237">
        <v>5.66</v>
      </c>
      <c r="N24" s="237">
        <v>7.55</v>
      </c>
      <c r="O24" s="237">
        <v>7.55</v>
      </c>
    </row>
    <row r="25" spans="1:15" x14ac:dyDescent="0.2">
      <c r="A25" s="405"/>
      <c r="B25" s="225" t="s">
        <v>426</v>
      </c>
      <c r="C25" s="225" t="s">
        <v>508</v>
      </c>
      <c r="D25" s="226">
        <v>2</v>
      </c>
      <c r="E25" s="226">
        <v>1</v>
      </c>
      <c r="F25" s="226">
        <v>37.79999999999999</v>
      </c>
      <c r="G25" s="226">
        <v>58</v>
      </c>
      <c r="H25" s="226">
        <v>0.65</v>
      </c>
      <c r="I25" s="226">
        <v>34.480000000000004</v>
      </c>
      <c r="J25" s="226">
        <v>31.03</v>
      </c>
      <c r="K25" s="226">
        <v>20.69</v>
      </c>
      <c r="L25" s="226">
        <v>6.9</v>
      </c>
      <c r="M25" s="226">
        <v>1.72</v>
      </c>
      <c r="N25" s="226">
        <v>5.17</v>
      </c>
      <c r="O25" s="226">
        <v>5.17</v>
      </c>
    </row>
    <row r="26" spans="1:15" ht="16" thickBot="1" x14ac:dyDescent="0.25">
      <c r="A26" s="409"/>
      <c r="B26" s="234" t="s">
        <v>453</v>
      </c>
      <c r="C26" s="234" t="s">
        <v>566</v>
      </c>
      <c r="D26" s="235">
        <v>3</v>
      </c>
      <c r="E26" s="235">
        <v>0.96</v>
      </c>
      <c r="F26" s="235">
        <v>25.499999999999993</v>
      </c>
      <c r="G26" s="235">
        <v>41</v>
      </c>
      <c r="H26" s="235">
        <v>0.62</v>
      </c>
      <c r="I26" s="235">
        <v>34.15</v>
      </c>
      <c r="J26" s="235">
        <v>34.15</v>
      </c>
      <c r="K26" s="235">
        <v>7.32</v>
      </c>
      <c r="L26" s="235">
        <v>12.200000000000001</v>
      </c>
      <c r="M26" s="235">
        <v>2.44</v>
      </c>
      <c r="N26" s="235">
        <v>9.76</v>
      </c>
      <c r="O26" s="235">
        <v>9.76</v>
      </c>
    </row>
  </sheetData>
  <mergeCells count="5">
    <mergeCell ref="A8:A9"/>
    <mergeCell ref="A10:A17"/>
    <mergeCell ref="A18:A23"/>
    <mergeCell ref="A24:A26"/>
    <mergeCell ref="A1:O6"/>
  </mergeCells>
  <pageMargins left="0.7" right="0.7" top="0.75" bottom="0.75" header="0.3" footer="0.3"/>
  <pageSetup paperSize="9" scale="80" orientation="landscape"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O33"/>
  <sheetViews>
    <sheetView workbookViewId="0">
      <selection activeCell="A6" sqref="A6"/>
    </sheetView>
  </sheetViews>
  <sheetFormatPr baseColWidth="10" defaultColWidth="8.83203125" defaultRowHeight="15" x14ac:dyDescent="0.2"/>
  <cols>
    <col min="1" max="1" width="8.83203125" style="223"/>
    <col min="2" max="2" width="24.1640625" style="223" customWidth="1"/>
    <col min="3" max="3" width="56.6640625" style="223" customWidth="1"/>
    <col min="4" max="4" width="8.83203125" style="223"/>
    <col min="5" max="5" width="11.6640625" style="223" customWidth="1"/>
    <col min="6" max="8" width="8.83203125" style="223"/>
    <col min="9" max="11" width="7.1640625" style="223" customWidth="1"/>
    <col min="12" max="12" width="7.6640625" style="223" customWidth="1"/>
    <col min="13" max="13" width="7.33203125" style="223" customWidth="1"/>
    <col min="14" max="14" width="7.1640625" style="223" customWidth="1"/>
    <col min="15" max="16384" width="8.83203125" style="223"/>
  </cols>
  <sheetData>
    <row r="1" spans="1:15" ht="14.5" customHeight="1" x14ac:dyDescent="0.2">
      <c r="A1" s="399" t="s">
        <v>2042</v>
      </c>
      <c r="B1" s="399"/>
      <c r="C1" s="399"/>
      <c r="D1" s="399"/>
      <c r="E1" s="399"/>
      <c r="F1" s="399"/>
      <c r="G1" s="399"/>
      <c r="H1" s="399"/>
      <c r="I1" s="399"/>
      <c r="J1" s="399"/>
      <c r="K1" s="399"/>
      <c r="L1" s="399"/>
      <c r="M1" s="399"/>
      <c r="N1" s="399"/>
      <c r="O1" s="399"/>
    </row>
    <row r="2" spans="1:15" x14ac:dyDescent="0.2">
      <c r="A2" s="399"/>
      <c r="B2" s="399"/>
      <c r="C2" s="399"/>
      <c r="D2" s="399"/>
      <c r="E2" s="399"/>
      <c r="F2" s="399"/>
      <c r="G2" s="399"/>
      <c r="H2" s="399"/>
      <c r="I2" s="399"/>
      <c r="J2" s="399"/>
      <c r="K2" s="399"/>
      <c r="L2" s="399"/>
      <c r="M2" s="399"/>
      <c r="N2" s="399"/>
      <c r="O2" s="399"/>
    </row>
    <row r="3" spans="1:15" x14ac:dyDescent="0.2">
      <c r="A3" s="399"/>
      <c r="B3" s="399"/>
      <c r="C3" s="399"/>
      <c r="D3" s="399"/>
      <c r="E3" s="399"/>
      <c r="F3" s="399"/>
      <c r="G3" s="399"/>
      <c r="H3" s="399"/>
      <c r="I3" s="399"/>
      <c r="J3" s="399"/>
      <c r="K3" s="399"/>
      <c r="L3" s="399"/>
      <c r="M3" s="399"/>
      <c r="N3" s="399"/>
      <c r="O3" s="399"/>
    </row>
    <row r="4" spans="1:15" x14ac:dyDescent="0.2">
      <c r="A4" s="399"/>
      <c r="B4" s="399"/>
      <c r="C4" s="399"/>
      <c r="D4" s="399"/>
      <c r="E4" s="399"/>
      <c r="F4" s="399"/>
      <c r="G4" s="399"/>
      <c r="H4" s="399"/>
      <c r="I4" s="399"/>
      <c r="J4" s="399"/>
      <c r="K4" s="399"/>
      <c r="L4" s="399"/>
      <c r="M4" s="399"/>
      <c r="N4" s="399"/>
      <c r="O4" s="399"/>
    </row>
    <row r="5" spans="1:15" ht="23.25" customHeight="1" x14ac:dyDescent="0.2">
      <c r="A5" s="399"/>
      <c r="B5" s="399"/>
      <c r="C5" s="399"/>
      <c r="D5" s="399"/>
      <c r="E5" s="399"/>
      <c r="F5" s="399"/>
      <c r="G5" s="399"/>
      <c r="H5" s="399"/>
      <c r="I5" s="399"/>
      <c r="J5" s="399"/>
      <c r="K5" s="399"/>
      <c r="L5" s="399"/>
      <c r="M5" s="399"/>
      <c r="N5" s="399"/>
      <c r="O5" s="399"/>
    </row>
    <row r="6" spans="1:15" ht="42" x14ac:dyDescent="0.2">
      <c r="A6" s="238" t="s">
        <v>131</v>
      </c>
      <c r="B6" s="238" t="s">
        <v>411</v>
      </c>
      <c r="C6" s="238" t="s">
        <v>505</v>
      </c>
      <c r="D6" s="238" t="s">
        <v>416</v>
      </c>
      <c r="E6" s="238" t="s">
        <v>412</v>
      </c>
      <c r="F6" s="238" t="s">
        <v>184</v>
      </c>
      <c r="G6" s="238" t="s">
        <v>185</v>
      </c>
      <c r="H6" s="238" t="s">
        <v>186</v>
      </c>
      <c r="I6" s="238" t="s">
        <v>161</v>
      </c>
      <c r="J6" s="238" t="s">
        <v>162</v>
      </c>
      <c r="K6" s="238" t="s">
        <v>163</v>
      </c>
      <c r="L6" s="238" t="s">
        <v>164</v>
      </c>
      <c r="M6" s="238" t="s">
        <v>165</v>
      </c>
      <c r="N6" s="238" t="s">
        <v>166</v>
      </c>
      <c r="O6" s="238" t="s">
        <v>187</v>
      </c>
    </row>
    <row r="7" spans="1:15" x14ac:dyDescent="0.2">
      <c r="A7" s="404" t="s">
        <v>1</v>
      </c>
      <c r="B7" s="225" t="s">
        <v>444</v>
      </c>
      <c r="C7" s="225" t="s">
        <v>13</v>
      </c>
      <c r="D7" s="226">
        <v>1</v>
      </c>
      <c r="E7" s="226">
        <v>1.04</v>
      </c>
      <c r="F7" s="226">
        <v>88.70000000000006</v>
      </c>
      <c r="G7" s="226">
        <v>139</v>
      </c>
      <c r="H7" s="226">
        <v>0.64</v>
      </c>
      <c r="I7" s="226">
        <v>40.29</v>
      </c>
      <c r="J7" s="226">
        <v>20.86</v>
      </c>
      <c r="K7" s="226">
        <v>18.71</v>
      </c>
      <c r="L7" s="226">
        <v>14.39</v>
      </c>
      <c r="M7" s="226">
        <v>0.72</v>
      </c>
      <c r="N7" s="226">
        <v>5.04</v>
      </c>
      <c r="O7" s="226">
        <v>5.04</v>
      </c>
    </row>
    <row r="8" spans="1:15" ht="16" thickBot="1" x14ac:dyDescent="0.25">
      <c r="A8" s="409"/>
      <c r="B8" s="234" t="s">
        <v>472</v>
      </c>
      <c r="C8" s="234" t="s">
        <v>13</v>
      </c>
      <c r="D8" s="235">
        <v>1</v>
      </c>
      <c r="E8" s="235">
        <v>1.04</v>
      </c>
      <c r="F8" s="235">
        <v>84.900000000000091</v>
      </c>
      <c r="G8" s="235">
        <v>134</v>
      </c>
      <c r="H8" s="235">
        <v>0.63</v>
      </c>
      <c r="I8" s="235">
        <v>29.85</v>
      </c>
      <c r="J8" s="235">
        <v>35.82</v>
      </c>
      <c r="K8" s="235">
        <v>18.66</v>
      </c>
      <c r="L8" s="235">
        <v>9.7000000000000011</v>
      </c>
      <c r="M8" s="235">
        <v>4.4800000000000004</v>
      </c>
      <c r="N8" s="235">
        <v>1.49</v>
      </c>
      <c r="O8" s="235">
        <v>1.49</v>
      </c>
    </row>
    <row r="9" spans="1:15" ht="16" thickBot="1" x14ac:dyDescent="0.25">
      <c r="A9" s="239" t="s">
        <v>10</v>
      </c>
      <c r="B9" s="240" t="s">
        <v>453</v>
      </c>
      <c r="C9" s="240" t="s">
        <v>566</v>
      </c>
      <c r="D9" s="241">
        <v>1</v>
      </c>
      <c r="E9" s="241">
        <v>0.69000000000000006</v>
      </c>
      <c r="F9" s="241">
        <v>4.0999999999999996</v>
      </c>
      <c r="G9" s="241">
        <v>9</v>
      </c>
      <c r="H9" s="241">
        <v>0.46</v>
      </c>
      <c r="I9" s="241">
        <v>11.11</v>
      </c>
      <c r="J9" s="241">
        <v>33.33</v>
      </c>
      <c r="K9" s="241">
        <v>22.22</v>
      </c>
      <c r="L9" s="241">
        <v>22.22</v>
      </c>
      <c r="M9" s="241">
        <v>11.11</v>
      </c>
      <c r="N9" s="241">
        <v>0</v>
      </c>
      <c r="O9" s="241">
        <v>0</v>
      </c>
    </row>
    <row r="10" spans="1:15" x14ac:dyDescent="0.2">
      <c r="A10" s="408" t="s">
        <v>2</v>
      </c>
      <c r="B10" s="236" t="s">
        <v>453</v>
      </c>
      <c r="C10" s="236" t="s">
        <v>566</v>
      </c>
      <c r="D10" s="237">
        <v>1</v>
      </c>
      <c r="E10" s="237">
        <v>1.21</v>
      </c>
      <c r="F10" s="237">
        <v>13.299999999999997</v>
      </c>
      <c r="G10" s="237">
        <v>22</v>
      </c>
      <c r="H10" s="237">
        <v>0.6</v>
      </c>
      <c r="I10" s="237">
        <v>22.73</v>
      </c>
      <c r="J10" s="237">
        <v>40.910000000000004</v>
      </c>
      <c r="K10" s="237">
        <v>22.73</v>
      </c>
      <c r="L10" s="237">
        <v>0</v>
      </c>
      <c r="M10" s="237">
        <v>0</v>
      </c>
      <c r="N10" s="237">
        <v>13.64</v>
      </c>
      <c r="O10" s="237">
        <v>13.64</v>
      </c>
    </row>
    <row r="11" spans="1:15" ht="16" thickBot="1" x14ac:dyDescent="0.25">
      <c r="A11" s="409"/>
      <c r="B11" s="234" t="s">
        <v>450</v>
      </c>
      <c r="C11" s="234" t="s">
        <v>560</v>
      </c>
      <c r="D11" s="235">
        <v>2</v>
      </c>
      <c r="E11" s="235">
        <v>0.57999999999999996</v>
      </c>
      <c r="F11" s="235">
        <v>5.2</v>
      </c>
      <c r="G11" s="235">
        <v>18</v>
      </c>
      <c r="H11" s="235">
        <v>0.28999999999999998</v>
      </c>
      <c r="I11" s="235">
        <v>11.11</v>
      </c>
      <c r="J11" s="235">
        <v>11.11</v>
      </c>
      <c r="K11" s="235">
        <v>16.670000000000002</v>
      </c>
      <c r="L11" s="235">
        <v>33.33</v>
      </c>
      <c r="M11" s="235">
        <v>16.670000000000002</v>
      </c>
      <c r="N11" s="235">
        <v>11.11</v>
      </c>
      <c r="O11" s="235">
        <v>11.11</v>
      </c>
    </row>
    <row r="12" spans="1:15" x14ac:dyDescent="0.2">
      <c r="A12" s="408" t="s">
        <v>3</v>
      </c>
      <c r="B12" s="236" t="s">
        <v>444</v>
      </c>
      <c r="C12" s="236" t="s">
        <v>547</v>
      </c>
      <c r="D12" s="237">
        <v>1</v>
      </c>
      <c r="E12" s="237">
        <v>1.25</v>
      </c>
      <c r="F12" s="237">
        <v>21.2</v>
      </c>
      <c r="G12" s="237">
        <v>32</v>
      </c>
      <c r="H12" s="237">
        <v>0.66</v>
      </c>
      <c r="I12" s="237">
        <v>46.88</v>
      </c>
      <c r="J12" s="237">
        <v>25</v>
      </c>
      <c r="K12" s="237">
        <v>3.13</v>
      </c>
      <c r="L12" s="237">
        <v>6.25</v>
      </c>
      <c r="M12" s="237">
        <v>0</v>
      </c>
      <c r="N12" s="237">
        <v>18.75</v>
      </c>
      <c r="O12" s="237">
        <v>18.75</v>
      </c>
    </row>
    <row r="13" spans="1:15" x14ac:dyDescent="0.2">
      <c r="A13" s="405"/>
      <c r="B13" s="225" t="s">
        <v>464</v>
      </c>
      <c r="C13" s="225" t="s">
        <v>508</v>
      </c>
      <c r="D13" s="226">
        <v>2</v>
      </c>
      <c r="E13" s="226">
        <v>1.23</v>
      </c>
      <c r="F13" s="226">
        <v>28.699999999999996</v>
      </c>
      <c r="G13" s="226">
        <v>44</v>
      </c>
      <c r="H13" s="226">
        <v>0.65</v>
      </c>
      <c r="I13" s="226">
        <v>43.18</v>
      </c>
      <c r="J13" s="226">
        <v>22.73</v>
      </c>
      <c r="K13" s="226">
        <v>13.64</v>
      </c>
      <c r="L13" s="226">
        <v>6.82</v>
      </c>
      <c r="M13" s="226">
        <v>0</v>
      </c>
      <c r="N13" s="226">
        <v>13.64</v>
      </c>
      <c r="O13" s="226">
        <v>13.64</v>
      </c>
    </row>
    <row r="14" spans="1:15" x14ac:dyDescent="0.2">
      <c r="A14" s="405"/>
      <c r="B14" s="225" t="s">
        <v>450</v>
      </c>
      <c r="C14" s="225" t="s">
        <v>560</v>
      </c>
      <c r="D14" s="226">
        <v>3</v>
      </c>
      <c r="E14" s="226">
        <v>0.94000000000000006</v>
      </c>
      <c r="F14" s="226">
        <v>17.999999999999996</v>
      </c>
      <c r="G14" s="226">
        <v>36</v>
      </c>
      <c r="H14" s="226">
        <v>0.5</v>
      </c>
      <c r="I14" s="226">
        <v>13.89</v>
      </c>
      <c r="J14" s="226">
        <v>38.89</v>
      </c>
      <c r="K14" s="226">
        <v>19.440000000000001</v>
      </c>
      <c r="L14" s="226">
        <v>11.11</v>
      </c>
      <c r="M14" s="226">
        <v>11.11</v>
      </c>
      <c r="N14" s="226">
        <v>5.5600000000000005</v>
      </c>
      <c r="O14" s="226">
        <v>5.5600000000000005</v>
      </c>
    </row>
    <row r="15" spans="1:15" ht="16" thickBot="1" x14ac:dyDescent="0.25">
      <c r="A15" s="409"/>
      <c r="B15" s="234" t="s">
        <v>438</v>
      </c>
      <c r="C15" s="234" t="s">
        <v>534</v>
      </c>
      <c r="D15" s="235">
        <v>4</v>
      </c>
      <c r="E15" s="235">
        <v>0.92</v>
      </c>
      <c r="F15" s="235">
        <v>16.499999999999996</v>
      </c>
      <c r="G15" s="235">
        <v>34</v>
      </c>
      <c r="H15" s="235">
        <v>0.49</v>
      </c>
      <c r="I15" s="235">
        <v>23.53</v>
      </c>
      <c r="J15" s="235">
        <v>26.47</v>
      </c>
      <c r="K15" s="235">
        <v>14.71</v>
      </c>
      <c r="L15" s="235">
        <v>5.88</v>
      </c>
      <c r="M15" s="235">
        <v>0</v>
      </c>
      <c r="N15" s="235">
        <v>29.41</v>
      </c>
      <c r="O15" s="235">
        <v>26.47</v>
      </c>
    </row>
    <row r="16" spans="1:15" x14ac:dyDescent="0.2">
      <c r="A16" s="408" t="s">
        <v>4</v>
      </c>
      <c r="B16" s="236" t="s">
        <v>472</v>
      </c>
      <c r="C16" s="236" t="s">
        <v>589</v>
      </c>
      <c r="D16" s="237">
        <v>1</v>
      </c>
      <c r="E16" s="237">
        <v>1.53</v>
      </c>
      <c r="F16" s="237">
        <v>8.6999999999999993</v>
      </c>
      <c r="G16" s="237">
        <v>12</v>
      </c>
      <c r="H16" s="237">
        <v>0.73</v>
      </c>
      <c r="I16" s="237">
        <v>41.67</v>
      </c>
      <c r="J16" s="237">
        <v>25</v>
      </c>
      <c r="K16" s="237">
        <v>33.33</v>
      </c>
      <c r="L16" s="237">
        <v>0</v>
      </c>
      <c r="M16" s="237">
        <v>0</v>
      </c>
      <c r="N16" s="237">
        <v>0</v>
      </c>
      <c r="O16" s="237">
        <v>0</v>
      </c>
    </row>
    <row r="17" spans="1:15" ht="16" thickBot="1" x14ac:dyDescent="0.25">
      <c r="A17" s="409"/>
      <c r="B17" s="234" t="s">
        <v>462</v>
      </c>
      <c r="C17" s="234" t="s">
        <v>508</v>
      </c>
      <c r="D17" s="235">
        <v>2</v>
      </c>
      <c r="E17" s="235">
        <v>0.88</v>
      </c>
      <c r="F17" s="235">
        <v>4.2</v>
      </c>
      <c r="G17" s="235">
        <v>10</v>
      </c>
      <c r="H17" s="235">
        <v>0.42</v>
      </c>
      <c r="I17" s="235">
        <v>0</v>
      </c>
      <c r="J17" s="235">
        <v>20</v>
      </c>
      <c r="K17" s="235">
        <v>70</v>
      </c>
      <c r="L17" s="235">
        <v>0</v>
      </c>
      <c r="M17" s="235">
        <v>10</v>
      </c>
      <c r="N17" s="235">
        <v>0</v>
      </c>
      <c r="O17" s="235">
        <v>0</v>
      </c>
    </row>
    <row r="18" spans="1:15" x14ac:dyDescent="0.2">
      <c r="A18" s="408" t="s">
        <v>5</v>
      </c>
      <c r="B18" s="236" t="s">
        <v>450</v>
      </c>
      <c r="C18" s="236" t="s">
        <v>560</v>
      </c>
      <c r="D18" s="237">
        <v>1</v>
      </c>
      <c r="E18" s="237">
        <v>1.1200000000000001</v>
      </c>
      <c r="F18" s="237">
        <v>55.200000000000024</v>
      </c>
      <c r="G18" s="237">
        <v>79</v>
      </c>
      <c r="H18" s="237">
        <v>0.70000000000000007</v>
      </c>
      <c r="I18" s="237">
        <v>44.300000000000004</v>
      </c>
      <c r="J18" s="237">
        <v>30.38</v>
      </c>
      <c r="K18" s="237">
        <v>8.86</v>
      </c>
      <c r="L18" s="237">
        <v>7.59</v>
      </c>
      <c r="M18" s="237">
        <v>3.8000000000000003</v>
      </c>
      <c r="N18" s="237">
        <v>5.0600000000000005</v>
      </c>
      <c r="O18" s="237">
        <v>5.0600000000000005</v>
      </c>
    </row>
    <row r="19" spans="1:15" x14ac:dyDescent="0.2">
      <c r="A19" s="405"/>
      <c r="B19" s="225" t="s">
        <v>462</v>
      </c>
      <c r="C19" s="225" t="s">
        <v>508</v>
      </c>
      <c r="D19" s="226">
        <v>1</v>
      </c>
      <c r="E19" s="226">
        <v>1.1200000000000001</v>
      </c>
      <c r="F19" s="226">
        <v>42.20000000000001</v>
      </c>
      <c r="G19" s="226">
        <v>60</v>
      </c>
      <c r="H19" s="226">
        <v>0.70000000000000007</v>
      </c>
      <c r="I19" s="226">
        <v>46.67</v>
      </c>
      <c r="J19" s="226">
        <v>28.330000000000002</v>
      </c>
      <c r="K19" s="226">
        <v>8.33</v>
      </c>
      <c r="L19" s="226">
        <v>5</v>
      </c>
      <c r="M19" s="226">
        <v>0</v>
      </c>
      <c r="N19" s="226">
        <v>11.67</v>
      </c>
      <c r="O19" s="226">
        <v>11.67</v>
      </c>
    </row>
    <row r="20" spans="1:15" x14ac:dyDescent="0.2">
      <c r="A20" s="405"/>
      <c r="B20" s="225" t="s">
        <v>459</v>
      </c>
      <c r="C20" s="225" t="s">
        <v>566</v>
      </c>
      <c r="D20" s="226">
        <v>3</v>
      </c>
      <c r="E20" s="226">
        <v>1.07</v>
      </c>
      <c r="F20" s="226">
        <v>36.79999999999999</v>
      </c>
      <c r="G20" s="226">
        <v>55</v>
      </c>
      <c r="H20" s="226">
        <v>0.67</v>
      </c>
      <c r="I20" s="226">
        <v>47.27</v>
      </c>
      <c r="J20" s="226">
        <v>23.64</v>
      </c>
      <c r="K20" s="226">
        <v>7.2700000000000005</v>
      </c>
      <c r="L20" s="226">
        <v>1.82</v>
      </c>
      <c r="M20" s="226">
        <v>3.64</v>
      </c>
      <c r="N20" s="226">
        <v>16.36</v>
      </c>
      <c r="O20" s="226">
        <v>14.55</v>
      </c>
    </row>
    <row r="21" spans="1:15" x14ac:dyDescent="0.2">
      <c r="A21" s="405"/>
      <c r="B21" s="225" t="s">
        <v>438</v>
      </c>
      <c r="C21" s="225" t="s">
        <v>534</v>
      </c>
      <c r="D21" s="226">
        <v>4</v>
      </c>
      <c r="E21" s="226">
        <v>0.99</v>
      </c>
      <c r="F21" s="226">
        <v>39.749999999999993</v>
      </c>
      <c r="G21" s="226">
        <v>64</v>
      </c>
      <c r="H21" s="226">
        <v>0.62</v>
      </c>
      <c r="I21" s="226">
        <v>32.81</v>
      </c>
      <c r="J21" s="226">
        <v>31.25</v>
      </c>
      <c r="K21" s="226">
        <v>20.309999999999999</v>
      </c>
      <c r="L21" s="226">
        <v>6.25</v>
      </c>
      <c r="M21" s="226">
        <v>4.6900000000000004</v>
      </c>
      <c r="N21" s="226">
        <v>4.6900000000000004</v>
      </c>
      <c r="O21" s="226">
        <v>4.6900000000000004</v>
      </c>
    </row>
    <row r="22" spans="1:15" ht="16" thickBot="1" x14ac:dyDescent="0.25">
      <c r="A22" s="409"/>
      <c r="B22" s="234" t="s">
        <v>447</v>
      </c>
      <c r="C22" s="234" t="s">
        <v>508</v>
      </c>
      <c r="D22" s="235">
        <v>4</v>
      </c>
      <c r="E22" s="235">
        <v>0.99</v>
      </c>
      <c r="F22" s="235">
        <v>40.300000000000004</v>
      </c>
      <c r="G22" s="235">
        <v>65</v>
      </c>
      <c r="H22" s="235">
        <v>0.62</v>
      </c>
      <c r="I22" s="235">
        <v>43.08</v>
      </c>
      <c r="J22" s="235">
        <v>21.54</v>
      </c>
      <c r="K22" s="235">
        <v>9.23</v>
      </c>
      <c r="L22" s="235">
        <v>1.54</v>
      </c>
      <c r="M22" s="235">
        <v>1.54</v>
      </c>
      <c r="N22" s="235">
        <v>23.080000000000002</v>
      </c>
      <c r="O22" s="235">
        <v>23.080000000000002</v>
      </c>
    </row>
    <row r="23" spans="1:15" x14ac:dyDescent="0.2">
      <c r="A23" s="408" t="s">
        <v>6</v>
      </c>
      <c r="B23" s="236" t="s">
        <v>447</v>
      </c>
      <c r="C23" s="236" t="s">
        <v>508</v>
      </c>
      <c r="D23" s="237">
        <v>1</v>
      </c>
      <c r="E23" s="237">
        <v>0.97</v>
      </c>
      <c r="F23" s="237">
        <v>14.499999999999998</v>
      </c>
      <c r="G23" s="237">
        <v>23</v>
      </c>
      <c r="H23" s="237">
        <v>0.63</v>
      </c>
      <c r="I23" s="237">
        <v>34.78</v>
      </c>
      <c r="J23" s="237">
        <v>30.43</v>
      </c>
      <c r="K23" s="237">
        <v>17.39</v>
      </c>
      <c r="L23" s="237">
        <v>0</v>
      </c>
      <c r="M23" s="237">
        <v>0</v>
      </c>
      <c r="N23" s="237">
        <v>17.39</v>
      </c>
      <c r="O23" s="237">
        <v>17.39</v>
      </c>
    </row>
    <row r="24" spans="1:15" x14ac:dyDescent="0.2">
      <c r="A24" s="405"/>
      <c r="B24" s="225" t="s">
        <v>464</v>
      </c>
      <c r="C24" s="225" t="s">
        <v>508</v>
      </c>
      <c r="D24" s="226">
        <v>2</v>
      </c>
      <c r="E24" s="226">
        <v>0.93</v>
      </c>
      <c r="F24" s="226">
        <v>10.9</v>
      </c>
      <c r="G24" s="226">
        <v>18</v>
      </c>
      <c r="H24" s="226">
        <v>0.61</v>
      </c>
      <c r="I24" s="226">
        <v>38.89</v>
      </c>
      <c r="J24" s="226">
        <v>11.11</v>
      </c>
      <c r="K24" s="226">
        <v>33.33</v>
      </c>
      <c r="L24" s="226">
        <v>5.5600000000000005</v>
      </c>
      <c r="M24" s="226">
        <v>0</v>
      </c>
      <c r="N24" s="226">
        <v>11.11</v>
      </c>
      <c r="O24" s="226">
        <v>11.11</v>
      </c>
    </row>
    <row r="25" spans="1:15" ht="16" thickBot="1" x14ac:dyDescent="0.25">
      <c r="A25" s="409"/>
      <c r="B25" s="234" t="s">
        <v>462</v>
      </c>
      <c r="C25" s="234" t="s">
        <v>508</v>
      </c>
      <c r="D25" s="235">
        <v>3</v>
      </c>
      <c r="E25" s="235">
        <v>0.91</v>
      </c>
      <c r="F25" s="235">
        <v>11.799999999999999</v>
      </c>
      <c r="G25" s="235">
        <v>20</v>
      </c>
      <c r="H25" s="235">
        <v>0.59</v>
      </c>
      <c r="I25" s="235">
        <v>20</v>
      </c>
      <c r="J25" s="235">
        <v>50</v>
      </c>
      <c r="K25" s="235">
        <v>10</v>
      </c>
      <c r="L25" s="235">
        <v>0</v>
      </c>
      <c r="M25" s="235">
        <v>0</v>
      </c>
      <c r="N25" s="235">
        <v>20</v>
      </c>
      <c r="O25" s="235">
        <v>20</v>
      </c>
    </row>
    <row r="26" spans="1:15" x14ac:dyDescent="0.2">
      <c r="A26" s="408" t="s">
        <v>7</v>
      </c>
      <c r="B26" s="236" t="s">
        <v>426</v>
      </c>
      <c r="C26" s="236" t="s">
        <v>508</v>
      </c>
      <c r="D26" s="237">
        <v>1</v>
      </c>
      <c r="E26" s="237">
        <v>1.08</v>
      </c>
      <c r="F26" s="237">
        <v>18.699999999999996</v>
      </c>
      <c r="G26" s="237">
        <v>31</v>
      </c>
      <c r="H26" s="237">
        <v>0.6</v>
      </c>
      <c r="I26" s="237">
        <v>29.03</v>
      </c>
      <c r="J26" s="237">
        <v>29.03</v>
      </c>
      <c r="K26" s="237">
        <v>25.810000000000002</v>
      </c>
      <c r="L26" s="237">
        <v>6.45</v>
      </c>
      <c r="M26" s="237">
        <v>3.23</v>
      </c>
      <c r="N26" s="237">
        <v>6.45</v>
      </c>
      <c r="O26" s="237">
        <v>6.45</v>
      </c>
    </row>
    <row r="27" spans="1:15" ht="16" thickBot="1" x14ac:dyDescent="0.25">
      <c r="A27" s="409"/>
      <c r="B27" s="234" t="s">
        <v>443</v>
      </c>
      <c r="C27" s="234" t="s">
        <v>546</v>
      </c>
      <c r="D27" s="235">
        <v>2</v>
      </c>
      <c r="E27" s="235">
        <v>0.87</v>
      </c>
      <c r="F27" s="235">
        <v>12.199999999999998</v>
      </c>
      <c r="G27" s="235">
        <v>25</v>
      </c>
      <c r="H27" s="235">
        <v>0.49</v>
      </c>
      <c r="I27" s="235">
        <v>28</v>
      </c>
      <c r="J27" s="235">
        <v>16</v>
      </c>
      <c r="K27" s="235">
        <v>16</v>
      </c>
      <c r="L27" s="235">
        <v>32</v>
      </c>
      <c r="M27" s="235">
        <v>8</v>
      </c>
      <c r="N27" s="235">
        <v>0</v>
      </c>
      <c r="O27" s="235">
        <v>0</v>
      </c>
    </row>
    <row r="28" spans="1:15" ht="16" thickBot="1" x14ac:dyDescent="0.25">
      <c r="A28" s="239" t="s">
        <v>8</v>
      </c>
      <c r="B28" s="242" t="s">
        <v>447</v>
      </c>
      <c r="C28" s="242" t="s">
        <v>508</v>
      </c>
      <c r="D28" s="239">
        <v>1</v>
      </c>
      <c r="E28" s="239">
        <v>1.0900000000000001</v>
      </c>
      <c r="F28" s="239">
        <v>23.599999999999998</v>
      </c>
      <c r="G28" s="239">
        <v>32</v>
      </c>
      <c r="H28" s="239">
        <v>0.74</v>
      </c>
      <c r="I28" s="239">
        <v>53.13</v>
      </c>
      <c r="J28" s="239">
        <v>25</v>
      </c>
      <c r="K28" s="239">
        <v>6.25</v>
      </c>
      <c r="L28" s="239">
        <v>6.25</v>
      </c>
      <c r="M28" s="239">
        <v>9.3800000000000008</v>
      </c>
      <c r="N28" s="239">
        <v>0</v>
      </c>
      <c r="O28" s="239">
        <v>0</v>
      </c>
    </row>
    <row r="29" spans="1:15" x14ac:dyDescent="0.2">
      <c r="A29" s="408" t="s">
        <v>9</v>
      </c>
      <c r="B29" s="236" t="s">
        <v>426</v>
      </c>
      <c r="C29" s="236" t="s">
        <v>514</v>
      </c>
      <c r="D29" s="237">
        <v>1</v>
      </c>
      <c r="E29" s="237">
        <v>1.23</v>
      </c>
      <c r="F29" s="237">
        <v>10.7</v>
      </c>
      <c r="G29" s="237">
        <v>11</v>
      </c>
      <c r="H29" s="237">
        <v>0.97</v>
      </c>
      <c r="I29" s="237">
        <v>90.91</v>
      </c>
      <c r="J29" s="237">
        <v>9.09</v>
      </c>
      <c r="K29" s="237">
        <v>0</v>
      </c>
      <c r="L29" s="237">
        <v>0</v>
      </c>
      <c r="M29" s="237">
        <v>0</v>
      </c>
      <c r="N29" s="237">
        <v>0</v>
      </c>
      <c r="O29" s="237">
        <v>0</v>
      </c>
    </row>
    <row r="30" spans="1:15" x14ac:dyDescent="0.2">
      <c r="A30" s="405"/>
      <c r="B30" s="225" t="s">
        <v>459</v>
      </c>
      <c r="C30" s="225" t="s">
        <v>0</v>
      </c>
      <c r="D30" s="226">
        <v>2</v>
      </c>
      <c r="E30" s="226">
        <v>1.17</v>
      </c>
      <c r="F30" s="226">
        <v>11.1</v>
      </c>
      <c r="G30" s="226">
        <v>12</v>
      </c>
      <c r="H30" s="226">
        <v>0.92</v>
      </c>
      <c r="I30" s="226">
        <v>75</v>
      </c>
      <c r="J30" s="226">
        <v>25</v>
      </c>
      <c r="K30" s="226">
        <v>0</v>
      </c>
      <c r="L30" s="226">
        <v>0</v>
      </c>
      <c r="M30" s="226">
        <v>0</v>
      </c>
      <c r="N30" s="226">
        <v>0</v>
      </c>
      <c r="O30" s="226">
        <v>0</v>
      </c>
    </row>
    <row r="31" spans="1:15" x14ac:dyDescent="0.2">
      <c r="A31" s="405"/>
      <c r="B31" s="225" t="s">
        <v>431</v>
      </c>
      <c r="C31" s="225" t="s">
        <v>523</v>
      </c>
      <c r="D31" s="226">
        <v>3</v>
      </c>
      <c r="E31" s="226">
        <v>1.0900000000000001</v>
      </c>
      <c r="F31" s="226">
        <v>11.2</v>
      </c>
      <c r="G31" s="226">
        <v>13</v>
      </c>
      <c r="H31" s="226">
        <v>0.86</v>
      </c>
      <c r="I31" s="226">
        <v>61.54</v>
      </c>
      <c r="J31" s="226">
        <v>30.77</v>
      </c>
      <c r="K31" s="226">
        <v>7.69</v>
      </c>
      <c r="L31" s="226">
        <v>0</v>
      </c>
      <c r="M31" s="226">
        <v>0</v>
      </c>
      <c r="N31" s="226">
        <v>0</v>
      </c>
      <c r="O31" s="226">
        <v>0</v>
      </c>
    </row>
    <row r="32" spans="1:15" x14ac:dyDescent="0.2">
      <c r="A32" s="405"/>
      <c r="B32" s="225" t="s">
        <v>462</v>
      </c>
      <c r="C32" s="225" t="s">
        <v>574</v>
      </c>
      <c r="D32" s="226">
        <v>4</v>
      </c>
      <c r="E32" s="226">
        <v>1.01</v>
      </c>
      <c r="F32" s="226">
        <v>9.6</v>
      </c>
      <c r="G32" s="226">
        <v>12</v>
      </c>
      <c r="H32" s="226">
        <v>0.8</v>
      </c>
      <c r="I32" s="226">
        <v>66.67</v>
      </c>
      <c r="J32" s="226">
        <v>16.670000000000002</v>
      </c>
      <c r="K32" s="226">
        <v>0</v>
      </c>
      <c r="L32" s="226">
        <v>16.670000000000002</v>
      </c>
      <c r="M32" s="226">
        <v>0</v>
      </c>
      <c r="N32" s="226">
        <v>0</v>
      </c>
      <c r="O32" s="226">
        <v>0</v>
      </c>
    </row>
    <row r="33" spans="1:15" ht="16" thickBot="1" x14ac:dyDescent="0.25">
      <c r="A33" s="409"/>
      <c r="B33" s="234" t="s">
        <v>453</v>
      </c>
      <c r="C33" s="234" t="s">
        <v>566</v>
      </c>
      <c r="D33" s="235">
        <v>5</v>
      </c>
      <c r="E33" s="235">
        <v>0.93</v>
      </c>
      <c r="F33" s="235">
        <v>8.8000000000000007</v>
      </c>
      <c r="G33" s="235">
        <v>12</v>
      </c>
      <c r="H33" s="235">
        <v>0.73</v>
      </c>
      <c r="I33" s="235">
        <v>58.33</v>
      </c>
      <c r="J33" s="235">
        <v>16.670000000000002</v>
      </c>
      <c r="K33" s="235">
        <v>8.33</v>
      </c>
      <c r="L33" s="235">
        <v>0</v>
      </c>
      <c r="M33" s="235">
        <v>0</v>
      </c>
      <c r="N33" s="235">
        <v>16.670000000000002</v>
      </c>
      <c r="O33" s="235">
        <v>16.670000000000002</v>
      </c>
    </row>
  </sheetData>
  <mergeCells count="9">
    <mergeCell ref="A23:A25"/>
    <mergeCell ref="A26:A27"/>
    <mergeCell ref="A29:A33"/>
    <mergeCell ref="A1:O5"/>
    <mergeCell ref="A7:A8"/>
    <mergeCell ref="A10:A11"/>
    <mergeCell ref="A12:A15"/>
    <mergeCell ref="A16:A17"/>
    <mergeCell ref="A18:A22"/>
  </mergeCells>
  <pageMargins left="0.7" right="0.7" top="0.75" bottom="0.75" header="0.3" footer="0.3"/>
  <pageSetup paperSize="9" scale="70"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J22"/>
  <sheetViews>
    <sheetView workbookViewId="0">
      <selection activeCell="A5" sqref="A5"/>
    </sheetView>
  </sheetViews>
  <sheetFormatPr baseColWidth="10" defaultColWidth="8.83203125" defaultRowHeight="15" x14ac:dyDescent="0.2"/>
  <cols>
    <col min="1" max="1" width="8.83203125" style="223"/>
    <col min="2" max="2" width="61.1640625" style="223" customWidth="1"/>
    <col min="3" max="5" width="8.83203125" style="223"/>
    <col min="6" max="6" width="10.6640625" style="223" customWidth="1"/>
    <col min="7" max="7" width="8.83203125" style="223"/>
    <col min="8" max="8" width="10.33203125" style="223" customWidth="1"/>
    <col min="9" max="16384" width="8.83203125" style="223"/>
  </cols>
  <sheetData>
    <row r="1" spans="1:10" ht="14.5" customHeight="1" x14ac:dyDescent="0.2">
      <c r="A1" s="399" t="s">
        <v>2057</v>
      </c>
      <c r="B1" s="399"/>
      <c r="C1" s="399"/>
      <c r="D1" s="399"/>
      <c r="E1" s="399"/>
      <c r="F1" s="399"/>
      <c r="G1" s="399"/>
      <c r="H1" s="399"/>
      <c r="I1" s="399"/>
      <c r="J1" s="399"/>
    </row>
    <row r="2" spans="1:10" x14ac:dyDescent="0.2">
      <c r="A2" s="399"/>
      <c r="B2" s="399"/>
      <c r="C2" s="399"/>
      <c r="D2" s="399"/>
      <c r="E2" s="399"/>
      <c r="F2" s="399"/>
      <c r="G2" s="399"/>
      <c r="H2" s="399"/>
      <c r="I2" s="399"/>
      <c r="J2" s="399"/>
    </row>
    <row r="3" spans="1:10" x14ac:dyDescent="0.2">
      <c r="A3" s="399"/>
      <c r="B3" s="399"/>
      <c r="C3" s="399"/>
      <c r="D3" s="399"/>
      <c r="E3" s="399"/>
      <c r="F3" s="399"/>
      <c r="G3" s="399"/>
      <c r="H3" s="399"/>
      <c r="I3" s="399"/>
      <c r="J3" s="399"/>
    </row>
    <row r="4" spans="1:10" x14ac:dyDescent="0.2">
      <c r="A4" s="399"/>
      <c r="B4" s="399"/>
      <c r="C4" s="399"/>
      <c r="D4" s="399"/>
      <c r="E4" s="399"/>
      <c r="F4" s="399"/>
      <c r="G4" s="399"/>
      <c r="H4" s="399"/>
      <c r="I4" s="399"/>
      <c r="J4" s="399"/>
    </row>
    <row r="5" spans="1:10" ht="42" x14ac:dyDescent="0.2">
      <c r="A5" s="238" t="s">
        <v>411</v>
      </c>
      <c r="B5" s="238" t="s">
        <v>2043</v>
      </c>
      <c r="C5" s="238" t="s">
        <v>1836</v>
      </c>
      <c r="D5" s="238" t="s">
        <v>185</v>
      </c>
      <c r="E5" s="238" t="s">
        <v>186</v>
      </c>
      <c r="F5" s="238" t="s">
        <v>412</v>
      </c>
      <c r="G5" s="238" t="s">
        <v>413</v>
      </c>
      <c r="H5" s="238" t="s">
        <v>414</v>
      </c>
      <c r="I5" s="238" t="s">
        <v>1837</v>
      </c>
      <c r="J5" s="238" t="s">
        <v>419</v>
      </c>
    </row>
    <row r="6" spans="1:10" x14ac:dyDescent="0.2">
      <c r="A6" s="404" t="s">
        <v>218</v>
      </c>
      <c r="B6" s="225" t="s">
        <v>603</v>
      </c>
      <c r="C6" s="226">
        <v>2.7</v>
      </c>
      <c r="D6" s="226">
        <v>14</v>
      </c>
      <c r="E6" s="226">
        <v>0.19</v>
      </c>
      <c r="F6" s="226">
        <v>0.33</v>
      </c>
      <c r="G6" s="226">
        <v>17</v>
      </c>
      <c r="H6" s="226">
        <v>17</v>
      </c>
      <c r="I6" s="226">
        <v>7.1400000000000006</v>
      </c>
      <c r="J6" s="226">
        <v>0.13</v>
      </c>
    </row>
    <row r="7" spans="1:10" x14ac:dyDescent="0.2">
      <c r="A7" s="405"/>
      <c r="B7" s="225" t="s">
        <v>604</v>
      </c>
      <c r="C7" s="226">
        <v>24.399999999999991</v>
      </c>
      <c r="D7" s="226">
        <v>40</v>
      </c>
      <c r="E7" s="226">
        <v>0.61</v>
      </c>
      <c r="F7" s="226">
        <v>1.05</v>
      </c>
      <c r="G7" s="226">
        <v>7</v>
      </c>
      <c r="H7" s="226">
        <v>17</v>
      </c>
      <c r="I7" s="226">
        <v>55</v>
      </c>
      <c r="J7" s="226">
        <v>0.97</v>
      </c>
    </row>
    <row r="8" spans="1:10" x14ac:dyDescent="0.2">
      <c r="A8" s="405"/>
      <c r="B8" s="225" t="s">
        <v>605</v>
      </c>
      <c r="C8" s="226">
        <v>25.099999999999998</v>
      </c>
      <c r="D8" s="226">
        <v>42</v>
      </c>
      <c r="E8" s="226">
        <v>0.6</v>
      </c>
      <c r="F8" s="226">
        <v>1.03</v>
      </c>
      <c r="G8" s="226">
        <v>8</v>
      </c>
      <c r="H8" s="226">
        <v>17</v>
      </c>
      <c r="I8" s="226">
        <v>47.62</v>
      </c>
      <c r="J8" s="226">
        <v>0.84</v>
      </c>
    </row>
    <row r="9" spans="1:10" x14ac:dyDescent="0.2">
      <c r="A9" s="405"/>
      <c r="B9" s="225" t="s">
        <v>606</v>
      </c>
      <c r="C9" s="226">
        <v>3.2000000000000006</v>
      </c>
      <c r="D9" s="226">
        <v>12</v>
      </c>
      <c r="E9" s="226">
        <v>0.27</v>
      </c>
      <c r="F9" s="226">
        <v>0.46</v>
      </c>
      <c r="G9" s="226">
        <v>15</v>
      </c>
      <c r="H9" s="226">
        <v>17</v>
      </c>
      <c r="I9" s="226">
        <v>25</v>
      </c>
      <c r="J9" s="226">
        <v>0.44</v>
      </c>
    </row>
    <row r="10" spans="1:10" x14ac:dyDescent="0.2">
      <c r="A10" s="405"/>
      <c r="B10" s="225" t="s">
        <v>607</v>
      </c>
      <c r="C10" s="226">
        <v>35.499999999999993</v>
      </c>
      <c r="D10" s="226">
        <v>69</v>
      </c>
      <c r="E10" s="226">
        <v>0.51</v>
      </c>
      <c r="F10" s="226">
        <v>0.88</v>
      </c>
      <c r="G10" s="226">
        <v>11</v>
      </c>
      <c r="H10" s="226">
        <v>17</v>
      </c>
      <c r="I10" s="226">
        <v>53.620000000000005</v>
      </c>
      <c r="J10" s="226">
        <v>0.94000000000000006</v>
      </c>
    </row>
    <row r="11" spans="1:10" x14ac:dyDescent="0.2">
      <c r="A11" s="405"/>
      <c r="B11" s="225" t="s">
        <v>608</v>
      </c>
      <c r="C11" s="226">
        <v>57.200000000000017</v>
      </c>
      <c r="D11" s="226">
        <v>93</v>
      </c>
      <c r="E11" s="226">
        <v>0.62</v>
      </c>
      <c r="F11" s="226">
        <v>1.06</v>
      </c>
      <c r="G11" s="226">
        <v>6</v>
      </c>
      <c r="H11" s="226">
        <v>17</v>
      </c>
      <c r="I11" s="226">
        <v>61.29</v>
      </c>
      <c r="J11" s="226">
        <v>1.08</v>
      </c>
    </row>
    <row r="12" spans="1:10" x14ac:dyDescent="0.2">
      <c r="A12" s="405"/>
      <c r="B12" s="225" t="s">
        <v>609</v>
      </c>
      <c r="C12" s="226">
        <v>104.90000000000011</v>
      </c>
      <c r="D12" s="226">
        <v>199</v>
      </c>
      <c r="E12" s="226">
        <v>0.53</v>
      </c>
      <c r="F12" s="226">
        <v>0.91</v>
      </c>
      <c r="G12" s="226">
        <v>10</v>
      </c>
      <c r="H12" s="226">
        <v>17</v>
      </c>
      <c r="I12" s="226">
        <v>51.76</v>
      </c>
      <c r="J12" s="226">
        <v>0.91</v>
      </c>
    </row>
    <row r="13" spans="1:10" x14ac:dyDescent="0.2">
      <c r="A13" s="405"/>
      <c r="B13" s="225" t="s">
        <v>610</v>
      </c>
      <c r="C13" s="226">
        <v>8.3000000000000007</v>
      </c>
      <c r="D13" s="226">
        <v>19</v>
      </c>
      <c r="E13" s="226">
        <v>0.44</v>
      </c>
      <c r="F13" s="226">
        <v>0.75</v>
      </c>
      <c r="G13" s="226">
        <v>14</v>
      </c>
      <c r="H13" s="226">
        <v>17</v>
      </c>
      <c r="I13" s="226">
        <v>31.580000000000002</v>
      </c>
      <c r="J13" s="226">
        <v>0.55000000000000004</v>
      </c>
    </row>
    <row r="14" spans="1:10" x14ac:dyDescent="0.2">
      <c r="A14" s="405"/>
      <c r="B14" s="227" t="s">
        <v>611</v>
      </c>
      <c r="C14" s="228">
        <v>3.8999999999999995</v>
      </c>
      <c r="D14" s="228">
        <v>8</v>
      </c>
      <c r="E14" s="228">
        <v>0.49</v>
      </c>
      <c r="F14" s="228">
        <v>0.84</v>
      </c>
      <c r="G14" s="228">
        <v>12</v>
      </c>
      <c r="H14" s="228">
        <v>17</v>
      </c>
      <c r="I14" s="228">
        <v>50</v>
      </c>
      <c r="J14" s="228">
        <v>0.88</v>
      </c>
    </row>
    <row r="15" spans="1:10" x14ac:dyDescent="0.2">
      <c r="A15" s="405"/>
      <c r="B15" s="225" t="s">
        <v>612</v>
      </c>
      <c r="C15" s="226">
        <v>2.9</v>
      </c>
      <c r="D15" s="226">
        <v>14</v>
      </c>
      <c r="E15" s="226">
        <v>0.21</v>
      </c>
      <c r="F15" s="226">
        <v>0.36</v>
      </c>
      <c r="G15" s="226">
        <v>16</v>
      </c>
      <c r="H15" s="226">
        <v>17</v>
      </c>
      <c r="I15" s="226">
        <v>7.1400000000000006</v>
      </c>
      <c r="J15" s="226">
        <v>0.13</v>
      </c>
    </row>
    <row r="16" spans="1:10" x14ac:dyDescent="0.2">
      <c r="A16" s="405"/>
      <c r="B16" s="225" t="s">
        <v>613</v>
      </c>
      <c r="C16" s="226">
        <v>55.600000000000023</v>
      </c>
      <c r="D16" s="226">
        <v>101</v>
      </c>
      <c r="E16" s="226">
        <v>0.55000000000000004</v>
      </c>
      <c r="F16" s="226">
        <v>0.95000000000000007</v>
      </c>
      <c r="G16" s="226">
        <v>9</v>
      </c>
      <c r="H16" s="226">
        <v>17</v>
      </c>
      <c r="I16" s="226">
        <v>56.44</v>
      </c>
      <c r="J16" s="226">
        <v>0.99</v>
      </c>
    </row>
    <row r="17" spans="1:10" ht="16" thickBot="1" x14ac:dyDescent="0.25">
      <c r="A17" s="409"/>
      <c r="B17" s="232" t="s">
        <v>614</v>
      </c>
      <c r="C17" s="233">
        <v>3.58</v>
      </c>
      <c r="D17" s="233">
        <v>8</v>
      </c>
      <c r="E17" s="233">
        <v>0.45</v>
      </c>
      <c r="F17" s="233">
        <v>0.77</v>
      </c>
      <c r="G17" s="233">
        <v>13</v>
      </c>
      <c r="H17" s="233">
        <v>17</v>
      </c>
      <c r="I17" s="233">
        <v>37.5</v>
      </c>
      <c r="J17" s="233">
        <v>0.66</v>
      </c>
    </row>
    <row r="18" spans="1:10" ht="16" thickBot="1" x14ac:dyDescent="0.25">
      <c r="A18" s="239" t="s">
        <v>489</v>
      </c>
      <c r="B18" s="242" t="s">
        <v>615</v>
      </c>
      <c r="C18" s="239">
        <v>9.6999999999999993</v>
      </c>
      <c r="D18" s="239">
        <v>10</v>
      </c>
      <c r="E18" s="239">
        <v>0.97</v>
      </c>
      <c r="F18" s="239">
        <v>1.67</v>
      </c>
      <c r="G18" s="239">
        <v>1</v>
      </c>
      <c r="H18" s="239">
        <v>17</v>
      </c>
      <c r="I18" s="239">
        <v>100</v>
      </c>
      <c r="J18" s="239">
        <v>1.76</v>
      </c>
    </row>
    <row r="19" spans="1:10" x14ac:dyDescent="0.2">
      <c r="A19" s="408" t="s">
        <v>490</v>
      </c>
      <c r="B19" s="236" t="s">
        <v>616</v>
      </c>
      <c r="C19" s="237">
        <v>45.500000000000007</v>
      </c>
      <c r="D19" s="237">
        <v>59</v>
      </c>
      <c r="E19" s="237">
        <v>0.77</v>
      </c>
      <c r="F19" s="237">
        <v>1.33</v>
      </c>
      <c r="G19" s="237">
        <v>2</v>
      </c>
      <c r="H19" s="237">
        <v>17</v>
      </c>
      <c r="I19" s="237">
        <v>81.36</v>
      </c>
      <c r="J19" s="237">
        <v>1.43</v>
      </c>
    </row>
    <row r="20" spans="1:10" x14ac:dyDescent="0.2">
      <c r="A20" s="405"/>
      <c r="B20" s="225" t="s">
        <v>617</v>
      </c>
      <c r="C20" s="226">
        <v>73.300000000000026</v>
      </c>
      <c r="D20" s="226">
        <v>96</v>
      </c>
      <c r="E20" s="226">
        <v>0.76</v>
      </c>
      <c r="F20" s="226">
        <v>1.31</v>
      </c>
      <c r="G20" s="226">
        <v>3</v>
      </c>
      <c r="H20" s="226">
        <v>17</v>
      </c>
      <c r="I20" s="226">
        <v>81.25</v>
      </c>
      <c r="J20" s="226">
        <v>1.43</v>
      </c>
    </row>
    <row r="21" spans="1:10" x14ac:dyDescent="0.2">
      <c r="A21" s="405"/>
      <c r="B21" s="225" t="s">
        <v>618</v>
      </c>
      <c r="C21" s="226">
        <v>35.099999999999994</v>
      </c>
      <c r="D21" s="226">
        <v>52</v>
      </c>
      <c r="E21" s="226">
        <v>0.67</v>
      </c>
      <c r="F21" s="226">
        <v>1.1599999999999999</v>
      </c>
      <c r="G21" s="226">
        <v>4</v>
      </c>
      <c r="H21" s="226">
        <v>17</v>
      </c>
      <c r="I21" s="226">
        <v>63.46</v>
      </c>
      <c r="J21" s="226">
        <v>1.1100000000000001</v>
      </c>
    </row>
    <row r="22" spans="1:10" ht="16" thickBot="1" x14ac:dyDescent="0.25">
      <c r="A22" s="409"/>
      <c r="B22" s="234" t="s">
        <v>2058</v>
      </c>
      <c r="C22" s="235">
        <v>46.000000000000014</v>
      </c>
      <c r="D22" s="235">
        <v>74</v>
      </c>
      <c r="E22" s="235">
        <v>0.62</v>
      </c>
      <c r="F22" s="235">
        <v>1.07</v>
      </c>
      <c r="G22" s="235">
        <v>5</v>
      </c>
      <c r="H22" s="235">
        <v>17</v>
      </c>
      <c r="I22" s="235">
        <v>63.51</v>
      </c>
      <c r="J22" s="235">
        <v>1.1200000000000001</v>
      </c>
    </row>
  </sheetData>
  <mergeCells count="3">
    <mergeCell ref="A6:A17"/>
    <mergeCell ref="A19:A22"/>
    <mergeCell ref="A1:J4"/>
  </mergeCells>
  <pageMargins left="0.7" right="0.7" top="0.75" bottom="0.75" header="0.3" footer="0.3"/>
  <pageSetup paperSize="9" scale="90"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P24"/>
  <sheetViews>
    <sheetView workbookViewId="0">
      <selection activeCell="A7" sqref="A7"/>
    </sheetView>
  </sheetViews>
  <sheetFormatPr baseColWidth="10" defaultColWidth="8.83203125" defaultRowHeight="15" x14ac:dyDescent="0.2"/>
  <cols>
    <col min="1" max="1" width="8.83203125" style="223"/>
    <col min="2" max="2" width="61.1640625" style="223" customWidth="1"/>
    <col min="3" max="3" width="8.83203125" style="223"/>
    <col min="4" max="4" width="10.83203125" style="223" customWidth="1"/>
    <col min="5" max="7" width="8.83203125" style="223"/>
    <col min="8" max="8" width="7.33203125" style="223" customWidth="1"/>
    <col min="9" max="9" width="7.1640625" style="223" customWidth="1"/>
    <col min="10" max="10" width="7.33203125" style="223" customWidth="1"/>
    <col min="11" max="11" width="7.1640625" style="223" customWidth="1"/>
    <col min="12" max="12" width="7" style="223" customWidth="1"/>
    <col min="13" max="13" width="7.33203125" style="223" customWidth="1"/>
    <col min="14" max="16384" width="8.83203125" style="223"/>
  </cols>
  <sheetData>
    <row r="1" spans="1:16" ht="14.5" customHeight="1" x14ac:dyDescent="0.2">
      <c r="A1" s="410" t="s">
        <v>2059</v>
      </c>
      <c r="B1" s="410"/>
      <c r="C1" s="410"/>
      <c r="D1" s="410"/>
      <c r="E1" s="410"/>
      <c r="F1" s="410"/>
      <c r="G1" s="410"/>
      <c r="H1" s="410"/>
      <c r="I1" s="410"/>
      <c r="J1" s="410"/>
      <c r="K1" s="410"/>
      <c r="L1" s="410"/>
      <c r="M1" s="410"/>
      <c r="N1" s="410"/>
      <c r="O1" s="410"/>
      <c r="P1" s="410"/>
    </row>
    <row r="2" spans="1:16" x14ac:dyDescent="0.2">
      <c r="A2" s="410"/>
      <c r="B2" s="410"/>
      <c r="C2" s="410"/>
      <c r="D2" s="410"/>
      <c r="E2" s="410"/>
      <c r="F2" s="410"/>
      <c r="G2" s="410"/>
      <c r="H2" s="410"/>
      <c r="I2" s="410"/>
      <c r="J2" s="410"/>
      <c r="K2" s="410"/>
      <c r="L2" s="410"/>
      <c r="M2" s="410"/>
      <c r="N2" s="410"/>
      <c r="O2" s="410"/>
      <c r="P2" s="410"/>
    </row>
    <row r="3" spans="1:16" x14ac:dyDescent="0.2">
      <c r="A3" s="410"/>
      <c r="B3" s="410"/>
      <c r="C3" s="410"/>
      <c r="D3" s="410"/>
      <c r="E3" s="410"/>
      <c r="F3" s="410"/>
      <c r="G3" s="410"/>
      <c r="H3" s="410"/>
      <c r="I3" s="410"/>
      <c r="J3" s="410"/>
      <c r="K3" s="410"/>
      <c r="L3" s="410"/>
      <c r="M3" s="410"/>
      <c r="N3" s="410"/>
      <c r="O3" s="410"/>
      <c r="P3" s="410"/>
    </row>
    <row r="4" spans="1:16" x14ac:dyDescent="0.2">
      <c r="A4" s="410"/>
      <c r="B4" s="410"/>
      <c r="C4" s="410"/>
      <c r="D4" s="410"/>
      <c r="E4" s="410"/>
      <c r="F4" s="410"/>
      <c r="G4" s="410"/>
      <c r="H4" s="410"/>
      <c r="I4" s="410"/>
      <c r="J4" s="410"/>
      <c r="K4" s="410"/>
      <c r="L4" s="410"/>
      <c r="M4" s="410"/>
      <c r="N4" s="410"/>
      <c r="O4" s="410"/>
      <c r="P4" s="410"/>
    </row>
    <row r="5" spans="1:16" x14ac:dyDescent="0.2">
      <c r="A5" s="410"/>
      <c r="B5" s="410"/>
      <c r="C5" s="410"/>
      <c r="D5" s="410"/>
      <c r="E5" s="410"/>
      <c r="F5" s="410"/>
      <c r="G5" s="410"/>
      <c r="H5" s="410"/>
      <c r="I5" s="410"/>
      <c r="J5" s="410"/>
      <c r="K5" s="410"/>
      <c r="L5" s="410"/>
      <c r="M5" s="410"/>
      <c r="N5" s="410"/>
      <c r="O5" s="410"/>
      <c r="P5" s="410"/>
    </row>
    <row r="6" spans="1:16" ht="22.5" customHeight="1" x14ac:dyDescent="0.2">
      <c r="A6" s="410"/>
      <c r="B6" s="410"/>
      <c r="C6" s="410"/>
      <c r="D6" s="410"/>
      <c r="E6" s="410"/>
      <c r="F6" s="410"/>
      <c r="G6" s="410"/>
      <c r="H6" s="410"/>
      <c r="I6" s="410"/>
      <c r="J6" s="410"/>
      <c r="K6" s="410"/>
      <c r="L6" s="410"/>
      <c r="M6" s="410"/>
      <c r="N6" s="410"/>
      <c r="O6" s="410"/>
      <c r="P6" s="410"/>
    </row>
    <row r="7" spans="1:16" ht="42" x14ac:dyDescent="0.2">
      <c r="A7" s="238" t="s">
        <v>411</v>
      </c>
      <c r="B7" s="238" t="s">
        <v>2043</v>
      </c>
      <c r="C7" s="238" t="s">
        <v>492</v>
      </c>
      <c r="D7" s="238" t="s">
        <v>412</v>
      </c>
      <c r="E7" s="238" t="s">
        <v>184</v>
      </c>
      <c r="F7" s="238" t="s">
        <v>185</v>
      </c>
      <c r="G7" s="238" t="s">
        <v>186</v>
      </c>
      <c r="H7" s="238" t="s">
        <v>161</v>
      </c>
      <c r="I7" s="238" t="s">
        <v>162</v>
      </c>
      <c r="J7" s="238" t="s">
        <v>163</v>
      </c>
      <c r="K7" s="238" t="s">
        <v>164</v>
      </c>
      <c r="L7" s="238" t="s">
        <v>165</v>
      </c>
      <c r="M7" s="238" t="s">
        <v>166</v>
      </c>
      <c r="N7" s="238" t="s">
        <v>187</v>
      </c>
      <c r="O7" s="238" t="s">
        <v>482</v>
      </c>
      <c r="P7" s="238" t="s">
        <v>601</v>
      </c>
    </row>
    <row r="8" spans="1:16" x14ac:dyDescent="0.2">
      <c r="A8" s="226" t="s">
        <v>489</v>
      </c>
      <c r="B8" s="225" t="s">
        <v>615</v>
      </c>
      <c r="C8" s="226">
        <v>1</v>
      </c>
      <c r="D8" s="226">
        <v>1.67</v>
      </c>
      <c r="E8" s="226">
        <v>9.6999999999999993</v>
      </c>
      <c r="F8" s="226">
        <v>10</v>
      </c>
      <c r="G8" s="226">
        <v>0.97</v>
      </c>
      <c r="H8" s="226">
        <v>90</v>
      </c>
      <c r="I8" s="226">
        <v>10</v>
      </c>
      <c r="J8" s="226">
        <v>0</v>
      </c>
      <c r="K8" s="226">
        <v>0</v>
      </c>
      <c r="L8" s="226">
        <v>0</v>
      </c>
      <c r="M8" s="226">
        <v>0</v>
      </c>
      <c r="N8" s="226">
        <v>0</v>
      </c>
      <c r="O8" s="226">
        <v>1.04</v>
      </c>
      <c r="P8" s="226">
        <v>1.74</v>
      </c>
    </row>
    <row r="9" spans="1:16" x14ac:dyDescent="0.2">
      <c r="A9" s="226" t="s">
        <v>490</v>
      </c>
      <c r="B9" s="244" t="s">
        <v>616</v>
      </c>
      <c r="C9" s="245">
        <v>2</v>
      </c>
      <c r="D9" s="245">
        <v>1.33</v>
      </c>
      <c r="E9" s="245">
        <v>45.500000000000007</v>
      </c>
      <c r="F9" s="245">
        <v>59</v>
      </c>
      <c r="G9" s="245">
        <v>0.77</v>
      </c>
      <c r="H9" s="245">
        <v>47.46</v>
      </c>
      <c r="I9" s="245">
        <v>33.9</v>
      </c>
      <c r="J9" s="245">
        <v>13.56</v>
      </c>
      <c r="K9" s="245">
        <v>5.08</v>
      </c>
      <c r="L9" s="245">
        <v>0</v>
      </c>
      <c r="M9" s="245">
        <v>0</v>
      </c>
      <c r="N9" s="245">
        <v>0</v>
      </c>
      <c r="O9" s="245">
        <v>6.17</v>
      </c>
      <c r="P9" s="245">
        <v>8.17</v>
      </c>
    </row>
    <row r="10" spans="1:16" x14ac:dyDescent="0.2">
      <c r="A10" s="226" t="s">
        <v>490</v>
      </c>
      <c r="B10" s="225" t="s">
        <v>617</v>
      </c>
      <c r="C10" s="226">
        <v>3</v>
      </c>
      <c r="D10" s="226">
        <v>1.31</v>
      </c>
      <c r="E10" s="226">
        <v>73.300000000000011</v>
      </c>
      <c r="F10" s="226">
        <v>96</v>
      </c>
      <c r="G10" s="226">
        <v>0.76</v>
      </c>
      <c r="H10" s="226">
        <v>52.08</v>
      </c>
      <c r="I10" s="226">
        <v>29.17</v>
      </c>
      <c r="J10" s="226">
        <v>14.58</v>
      </c>
      <c r="K10" s="226">
        <v>3.13</v>
      </c>
      <c r="L10" s="226">
        <v>0</v>
      </c>
      <c r="M10" s="226">
        <v>1.04</v>
      </c>
      <c r="N10" s="226">
        <v>1.04</v>
      </c>
      <c r="O10" s="226">
        <v>10.029999999999999</v>
      </c>
      <c r="P10" s="226">
        <v>13.16</v>
      </c>
    </row>
    <row r="11" spans="1:16" x14ac:dyDescent="0.2">
      <c r="A11" s="226" t="s">
        <v>490</v>
      </c>
      <c r="B11" s="225" t="s">
        <v>618</v>
      </c>
      <c r="C11" s="226">
        <v>4</v>
      </c>
      <c r="D11" s="226">
        <v>1.1599999999999999</v>
      </c>
      <c r="E11" s="226">
        <v>35.099999999999994</v>
      </c>
      <c r="F11" s="226">
        <v>52</v>
      </c>
      <c r="G11" s="226">
        <v>0.67</v>
      </c>
      <c r="H11" s="226">
        <v>42.31</v>
      </c>
      <c r="I11" s="226">
        <v>21.150000000000002</v>
      </c>
      <c r="J11" s="226">
        <v>26.92</v>
      </c>
      <c r="K11" s="226">
        <v>5.7700000000000005</v>
      </c>
      <c r="L11" s="226">
        <v>1.92</v>
      </c>
      <c r="M11" s="226">
        <v>1.92</v>
      </c>
      <c r="N11" s="226">
        <v>1.92</v>
      </c>
      <c r="O11" s="226">
        <v>5.43</v>
      </c>
      <c r="P11" s="226">
        <v>6.3</v>
      </c>
    </row>
    <row r="12" spans="1:16" x14ac:dyDescent="0.2">
      <c r="A12" s="226" t="s">
        <v>490</v>
      </c>
      <c r="B12" s="225" t="s">
        <v>2058</v>
      </c>
      <c r="C12" s="226">
        <v>5</v>
      </c>
      <c r="D12" s="226">
        <v>1.07</v>
      </c>
      <c r="E12" s="226">
        <v>46.000000000000014</v>
      </c>
      <c r="F12" s="226">
        <v>74</v>
      </c>
      <c r="G12" s="226">
        <v>0.62</v>
      </c>
      <c r="H12" s="226">
        <v>31.080000000000002</v>
      </c>
      <c r="I12" s="226">
        <v>32.43</v>
      </c>
      <c r="J12" s="226">
        <v>18.920000000000002</v>
      </c>
      <c r="K12" s="226">
        <v>8.11</v>
      </c>
      <c r="L12" s="226">
        <v>9.4600000000000009</v>
      </c>
      <c r="M12" s="226">
        <v>0</v>
      </c>
      <c r="N12" s="226">
        <v>0</v>
      </c>
      <c r="O12" s="226">
        <v>7.73</v>
      </c>
      <c r="P12" s="226">
        <v>8.26</v>
      </c>
    </row>
    <row r="13" spans="1:16" x14ac:dyDescent="0.2">
      <c r="A13" s="226" t="s">
        <v>218</v>
      </c>
      <c r="B13" s="244" t="s">
        <v>608</v>
      </c>
      <c r="C13" s="245">
        <v>6</v>
      </c>
      <c r="D13" s="245">
        <v>1.06</v>
      </c>
      <c r="E13" s="245">
        <v>57.20000000000001</v>
      </c>
      <c r="F13" s="245">
        <v>93</v>
      </c>
      <c r="G13" s="245">
        <v>0.62</v>
      </c>
      <c r="H13" s="245">
        <v>35.480000000000004</v>
      </c>
      <c r="I13" s="245">
        <v>25.810000000000002</v>
      </c>
      <c r="J13" s="245">
        <v>17.2</v>
      </c>
      <c r="K13" s="245">
        <v>10.75</v>
      </c>
      <c r="L13" s="245">
        <v>2.15</v>
      </c>
      <c r="M13" s="245">
        <v>8.6</v>
      </c>
      <c r="N13" s="245">
        <v>8.6</v>
      </c>
      <c r="O13" s="245">
        <v>9.7200000000000006</v>
      </c>
      <c r="P13" s="245">
        <v>10.27</v>
      </c>
    </row>
    <row r="14" spans="1:16" x14ac:dyDescent="0.2">
      <c r="A14" s="226" t="s">
        <v>218</v>
      </c>
      <c r="B14" s="225" t="s">
        <v>604</v>
      </c>
      <c r="C14" s="226">
        <v>7</v>
      </c>
      <c r="D14" s="226">
        <v>1.05</v>
      </c>
      <c r="E14" s="226">
        <v>24.399999999999995</v>
      </c>
      <c r="F14" s="226">
        <v>40</v>
      </c>
      <c r="G14" s="226">
        <v>0.61</v>
      </c>
      <c r="H14" s="226">
        <v>37.5</v>
      </c>
      <c r="I14" s="226">
        <v>17.5</v>
      </c>
      <c r="J14" s="226">
        <v>27.5</v>
      </c>
      <c r="K14" s="226">
        <v>2.5</v>
      </c>
      <c r="L14" s="226">
        <v>5</v>
      </c>
      <c r="M14" s="226">
        <v>10</v>
      </c>
      <c r="N14" s="226">
        <v>10</v>
      </c>
      <c r="O14" s="226">
        <v>4.18</v>
      </c>
      <c r="P14" s="226">
        <v>4.38</v>
      </c>
    </row>
    <row r="15" spans="1:16" x14ac:dyDescent="0.2">
      <c r="A15" s="226" t="s">
        <v>218</v>
      </c>
      <c r="B15" s="225" t="s">
        <v>605</v>
      </c>
      <c r="C15" s="226">
        <v>8</v>
      </c>
      <c r="D15" s="226">
        <v>1.03</v>
      </c>
      <c r="E15" s="226">
        <v>25.1</v>
      </c>
      <c r="F15" s="226">
        <v>42</v>
      </c>
      <c r="G15" s="226">
        <v>0.6</v>
      </c>
      <c r="H15" s="226">
        <v>33.33</v>
      </c>
      <c r="I15" s="226">
        <v>14.290000000000001</v>
      </c>
      <c r="J15" s="226">
        <v>38.1</v>
      </c>
      <c r="K15" s="226">
        <v>11.9</v>
      </c>
      <c r="L15" s="226">
        <v>2.38</v>
      </c>
      <c r="M15" s="226">
        <v>0</v>
      </c>
      <c r="N15" s="226">
        <v>0</v>
      </c>
      <c r="O15" s="226">
        <v>4.3899999999999997</v>
      </c>
      <c r="P15" s="226">
        <v>4.51</v>
      </c>
    </row>
    <row r="16" spans="1:16" x14ac:dyDescent="0.2">
      <c r="A16" s="226" t="s">
        <v>218</v>
      </c>
      <c r="B16" s="225" t="s">
        <v>613</v>
      </c>
      <c r="C16" s="226">
        <v>9</v>
      </c>
      <c r="D16" s="226">
        <v>0.95000000000000007</v>
      </c>
      <c r="E16" s="226">
        <v>55.60000000000003</v>
      </c>
      <c r="F16" s="226">
        <v>101</v>
      </c>
      <c r="G16" s="226">
        <v>0.55000000000000004</v>
      </c>
      <c r="H16" s="226">
        <v>24.75</v>
      </c>
      <c r="I16" s="226">
        <v>31.68</v>
      </c>
      <c r="J16" s="226">
        <v>17.82</v>
      </c>
      <c r="K16" s="226">
        <v>9.9</v>
      </c>
      <c r="L16" s="226">
        <v>2.97</v>
      </c>
      <c r="M16" s="226">
        <v>12.870000000000001</v>
      </c>
      <c r="N16" s="226">
        <v>12.870000000000001</v>
      </c>
      <c r="O16" s="226">
        <v>10.55</v>
      </c>
      <c r="P16" s="226">
        <v>9.98</v>
      </c>
    </row>
    <row r="17" spans="1:16" x14ac:dyDescent="0.2">
      <c r="A17" s="226" t="s">
        <v>218</v>
      </c>
      <c r="B17" s="225" t="s">
        <v>609</v>
      </c>
      <c r="C17" s="226">
        <v>10</v>
      </c>
      <c r="D17" s="226">
        <v>0.91</v>
      </c>
      <c r="E17" s="226">
        <v>104.90000000000011</v>
      </c>
      <c r="F17" s="226">
        <v>199</v>
      </c>
      <c r="G17" s="226">
        <v>0.53</v>
      </c>
      <c r="H17" s="226">
        <v>24.62</v>
      </c>
      <c r="I17" s="226">
        <v>27.14</v>
      </c>
      <c r="J17" s="226">
        <v>20.100000000000001</v>
      </c>
      <c r="K17" s="226">
        <v>14.07</v>
      </c>
      <c r="L17" s="226">
        <v>10.050000000000001</v>
      </c>
      <c r="M17" s="226">
        <v>4.0200000000000005</v>
      </c>
      <c r="N17" s="226">
        <v>4.0200000000000005</v>
      </c>
      <c r="O17" s="226">
        <v>20.79</v>
      </c>
      <c r="P17" s="226">
        <v>18.84</v>
      </c>
    </row>
    <row r="18" spans="1:16" x14ac:dyDescent="0.2">
      <c r="A18" s="226" t="s">
        <v>218</v>
      </c>
      <c r="B18" s="225" t="s">
        <v>607</v>
      </c>
      <c r="C18" s="226">
        <v>11</v>
      </c>
      <c r="D18" s="226">
        <v>0.88</v>
      </c>
      <c r="E18" s="226">
        <v>35.499999999999993</v>
      </c>
      <c r="F18" s="226">
        <v>69</v>
      </c>
      <c r="G18" s="226">
        <v>0.51</v>
      </c>
      <c r="H18" s="226">
        <v>21.740000000000002</v>
      </c>
      <c r="I18" s="226">
        <v>31.88</v>
      </c>
      <c r="J18" s="226">
        <v>15.94</v>
      </c>
      <c r="K18" s="226">
        <v>10.14</v>
      </c>
      <c r="L18" s="226">
        <v>8.7000000000000011</v>
      </c>
      <c r="M18" s="226">
        <v>11.59</v>
      </c>
      <c r="N18" s="226">
        <v>10.14</v>
      </c>
      <c r="O18" s="226">
        <v>7.21</v>
      </c>
      <c r="P18" s="226">
        <v>6.37</v>
      </c>
    </row>
    <row r="19" spans="1:16" x14ac:dyDescent="0.2">
      <c r="A19" s="226" t="s">
        <v>218</v>
      </c>
      <c r="B19" s="227" t="s">
        <v>611</v>
      </c>
      <c r="C19" s="228">
        <v>12</v>
      </c>
      <c r="D19" s="228">
        <v>0.84</v>
      </c>
      <c r="E19" s="228">
        <v>3.9</v>
      </c>
      <c r="F19" s="228">
        <v>8</v>
      </c>
      <c r="G19" s="228">
        <v>0.49</v>
      </c>
      <c r="H19" s="228">
        <v>12.5</v>
      </c>
      <c r="I19" s="228">
        <v>37.5</v>
      </c>
      <c r="J19" s="228">
        <v>25</v>
      </c>
      <c r="K19" s="228">
        <v>0</v>
      </c>
      <c r="L19" s="228">
        <v>0</v>
      </c>
      <c r="M19" s="228">
        <v>25</v>
      </c>
      <c r="N19" s="228">
        <v>0</v>
      </c>
      <c r="O19" s="228">
        <v>0.84</v>
      </c>
      <c r="P19" s="228">
        <v>0.70000000000000007</v>
      </c>
    </row>
    <row r="20" spans="1:16" x14ac:dyDescent="0.2">
      <c r="A20" s="226" t="s">
        <v>218</v>
      </c>
      <c r="B20" s="227" t="s">
        <v>614</v>
      </c>
      <c r="C20" s="228">
        <v>13</v>
      </c>
      <c r="D20" s="228">
        <v>0.77</v>
      </c>
      <c r="E20" s="228">
        <v>3.58</v>
      </c>
      <c r="F20" s="228">
        <v>8</v>
      </c>
      <c r="G20" s="228">
        <v>0.45</v>
      </c>
      <c r="H20" s="228">
        <v>37.5</v>
      </c>
      <c r="I20" s="228">
        <v>0</v>
      </c>
      <c r="J20" s="228">
        <v>12.5</v>
      </c>
      <c r="K20" s="228">
        <v>25</v>
      </c>
      <c r="L20" s="228">
        <v>25</v>
      </c>
      <c r="M20" s="228">
        <v>0</v>
      </c>
      <c r="N20" s="228">
        <v>0</v>
      </c>
      <c r="O20" s="228">
        <v>0.84</v>
      </c>
      <c r="P20" s="228">
        <v>0.64</v>
      </c>
    </row>
    <row r="21" spans="1:16" x14ac:dyDescent="0.2">
      <c r="A21" s="226" t="s">
        <v>218</v>
      </c>
      <c r="B21" s="244" t="s">
        <v>610</v>
      </c>
      <c r="C21" s="245">
        <v>14</v>
      </c>
      <c r="D21" s="245">
        <v>0.75</v>
      </c>
      <c r="E21" s="245">
        <v>8.3000000000000007</v>
      </c>
      <c r="F21" s="245">
        <v>19</v>
      </c>
      <c r="G21" s="245">
        <v>0.44</v>
      </c>
      <c r="H21" s="245">
        <v>10.53</v>
      </c>
      <c r="I21" s="245">
        <v>21.05</v>
      </c>
      <c r="J21" s="245">
        <v>42.11</v>
      </c>
      <c r="K21" s="245">
        <v>15.790000000000001</v>
      </c>
      <c r="L21" s="245">
        <v>10.53</v>
      </c>
      <c r="M21" s="245">
        <v>0</v>
      </c>
      <c r="N21" s="245">
        <v>0</v>
      </c>
      <c r="O21" s="245">
        <v>1.99</v>
      </c>
      <c r="P21" s="245">
        <v>1.49</v>
      </c>
    </row>
    <row r="22" spans="1:16" x14ac:dyDescent="0.2">
      <c r="A22" s="226" t="s">
        <v>218</v>
      </c>
      <c r="B22" s="225" t="s">
        <v>606</v>
      </c>
      <c r="C22" s="226">
        <v>15</v>
      </c>
      <c r="D22" s="226">
        <v>0.46</v>
      </c>
      <c r="E22" s="226">
        <v>3.2</v>
      </c>
      <c r="F22" s="226">
        <v>12</v>
      </c>
      <c r="G22" s="226">
        <v>0.27</v>
      </c>
      <c r="H22" s="226">
        <v>16.670000000000002</v>
      </c>
      <c r="I22" s="226">
        <v>8.33</v>
      </c>
      <c r="J22" s="226">
        <v>0</v>
      </c>
      <c r="K22" s="226">
        <v>41.67</v>
      </c>
      <c r="L22" s="226">
        <v>8.33</v>
      </c>
      <c r="M22" s="226">
        <v>25</v>
      </c>
      <c r="N22" s="226">
        <v>16.670000000000002</v>
      </c>
      <c r="O22" s="226">
        <v>1.25</v>
      </c>
      <c r="P22" s="226">
        <v>0.57000000000000006</v>
      </c>
    </row>
    <row r="23" spans="1:16" x14ac:dyDescent="0.2">
      <c r="A23" s="226" t="s">
        <v>218</v>
      </c>
      <c r="B23" s="225" t="s">
        <v>612</v>
      </c>
      <c r="C23" s="226">
        <v>16</v>
      </c>
      <c r="D23" s="226">
        <v>0.36</v>
      </c>
      <c r="E23" s="226">
        <v>2.9</v>
      </c>
      <c r="F23" s="226">
        <v>14</v>
      </c>
      <c r="G23" s="226">
        <v>0.21</v>
      </c>
      <c r="H23" s="226">
        <v>0</v>
      </c>
      <c r="I23" s="226">
        <v>7.1400000000000006</v>
      </c>
      <c r="J23" s="226">
        <v>35.71</v>
      </c>
      <c r="K23" s="226">
        <v>14.290000000000001</v>
      </c>
      <c r="L23" s="226">
        <v>42.86</v>
      </c>
      <c r="M23" s="226">
        <v>0</v>
      </c>
      <c r="N23" s="226">
        <v>0</v>
      </c>
      <c r="O23" s="226">
        <v>1.46</v>
      </c>
      <c r="P23" s="226">
        <v>0.52</v>
      </c>
    </row>
    <row r="24" spans="1:16" ht="16" thickBot="1" x14ac:dyDescent="0.25">
      <c r="A24" s="235" t="s">
        <v>218</v>
      </c>
      <c r="B24" s="234" t="s">
        <v>603</v>
      </c>
      <c r="C24" s="235">
        <v>17</v>
      </c>
      <c r="D24" s="235">
        <v>0.33</v>
      </c>
      <c r="E24" s="235">
        <v>2.6999999999999997</v>
      </c>
      <c r="F24" s="235">
        <v>14</v>
      </c>
      <c r="G24" s="235">
        <v>0.19</v>
      </c>
      <c r="H24" s="235">
        <v>0</v>
      </c>
      <c r="I24" s="235">
        <v>7.1400000000000006</v>
      </c>
      <c r="J24" s="235">
        <v>28.57</v>
      </c>
      <c r="K24" s="235">
        <v>28.57</v>
      </c>
      <c r="L24" s="235">
        <v>14.290000000000001</v>
      </c>
      <c r="M24" s="235">
        <v>21.43</v>
      </c>
      <c r="N24" s="235">
        <v>0</v>
      </c>
      <c r="O24" s="235">
        <v>1.46</v>
      </c>
      <c r="P24" s="235">
        <v>0.48</v>
      </c>
    </row>
  </sheetData>
  <mergeCells count="1">
    <mergeCell ref="A1:P6"/>
  </mergeCells>
  <pageMargins left="0.7" right="0.7" top="0.75" bottom="0.75" header="0.3" footer="0.3"/>
  <pageSetup paperSize="9" scale="65"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O29"/>
  <sheetViews>
    <sheetView workbookViewId="0">
      <selection activeCell="A7" sqref="A7:XFD8"/>
    </sheetView>
  </sheetViews>
  <sheetFormatPr baseColWidth="10" defaultColWidth="8.83203125" defaultRowHeight="15" x14ac:dyDescent="0.2"/>
  <cols>
    <col min="1" max="1" width="12.1640625" style="223" customWidth="1"/>
    <col min="2" max="2" width="8.83203125" style="223"/>
    <col min="3" max="3" width="61.1640625" style="223" customWidth="1"/>
    <col min="4" max="4" width="8.83203125" style="223"/>
    <col min="5" max="5" width="10.83203125" style="223" customWidth="1"/>
    <col min="6" max="8" width="8.83203125" style="223"/>
    <col min="9" max="9" width="7.33203125" style="223" customWidth="1"/>
    <col min="10" max="10" width="7.1640625" style="223" customWidth="1"/>
    <col min="11" max="12" width="7.33203125" style="223" customWidth="1"/>
    <col min="13" max="14" width="7.1640625" style="223" customWidth="1"/>
    <col min="15" max="16384" width="8.83203125" style="223"/>
  </cols>
  <sheetData>
    <row r="1" spans="1:15" ht="14.5" customHeight="1" x14ac:dyDescent="0.2">
      <c r="A1" s="410" t="s">
        <v>2060</v>
      </c>
      <c r="B1" s="410"/>
      <c r="C1" s="410"/>
      <c r="D1" s="410"/>
      <c r="E1" s="410"/>
      <c r="F1" s="410"/>
      <c r="G1" s="410"/>
      <c r="H1" s="410"/>
      <c r="I1" s="410"/>
      <c r="J1" s="410"/>
      <c r="K1" s="410"/>
      <c r="L1" s="410"/>
      <c r="M1" s="410"/>
      <c r="N1" s="410"/>
      <c r="O1" s="410"/>
    </row>
    <row r="2" spans="1:15" x14ac:dyDescent="0.2">
      <c r="A2" s="410"/>
      <c r="B2" s="410"/>
      <c r="C2" s="410"/>
      <c r="D2" s="410"/>
      <c r="E2" s="410"/>
      <c r="F2" s="410"/>
      <c r="G2" s="410"/>
      <c r="H2" s="410"/>
      <c r="I2" s="410"/>
      <c r="J2" s="410"/>
      <c r="K2" s="410"/>
      <c r="L2" s="410"/>
      <c r="M2" s="410"/>
      <c r="N2" s="410"/>
      <c r="O2" s="410"/>
    </row>
    <row r="3" spans="1:15" x14ac:dyDescent="0.2">
      <c r="A3" s="410"/>
      <c r="B3" s="410"/>
      <c r="C3" s="410"/>
      <c r="D3" s="410"/>
      <c r="E3" s="410"/>
      <c r="F3" s="410"/>
      <c r="G3" s="410"/>
      <c r="H3" s="410"/>
      <c r="I3" s="410"/>
      <c r="J3" s="410"/>
      <c r="K3" s="410"/>
      <c r="L3" s="410"/>
      <c r="M3" s="410"/>
      <c r="N3" s="410"/>
      <c r="O3" s="410"/>
    </row>
    <row r="4" spans="1:15" x14ac:dyDescent="0.2">
      <c r="A4" s="410"/>
      <c r="B4" s="410"/>
      <c r="C4" s="410"/>
      <c r="D4" s="410"/>
      <c r="E4" s="410"/>
      <c r="F4" s="410"/>
      <c r="G4" s="410"/>
      <c r="H4" s="410"/>
      <c r="I4" s="410"/>
      <c r="J4" s="410"/>
      <c r="K4" s="410"/>
      <c r="L4" s="410"/>
      <c r="M4" s="410"/>
      <c r="N4" s="410"/>
      <c r="O4" s="410"/>
    </row>
    <row r="5" spans="1:15" x14ac:dyDescent="0.2">
      <c r="A5" s="410"/>
      <c r="B5" s="410"/>
      <c r="C5" s="410"/>
      <c r="D5" s="410"/>
      <c r="E5" s="410"/>
      <c r="F5" s="410"/>
      <c r="G5" s="410"/>
      <c r="H5" s="410"/>
      <c r="I5" s="410"/>
      <c r="J5" s="410"/>
      <c r="K5" s="410"/>
      <c r="L5" s="410"/>
      <c r="M5" s="410"/>
      <c r="N5" s="410"/>
      <c r="O5" s="410"/>
    </row>
    <row r="6" spans="1:15" x14ac:dyDescent="0.2">
      <c r="A6" s="410"/>
      <c r="B6" s="410"/>
      <c r="C6" s="410"/>
      <c r="D6" s="410"/>
      <c r="E6" s="410"/>
      <c r="F6" s="410"/>
      <c r="G6" s="410"/>
      <c r="H6" s="410"/>
      <c r="I6" s="410"/>
      <c r="J6" s="410"/>
      <c r="K6" s="410"/>
      <c r="L6" s="410"/>
      <c r="M6" s="410"/>
      <c r="N6" s="410"/>
      <c r="O6" s="410"/>
    </row>
    <row r="7" spans="1:15" ht="42" x14ac:dyDescent="0.2">
      <c r="A7" s="238" t="s">
        <v>485</v>
      </c>
      <c r="B7" s="238" t="s">
        <v>411</v>
      </c>
      <c r="C7" s="238" t="s">
        <v>2043</v>
      </c>
      <c r="D7" s="238" t="s">
        <v>1838</v>
      </c>
      <c r="E7" s="238" t="s">
        <v>412</v>
      </c>
      <c r="F7" s="238" t="s">
        <v>184</v>
      </c>
      <c r="G7" s="238" t="s">
        <v>185</v>
      </c>
      <c r="H7" s="238" t="s">
        <v>186</v>
      </c>
      <c r="I7" s="238" t="s">
        <v>161</v>
      </c>
      <c r="J7" s="238" t="s">
        <v>162</v>
      </c>
      <c r="K7" s="238" t="s">
        <v>163</v>
      </c>
      <c r="L7" s="238" t="s">
        <v>164</v>
      </c>
      <c r="M7" s="238" t="s">
        <v>165</v>
      </c>
      <c r="N7" s="238" t="s">
        <v>166</v>
      </c>
      <c r="O7" s="238" t="s">
        <v>187</v>
      </c>
    </row>
    <row r="8" spans="1:15" x14ac:dyDescent="0.2">
      <c r="A8" s="407" t="s">
        <v>486</v>
      </c>
      <c r="B8" s="225" t="s">
        <v>490</v>
      </c>
      <c r="C8" s="225" t="s">
        <v>616</v>
      </c>
      <c r="D8" s="226">
        <v>1</v>
      </c>
      <c r="E8" s="226">
        <v>1.19</v>
      </c>
      <c r="F8" s="226">
        <v>37.999999999999993</v>
      </c>
      <c r="G8" s="226">
        <v>47</v>
      </c>
      <c r="H8" s="226">
        <v>0.81</v>
      </c>
      <c r="I8" s="226">
        <v>53.19</v>
      </c>
      <c r="J8" s="226">
        <v>31.91</v>
      </c>
      <c r="K8" s="226">
        <v>12.77</v>
      </c>
      <c r="L8" s="226">
        <v>2.13</v>
      </c>
      <c r="M8" s="226">
        <v>0</v>
      </c>
      <c r="N8" s="226">
        <v>0</v>
      </c>
      <c r="O8" s="226">
        <v>0</v>
      </c>
    </row>
    <row r="9" spans="1:15" x14ac:dyDescent="0.2">
      <c r="A9" s="412"/>
      <c r="B9" s="225" t="s">
        <v>218</v>
      </c>
      <c r="C9" s="225" t="s">
        <v>605</v>
      </c>
      <c r="D9" s="226">
        <v>2</v>
      </c>
      <c r="E9" s="226">
        <v>1.18</v>
      </c>
      <c r="F9" s="226">
        <v>9.6</v>
      </c>
      <c r="G9" s="226">
        <v>12</v>
      </c>
      <c r="H9" s="226">
        <v>0.8</v>
      </c>
      <c r="I9" s="226">
        <v>66.67</v>
      </c>
      <c r="J9" s="226">
        <v>8.33</v>
      </c>
      <c r="K9" s="226">
        <v>16.670000000000002</v>
      </c>
      <c r="L9" s="226">
        <v>8.33</v>
      </c>
      <c r="M9" s="226">
        <v>0</v>
      </c>
      <c r="N9" s="226">
        <v>0</v>
      </c>
      <c r="O9" s="226">
        <v>0</v>
      </c>
    </row>
    <row r="10" spans="1:15" x14ac:dyDescent="0.2">
      <c r="A10" s="412"/>
      <c r="B10" s="225" t="s">
        <v>490</v>
      </c>
      <c r="C10" s="225" t="s">
        <v>617</v>
      </c>
      <c r="D10" s="226">
        <v>3</v>
      </c>
      <c r="E10" s="226">
        <v>1.1300000000000001</v>
      </c>
      <c r="F10" s="226">
        <v>73.300000000000026</v>
      </c>
      <c r="G10" s="226">
        <v>96</v>
      </c>
      <c r="H10" s="226">
        <v>0.76</v>
      </c>
      <c r="I10" s="226">
        <v>52.08</v>
      </c>
      <c r="J10" s="226">
        <v>29.17</v>
      </c>
      <c r="K10" s="226">
        <v>14.58</v>
      </c>
      <c r="L10" s="226">
        <v>3.13</v>
      </c>
      <c r="M10" s="226">
        <v>0</v>
      </c>
      <c r="N10" s="226">
        <v>1.04</v>
      </c>
      <c r="O10" s="226">
        <v>1.04</v>
      </c>
    </row>
    <row r="11" spans="1:15" x14ac:dyDescent="0.2">
      <c r="A11" s="412"/>
      <c r="B11" s="225" t="s">
        <v>218</v>
      </c>
      <c r="C11" s="225" t="s">
        <v>604</v>
      </c>
      <c r="D11" s="226">
        <v>4</v>
      </c>
      <c r="E11" s="226">
        <v>1.07</v>
      </c>
      <c r="F11" s="226">
        <v>18.099999999999998</v>
      </c>
      <c r="G11" s="226">
        <v>25</v>
      </c>
      <c r="H11" s="226">
        <v>0.72</v>
      </c>
      <c r="I11" s="226">
        <v>52</v>
      </c>
      <c r="J11" s="226">
        <v>20</v>
      </c>
      <c r="K11" s="226">
        <v>16</v>
      </c>
      <c r="L11" s="226">
        <v>0</v>
      </c>
      <c r="M11" s="226">
        <v>4</v>
      </c>
      <c r="N11" s="226">
        <v>8</v>
      </c>
      <c r="O11" s="226">
        <v>8</v>
      </c>
    </row>
    <row r="12" spans="1:15" x14ac:dyDescent="0.2">
      <c r="A12" s="412"/>
      <c r="B12" s="225" t="s">
        <v>218</v>
      </c>
      <c r="C12" s="225" t="s">
        <v>608</v>
      </c>
      <c r="D12" s="226">
        <v>5</v>
      </c>
      <c r="E12" s="226">
        <v>1.06</v>
      </c>
      <c r="F12" s="226">
        <v>35.79999999999999</v>
      </c>
      <c r="G12" s="226">
        <v>50</v>
      </c>
      <c r="H12" s="226">
        <v>0.72</v>
      </c>
      <c r="I12" s="226">
        <v>46</v>
      </c>
      <c r="J12" s="226">
        <v>28</v>
      </c>
      <c r="K12" s="226">
        <v>14</v>
      </c>
      <c r="L12" s="226">
        <v>4</v>
      </c>
      <c r="M12" s="226">
        <v>4</v>
      </c>
      <c r="N12" s="226">
        <v>4</v>
      </c>
      <c r="O12" s="226">
        <v>4</v>
      </c>
    </row>
    <row r="13" spans="1:15" x14ac:dyDescent="0.2">
      <c r="A13" s="412"/>
      <c r="B13" s="225" t="s">
        <v>490</v>
      </c>
      <c r="C13" s="225" t="s">
        <v>618</v>
      </c>
      <c r="D13" s="226">
        <v>6</v>
      </c>
      <c r="E13" s="226">
        <v>1</v>
      </c>
      <c r="F13" s="226">
        <v>35.099999999999994</v>
      </c>
      <c r="G13" s="226">
        <v>52</v>
      </c>
      <c r="H13" s="226">
        <v>0.67</v>
      </c>
      <c r="I13" s="226">
        <v>42.31</v>
      </c>
      <c r="J13" s="226">
        <v>21.150000000000002</v>
      </c>
      <c r="K13" s="226">
        <v>26.92</v>
      </c>
      <c r="L13" s="226">
        <v>5.7700000000000005</v>
      </c>
      <c r="M13" s="226">
        <v>1.92</v>
      </c>
      <c r="N13" s="226">
        <v>1.92</v>
      </c>
      <c r="O13" s="226">
        <v>1.92</v>
      </c>
    </row>
    <row r="14" spans="1:15" x14ac:dyDescent="0.2">
      <c r="A14" s="412"/>
      <c r="B14" s="225" t="s">
        <v>490</v>
      </c>
      <c r="C14" s="225" t="s">
        <v>2058</v>
      </c>
      <c r="D14" s="226">
        <v>7</v>
      </c>
      <c r="E14" s="226">
        <v>0.93</v>
      </c>
      <c r="F14" s="226">
        <v>45.200000000000017</v>
      </c>
      <c r="G14" s="226">
        <v>72</v>
      </c>
      <c r="H14" s="226">
        <v>0.63</v>
      </c>
      <c r="I14" s="226">
        <v>31.94</v>
      </c>
      <c r="J14" s="226">
        <v>31.94</v>
      </c>
      <c r="K14" s="226">
        <v>19.440000000000001</v>
      </c>
      <c r="L14" s="226">
        <v>6.94</v>
      </c>
      <c r="M14" s="226">
        <v>9.7200000000000006</v>
      </c>
      <c r="N14" s="226">
        <v>0</v>
      </c>
      <c r="O14" s="226">
        <v>0</v>
      </c>
    </row>
    <row r="15" spans="1:15" ht="16" thickBot="1" x14ac:dyDescent="0.25">
      <c r="A15" s="413"/>
      <c r="B15" s="234" t="s">
        <v>218</v>
      </c>
      <c r="C15" s="234" t="s">
        <v>613</v>
      </c>
      <c r="D15" s="235">
        <v>8</v>
      </c>
      <c r="E15" s="235">
        <v>0.81</v>
      </c>
      <c r="F15" s="235">
        <v>44.600000000000016</v>
      </c>
      <c r="G15" s="235">
        <v>81</v>
      </c>
      <c r="H15" s="235">
        <v>0.55000000000000004</v>
      </c>
      <c r="I15" s="235">
        <v>25.93</v>
      </c>
      <c r="J15" s="235">
        <v>29.63</v>
      </c>
      <c r="K15" s="235">
        <v>18.52</v>
      </c>
      <c r="L15" s="235">
        <v>9.8800000000000008</v>
      </c>
      <c r="M15" s="235">
        <v>3.7</v>
      </c>
      <c r="N15" s="235">
        <v>12.35</v>
      </c>
      <c r="O15" s="235">
        <v>12.35</v>
      </c>
    </row>
    <row r="16" spans="1:15" x14ac:dyDescent="0.2">
      <c r="A16" s="411" t="s">
        <v>487</v>
      </c>
      <c r="B16" s="236" t="s">
        <v>489</v>
      </c>
      <c r="C16" s="236" t="s">
        <v>615</v>
      </c>
      <c r="D16" s="237">
        <v>1</v>
      </c>
      <c r="E16" s="237">
        <v>1.97</v>
      </c>
      <c r="F16" s="237">
        <v>9.6999999999999993</v>
      </c>
      <c r="G16" s="237">
        <v>10</v>
      </c>
      <c r="H16" s="237">
        <v>0.97</v>
      </c>
      <c r="I16" s="237">
        <v>90</v>
      </c>
      <c r="J16" s="237">
        <v>10</v>
      </c>
      <c r="K16" s="237">
        <v>0</v>
      </c>
      <c r="L16" s="237">
        <v>0</v>
      </c>
      <c r="M16" s="237">
        <v>0</v>
      </c>
      <c r="N16" s="237">
        <v>0</v>
      </c>
      <c r="O16" s="237">
        <v>0</v>
      </c>
    </row>
    <row r="17" spans="1:15" x14ac:dyDescent="0.2">
      <c r="A17" s="412"/>
      <c r="B17" s="225" t="s">
        <v>490</v>
      </c>
      <c r="C17" s="225" t="s">
        <v>616</v>
      </c>
      <c r="D17" s="226">
        <v>2</v>
      </c>
      <c r="E17" s="226">
        <v>1.27</v>
      </c>
      <c r="F17" s="226">
        <v>7.5</v>
      </c>
      <c r="G17" s="226">
        <v>12</v>
      </c>
      <c r="H17" s="226">
        <v>0.63</v>
      </c>
      <c r="I17" s="226">
        <v>25</v>
      </c>
      <c r="J17" s="226">
        <v>41.67</v>
      </c>
      <c r="K17" s="226">
        <v>16.670000000000002</v>
      </c>
      <c r="L17" s="226">
        <v>16.670000000000002</v>
      </c>
      <c r="M17" s="226">
        <v>0</v>
      </c>
      <c r="N17" s="226">
        <v>0</v>
      </c>
      <c r="O17" s="226">
        <v>0</v>
      </c>
    </row>
    <row r="18" spans="1:15" x14ac:dyDescent="0.2">
      <c r="A18" s="412"/>
      <c r="B18" s="225" t="s">
        <v>218</v>
      </c>
      <c r="C18" s="225" t="s">
        <v>613</v>
      </c>
      <c r="D18" s="226">
        <v>3</v>
      </c>
      <c r="E18" s="226">
        <v>1.1200000000000001</v>
      </c>
      <c r="F18" s="226">
        <v>10.999999999999998</v>
      </c>
      <c r="G18" s="226">
        <v>20</v>
      </c>
      <c r="H18" s="226">
        <v>0.55000000000000004</v>
      </c>
      <c r="I18" s="226">
        <v>20</v>
      </c>
      <c r="J18" s="226">
        <v>40</v>
      </c>
      <c r="K18" s="226">
        <v>15</v>
      </c>
      <c r="L18" s="226">
        <v>10</v>
      </c>
      <c r="M18" s="226">
        <v>0</v>
      </c>
      <c r="N18" s="226">
        <v>15</v>
      </c>
      <c r="O18" s="226">
        <v>15</v>
      </c>
    </row>
    <row r="19" spans="1:15" x14ac:dyDescent="0.2">
      <c r="A19" s="412"/>
      <c r="B19" s="225" t="s">
        <v>218</v>
      </c>
      <c r="C19" s="225" t="s">
        <v>609</v>
      </c>
      <c r="D19" s="226">
        <v>4</v>
      </c>
      <c r="E19" s="226">
        <v>1.07</v>
      </c>
      <c r="F19" s="226">
        <v>102.40000000000011</v>
      </c>
      <c r="G19" s="226">
        <v>195</v>
      </c>
      <c r="H19" s="226">
        <v>0.53</v>
      </c>
      <c r="I19" s="226">
        <v>24.62</v>
      </c>
      <c r="J19" s="226">
        <v>27.18</v>
      </c>
      <c r="K19" s="226">
        <v>19.490000000000002</v>
      </c>
      <c r="L19" s="226">
        <v>14.36</v>
      </c>
      <c r="M19" s="226">
        <v>10.26</v>
      </c>
      <c r="N19" s="226">
        <v>4.0999999999999996</v>
      </c>
      <c r="O19" s="226">
        <v>4.0999999999999996</v>
      </c>
    </row>
    <row r="20" spans="1:15" x14ac:dyDescent="0.2">
      <c r="A20" s="412"/>
      <c r="B20" s="225" t="s">
        <v>218</v>
      </c>
      <c r="C20" s="225" t="s">
        <v>605</v>
      </c>
      <c r="D20" s="226">
        <v>5</v>
      </c>
      <c r="E20" s="226">
        <v>1.05</v>
      </c>
      <c r="F20" s="226">
        <v>15.5</v>
      </c>
      <c r="G20" s="226">
        <v>30</v>
      </c>
      <c r="H20" s="226">
        <v>0.52</v>
      </c>
      <c r="I20" s="226">
        <v>20</v>
      </c>
      <c r="J20" s="226">
        <v>16.670000000000002</v>
      </c>
      <c r="K20" s="226">
        <v>46.67</v>
      </c>
      <c r="L20" s="226">
        <v>13.33</v>
      </c>
      <c r="M20" s="226">
        <v>3.33</v>
      </c>
      <c r="N20" s="226">
        <v>0</v>
      </c>
      <c r="O20" s="226">
        <v>0</v>
      </c>
    </row>
    <row r="21" spans="1:15" x14ac:dyDescent="0.2">
      <c r="A21" s="412"/>
      <c r="B21" s="225" t="s">
        <v>218</v>
      </c>
      <c r="C21" s="225" t="s">
        <v>607</v>
      </c>
      <c r="D21" s="226">
        <v>5</v>
      </c>
      <c r="E21" s="226">
        <v>1.05</v>
      </c>
      <c r="F21" s="226">
        <v>33.999999999999993</v>
      </c>
      <c r="G21" s="226">
        <v>66</v>
      </c>
      <c r="H21" s="226">
        <v>0.52</v>
      </c>
      <c r="I21" s="226">
        <v>22.73</v>
      </c>
      <c r="J21" s="226">
        <v>31.82</v>
      </c>
      <c r="K21" s="226">
        <v>13.64</v>
      </c>
      <c r="L21" s="226">
        <v>10.61</v>
      </c>
      <c r="M21" s="226">
        <v>9.09</v>
      </c>
      <c r="N21" s="226">
        <v>12.120000000000001</v>
      </c>
      <c r="O21" s="226">
        <v>10.61</v>
      </c>
    </row>
    <row r="22" spans="1:15" x14ac:dyDescent="0.2">
      <c r="A22" s="412"/>
      <c r="B22" s="225" t="s">
        <v>218</v>
      </c>
      <c r="C22" s="225" t="s">
        <v>608</v>
      </c>
      <c r="D22" s="226">
        <v>7</v>
      </c>
      <c r="E22" s="226">
        <v>1.01</v>
      </c>
      <c r="F22" s="226">
        <v>21.399999999999995</v>
      </c>
      <c r="G22" s="226">
        <v>43</v>
      </c>
      <c r="H22" s="226">
        <v>0.5</v>
      </c>
      <c r="I22" s="226">
        <v>23.26</v>
      </c>
      <c r="J22" s="226">
        <v>23.26</v>
      </c>
      <c r="K22" s="226">
        <v>20.93</v>
      </c>
      <c r="L22" s="226">
        <v>18.600000000000001</v>
      </c>
      <c r="M22" s="226">
        <v>0</v>
      </c>
      <c r="N22" s="226">
        <v>13.950000000000001</v>
      </c>
      <c r="O22" s="226">
        <v>13.950000000000001</v>
      </c>
    </row>
    <row r="23" spans="1:15" x14ac:dyDescent="0.2">
      <c r="A23" s="412"/>
      <c r="B23" s="227" t="s">
        <v>218</v>
      </c>
      <c r="C23" s="227" t="s">
        <v>611</v>
      </c>
      <c r="D23" s="228">
        <v>8</v>
      </c>
      <c r="E23" s="228">
        <v>0.99</v>
      </c>
      <c r="F23" s="228">
        <v>3.9000000000000004</v>
      </c>
      <c r="G23" s="228">
        <v>8</v>
      </c>
      <c r="H23" s="228">
        <v>0.49</v>
      </c>
      <c r="I23" s="228">
        <v>12.5</v>
      </c>
      <c r="J23" s="228">
        <v>37.5</v>
      </c>
      <c r="K23" s="228">
        <v>25</v>
      </c>
      <c r="L23" s="228">
        <v>0</v>
      </c>
      <c r="M23" s="228">
        <v>0</v>
      </c>
      <c r="N23" s="228">
        <v>25</v>
      </c>
      <c r="O23" s="228">
        <v>0</v>
      </c>
    </row>
    <row r="24" spans="1:15" x14ac:dyDescent="0.2">
      <c r="A24" s="412"/>
      <c r="B24" s="227" t="s">
        <v>218</v>
      </c>
      <c r="C24" s="227" t="s">
        <v>614</v>
      </c>
      <c r="D24" s="228">
        <v>9</v>
      </c>
      <c r="E24" s="228">
        <v>0.91</v>
      </c>
      <c r="F24" s="228">
        <v>3.58</v>
      </c>
      <c r="G24" s="228">
        <v>8</v>
      </c>
      <c r="H24" s="228">
        <v>0.45</v>
      </c>
      <c r="I24" s="228">
        <v>37.5</v>
      </c>
      <c r="J24" s="228">
        <v>0</v>
      </c>
      <c r="K24" s="228">
        <v>12.5</v>
      </c>
      <c r="L24" s="228">
        <v>25</v>
      </c>
      <c r="M24" s="228">
        <v>25</v>
      </c>
      <c r="N24" s="228">
        <v>0</v>
      </c>
      <c r="O24" s="228">
        <v>0</v>
      </c>
    </row>
    <row r="25" spans="1:15" x14ac:dyDescent="0.2">
      <c r="A25" s="412"/>
      <c r="B25" s="225" t="s">
        <v>218</v>
      </c>
      <c r="C25" s="225" t="s">
        <v>610</v>
      </c>
      <c r="D25" s="226">
        <v>10</v>
      </c>
      <c r="E25" s="226">
        <v>0.89</v>
      </c>
      <c r="F25" s="226">
        <v>8.3000000000000025</v>
      </c>
      <c r="G25" s="226">
        <v>19</v>
      </c>
      <c r="H25" s="226">
        <v>0.44</v>
      </c>
      <c r="I25" s="226">
        <v>10.53</v>
      </c>
      <c r="J25" s="226">
        <v>21.05</v>
      </c>
      <c r="K25" s="226">
        <v>42.11</v>
      </c>
      <c r="L25" s="226">
        <v>15.790000000000001</v>
      </c>
      <c r="M25" s="226">
        <v>10.53</v>
      </c>
      <c r="N25" s="226">
        <v>0</v>
      </c>
      <c r="O25" s="226">
        <v>0</v>
      </c>
    </row>
    <row r="26" spans="1:15" x14ac:dyDescent="0.2">
      <c r="A26" s="412"/>
      <c r="B26" s="225" t="s">
        <v>218</v>
      </c>
      <c r="C26" s="225" t="s">
        <v>604</v>
      </c>
      <c r="D26" s="226">
        <v>11</v>
      </c>
      <c r="E26" s="226">
        <v>0.85</v>
      </c>
      <c r="F26" s="226">
        <v>6.3</v>
      </c>
      <c r="G26" s="226">
        <v>15</v>
      </c>
      <c r="H26" s="226">
        <v>0.42</v>
      </c>
      <c r="I26" s="226">
        <v>13.33</v>
      </c>
      <c r="J26" s="226">
        <v>13.33</v>
      </c>
      <c r="K26" s="226">
        <v>46.67</v>
      </c>
      <c r="L26" s="226">
        <v>6.67</v>
      </c>
      <c r="M26" s="226">
        <v>6.67</v>
      </c>
      <c r="N26" s="226">
        <v>13.33</v>
      </c>
      <c r="O26" s="226">
        <v>13.33</v>
      </c>
    </row>
    <row r="27" spans="1:15" x14ac:dyDescent="0.2">
      <c r="A27" s="412"/>
      <c r="B27" s="227" t="s">
        <v>218</v>
      </c>
      <c r="C27" s="227" t="s">
        <v>606</v>
      </c>
      <c r="D27" s="228">
        <v>12</v>
      </c>
      <c r="E27" s="228">
        <v>0.56000000000000005</v>
      </c>
      <c r="F27" s="228">
        <v>2.2000000000000002</v>
      </c>
      <c r="G27" s="228">
        <v>8</v>
      </c>
      <c r="H27" s="228">
        <v>0.28000000000000003</v>
      </c>
      <c r="I27" s="228">
        <v>12.5</v>
      </c>
      <c r="J27" s="228">
        <v>12.5</v>
      </c>
      <c r="K27" s="228">
        <v>0</v>
      </c>
      <c r="L27" s="228">
        <v>62.5</v>
      </c>
      <c r="M27" s="228">
        <v>12.5</v>
      </c>
      <c r="N27" s="228">
        <v>0</v>
      </c>
      <c r="O27" s="228">
        <v>0</v>
      </c>
    </row>
    <row r="28" spans="1:15" x14ac:dyDescent="0.2">
      <c r="A28" s="412"/>
      <c r="B28" s="225" t="s">
        <v>218</v>
      </c>
      <c r="C28" s="225" t="s">
        <v>612</v>
      </c>
      <c r="D28" s="226">
        <v>13</v>
      </c>
      <c r="E28" s="226">
        <v>0.42</v>
      </c>
      <c r="F28" s="226">
        <v>2.9</v>
      </c>
      <c r="G28" s="226">
        <v>14</v>
      </c>
      <c r="H28" s="226">
        <v>0.21</v>
      </c>
      <c r="I28" s="226">
        <v>0</v>
      </c>
      <c r="J28" s="226">
        <v>7.1400000000000006</v>
      </c>
      <c r="K28" s="226">
        <v>35.71</v>
      </c>
      <c r="L28" s="226">
        <v>14.290000000000001</v>
      </c>
      <c r="M28" s="226">
        <v>42.86</v>
      </c>
      <c r="N28" s="226">
        <v>0</v>
      </c>
      <c r="O28" s="226">
        <v>0</v>
      </c>
    </row>
    <row r="29" spans="1:15" ht="16" thickBot="1" x14ac:dyDescent="0.25">
      <c r="A29" s="413"/>
      <c r="B29" s="234" t="s">
        <v>218</v>
      </c>
      <c r="C29" s="234" t="s">
        <v>603</v>
      </c>
      <c r="D29" s="235">
        <v>14</v>
      </c>
      <c r="E29" s="235">
        <v>0.39</v>
      </c>
      <c r="F29" s="235">
        <v>2.7</v>
      </c>
      <c r="G29" s="235">
        <v>14</v>
      </c>
      <c r="H29" s="235">
        <v>0.19</v>
      </c>
      <c r="I29" s="235">
        <v>0</v>
      </c>
      <c r="J29" s="235">
        <v>7.1400000000000006</v>
      </c>
      <c r="K29" s="235">
        <v>28.57</v>
      </c>
      <c r="L29" s="235">
        <v>28.57</v>
      </c>
      <c r="M29" s="235">
        <v>14.290000000000001</v>
      </c>
      <c r="N29" s="235">
        <v>21.43</v>
      </c>
      <c r="O29" s="235">
        <v>0</v>
      </c>
    </row>
  </sheetData>
  <mergeCells count="3">
    <mergeCell ref="A8:A15"/>
    <mergeCell ref="A16:A29"/>
    <mergeCell ref="A1:O6"/>
  </mergeCells>
  <pageMargins left="0.7" right="0.7" top="0.75" bottom="0.75" header="0.3" footer="0.3"/>
  <pageSetup paperSize="9" scale="70"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O30"/>
  <sheetViews>
    <sheetView workbookViewId="0">
      <selection activeCell="A6" sqref="A6:XFD6"/>
    </sheetView>
  </sheetViews>
  <sheetFormatPr baseColWidth="10" defaultColWidth="8.83203125" defaultRowHeight="15" x14ac:dyDescent="0.2"/>
  <cols>
    <col min="1" max="1" width="15.83203125" style="223" customWidth="1"/>
    <col min="2" max="2" width="9" style="223" customWidth="1"/>
    <col min="3" max="3" width="61.1640625" style="223" customWidth="1"/>
    <col min="4" max="4" width="8.83203125" style="223"/>
    <col min="5" max="5" width="11.6640625" style="223" customWidth="1"/>
    <col min="6" max="8" width="8.83203125" style="223"/>
    <col min="9" max="10" width="7.1640625" style="223" customWidth="1"/>
    <col min="11" max="11" width="7.33203125" style="223" customWidth="1"/>
    <col min="12" max="12" width="7.1640625" style="223" customWidth="1"/>
    <col min="13" max="14" width="7.33203125" style="223" customWidth="1"/>
    <col min="15" max="16384" width="8.83203125" style="223"/>
  </cols>
  <sheetData>
    <row r="1" spans="1:15" ht="14.5" customHeight="1" x14ac:dyDescent="0.2">
      <c r="A1" s="399" t="s">
        <v>2061</v>
      </c>
      <c r="B1" s="399"/>
      <c r="C1" s="399"/>
      <c r="D1" s="399"/>
      <c r="E1" s="399"/>
      <c r="F1" s="399"/>
      <c r="G1" s="399"/>
      <c r="H1" s="399"/>
      <c r="I1" s="399"/>
      <c r="J1" s="399"/>
      <c r="K1" s="399"/>
      <c r="L1" s="399"/>
      <c r="M1" s="399"/>
      <c r="N1" s="399"/>
      <c r="O1" s="399"/>
    </row>
    <row r="2" spans="1:15" x14ac:dyDescent="0.2">
      <c r="A2" s="399"/>
      <c r="B2" s="399"/>
      <c r="C2" s="399"/>
      <c r="D2" s="399"/>
      <c r="E2" s="399"/>
      <c r="F2" s="399"/>
      <c r="G2" s="399"/>
      <c r="H2" s="399"/>
      <c r="I2" s="399"/>
      <c r="J2" s="399"/>
      <c r="K2" s="399"/>
      <c r="L2" s="399"/>
      <c r="M2" s="399"/>
      <c r="N2" s="399"/>
      <c r="O2" s="399"/>
    </row>
    <row r="3" spans="1:15" x14ac:dyDescent="0.2">
      <c r="A3" s="399"/>
      <c r="B3" s="399"/>
      <c r="C3" s="399"/>
      <c r="D3" s="399"/>
      <c r="E3" s="399"/>
      <c r="F3" s="399"/>
      <c r="G3" s="399"/>
      <c r="H3" s="399"/>
      <c r="I3" s="399"/>
      <c r="J3" s="399"/>
      <c r="K3" s="399"/>
      <c r="L3" s="399"/>
      <c r="M3" s="399"/>
      <c r="N3" s="399"/>
      <c r="O3" s="399"/>
    </row>
    <row r="4" spans="1:15" x14ac:dyDescent="0.2">
      <c r="A4" s="399"/>
      <c r="B4" s="399"/>
      <c r="C4" s="399"/>
      <c r="D4" s="399"/>
      <c r="E4" s="399"/>
      <c r="F4" s="399"/>
      <c r="G4" s="399"/>
      <c r="H4" s="399"/>
      <c r="I4" s="399"/>
      <c r="J4" s="399"/>
      <c r="K4" s="399"/>
      <c r="L4" s="399"/>
      <c r="M4" s="399"/>
      <c r="N4" s="399"/>
      <c r="O4" s="399"/>
    </row>
    <row r="5" spans="1:15" ht="21" customHeight="1" x14ac:dyDescent="0.2">
      <c r="A5" s="399"/>
      <c r="B5" s="399"/>
      <c r="C5" s="399"/>
      <c r="D5" s="399"/>
      <c r="E5" s="399"/>
      <c r="F5" s="399"/>
      <c r="G5" s="399"/>
      <c r="H5" s="399"/>
      <c r="I5" s="399"/>
      <c r="J5" s="399"/>
      <c r="K5" s="399"/>
      <c r="L5" s="399"/>
      <c r="M5" s="399"/>
      <c r="N5" s="399"/>
      <c r="O5" s="399"/>
    </row>
    <row r="6" spans="1:15" ht="43" thickBot="1" x14ac:dyDescent="0.25">
      <c r="A6" s="238" t="s">
        <v>484</v>
      </c>
      <c r="B6" s="238" t="s">
        <v>411</v>
      </c>
      <c r="C6" s="238" t="s">
        <v>2043</v>
      </c>
      <c r="D6" s="238" t="s">
        <v>1838</v>
      </c>
      <c r="E6" s="238" t="s">
        <v>412</v>
      </c>
      <c r="F6" s="238" t="s">
        <v>184</v>
      </c>
      <c r="G6" s="238" t="s">
        <v>185</v>
      </c>
      <c r="H6" s="238" t="s">
        <v>186</v>
      </c>
      <c r="I6" s="238" t="s">
        <v>161</v>
      </c>
      <c r="J6" s="238" t="s">
        <v>162</v>
      </c>
      <c r="K6" s="238" t="s">
        <v>163</v>
      </c>
      <c r="L6" s="238" t="s">
        <v>164</v>
      </c>
      <c r="M6" s="238" t="s">
        <v>165</v>
      </c>
      <c r="N6" s="238" t="s">
        <v>166</v>
      </c>
      <c r="O6" s="238" t="s">
        <v>187</v>
      </c>
    </row>
    <row r="7" spans="1:15" x14ac:dyDescent="0.2">
      <c r="A7" s="408" t="s">
        <v>0</v>
      </c>
      <c r="B7" s="236" t="s">
        <v>489</v>
      </c>
      <c r="C7" s="236" t="s">
        <v>615</v>
      </c>
      <c r="D7" s="237">
        <v>1</v>
      </c>
      <c r="E7" s="237">
        <v>1.97</v>
      </c>
      <c r="F7" s="237">
        <v>9.6999999999999993</v>
      </c>
      <c r="G7" s="237">
        <v>10</v>
      </c>
      <c r="H7" s="237">
        <v>0.97</v>
      </c>
      <c r="I7" s="237">
        <v>90</v>
      </c>
      <c r="J7" s="237">
        <v>10</v>
      </c>
      <c r="K7" s="237">
        <v>0</v>
      </c>
      <c r="L7" s="237">
        <v>0</v>
      </c>
      <c r="M7" s="237">
        <v>0</v>
      </c>
      <c r="N7" s="237">
        <v>0</v>
      </c>
      <c r="O7" s="237">
        <v>0</v>
      </c>
    </row>
    <row r="8" spans="1:15" x14ac:dyDescent="0.2">
      <c r="A8" s="405"/>
      <c r="B8" s="225" t="s">
        <v>490</v>
      </c>
      <c r="C8" s="225" t="s">
        <v>616</v>
      </c>
      <c r="D8" s="226">
        <v>2</v>
      </c>
      <c r="E8" s="226">
        <v>1.27</v>
      </c>
      <c r="F8" s="226">
        <v>7.5</v>
      </c>
      <c r="G8" s="226">
        <v>12</v>
      </c>
      <c r="H8" s="226">
        <v>0.63</v>
      </c>
      <c r="I8" s="226">
        <v>25</v>
      </c>
      <c r="J8" s="226">
        <v>41.67</v>
      </c>
      <c r="K8" s="226">
        <v>16.670000000000002</v>
      </c>
      <c r="L8" s="226">
        <v>16.670000000000002</v>
      </c>
      <c r="M8" s="226">
        <v>0</v>
      </c>
      <c r="N8" s="226">
        <v>0</v>
      </c>
      <c r="O8" s="226">
        <v>0</v>
      </c>
    </row>
    <row r="9" spans="1:15" x14ac:dyDescent="0.2">
      <c r="A9" s="405"/>
      <c r="B9" s="225" t="s">
        <v>218</v>
      </c>
      <c r="C9" s="225" t="s">
        <v>613</v>
      </c>
      <c r="D9" s="226">
        <v>3</v>
      </c>
      <c r="E9" s="226">
        <v>1.1200000000000001</v>
      </c>
      <c r="F9" s="226">
        <v>11</v>
      </c>
      <c r="G9" s="226">
        <v>20</v>
      </c>
      <c r="H9" s="226">
        <v>0.55000000000000004</v>
      </c>
      <c r="I9" s="226">
        <v>20</v>
      </c>
      <c r="J9" s="226">
        <v>40</v>
      </c>
      <c r="K9" s="226">
        <v>15</v>
      </c>
      <c r="L9" s="226">
        <v>10</v>
      </c>
      <c r="M9" s="226">
        <v>0</v>
      </c>
      <c r="N9" s="226">
        <v>15</v>
      </c>
      <c r="O9" s="226">
        <v>15</v>
      </c>
    </row>
    <row r="10" spans="1:15" x14ac:dyDescent="0.2">
      <c r="A10" s="405"/>
      <c r="B10" s="225" t="s">
        <v>218</v>
      </c>
      <c r="C10" s="225" t="s">
        <v>609</v>
      </c>
      <c r="D10" s="226">
        <v>4</v>
      </c>
      <c r="E10" s="226">
        <v>1.07</v>
      </c>
      <c r="F10" s="226">
        <v>102.40000000000008</v>
      </c>
      <c r="G10" s="226">
        <v>195</v>
      </c>
      <c r="H10" s="226">
        <v>0.53</v>
      </c>
      <c r="I10" s="226">
        <v>24.62</v>
      </c>
      <c r="J10" s="226">
        <v>27.18</v>
      </c>
      <c r="K10" s="226">
        <v>19.490000000000002</v>
      </c>
      <c r="L10" s="226">
        <v>14.36</v>
      </c>
      <c r="M10" s="226">
        <v>10.26</v>
      </c>
      <c r="N10" s="226">
        <v>4.0999999999999996</v>
      </c>
      <c r="O10" s="226">
        <v>4.0999999999999996</v>
      </c>
    </row>
    <row r="11" spans="1:15" x14ac:dyDescent="0.2">
      <c r="A11" s="405"/>
      <c r="B11" s="225" t="s">
        <v>218</v>
      </c>
      <c r="C11" s="225" t="s">
        <v>605</v>
      </c>
      <c r="D11" s="226">
        <v>5</v>
      </c>
      <c r="E11" s="226">
        <v>1.05</v>
      </c>
      <c r="F11" s="226">
        <v>15.5</v>
      </c>
      <c r="G11" s="226">
        <v>30</v>
      </c>
      <c r="H11" s="226">
        <v>0.52</v>
      </c>
      <c r="I11" s="226">
        <v>20</v>
      </c>
      <c r="J11" s="226">
        <v>16.670000000000002</v>
      </c>
      <c r="K11" s="226">
        <v>46.67</v>
      </c>
      <c r="L11" s="226">
        <v>13.33</v>
      </c>
      <c r="M11" s="226">
        <v>3.33</v>
      </c>
      <c r="N11" s="226">
        <v>0</v>
      </c>
      <c r="O11" s="226">
        <v>0</v>
      </c>
    </row>
    <row r="12" spans="1:15" x14ac:dyDescent="0.2">
      <c r="A12" s="405"/>
      <c r="B12" s="225" t="s">
        <v>218</v>
      </c>
      <c r="C12" s="225" t="s">
        <v>607</v>
      </c>
      <c r="D12" s="226">
        <v>5</v>
      </c>
      <c r="E12" s="226">
        <v>1.05</v>
      </c>
      <c r="F12" s="226">
        <v>33.999999999999986</v>
      </c>
      <c r="G12" s="226">
        <v>66</v>
      </c>
      <c r="H12" s="226">
        <v>0.52</v>
      </c>
      <c r="I12" s="226">
        <v>22.73</v>
      </c>
      <c r="J12" s="226">
        <v>31.82</v>
      </c>
      <c r="K12" s="226">
        <v>13.64</v>
      </c>
      <c r="L12" s="226">
        <v>10.61</v>
      </c>
      <c r="M12" s="226">
        <v>9.09</v>
      </c>
      <c r="N12" s="226">
        <v>12.120000000000001</v>
      </c>
      <c r="O12" s="226">
        <v>10.61</v>
      </c>
    </row>
    <row r="13" spans="1:15" x14ac:dyDescent="0.2">
      <c r="A13" s="405"/>
      <c r="B13" s="225" t="s">
        <v>218</v>
      </c>
      <c r="C13" s="225" t="s">
        <v>608</v>
      </c>
      <c r="D13" s="226">
        <v>7</v>
      </c>
      <c r="E13" s="226">
        <v>1.01</v>
      </c>
      <c r="F13" s="226">
        <v>21.399999999999995</v>
      </c>
      <c r="G13" s="226">
        <v>43</v>
      </c>
      <c r="H13" s="226">
        <v>0.5</v>
      </c>
      <c r="I13" s="226">
        <v>23.26</v>
      </c>
      <c r="J13" s="226">
        <v>23.26</v>
      </c>
      <c r="K13" s="226">
        <v>20.93</v>
      </c>
      <c r="L13" s="226">
        <v>18.600000000000001</v>
      </c>
      <c r="M13" s="226">
        <v>0</v>
      </c>
      <c r="N13" s="226">
        <v>13.950000000000001</v>
      </c>
      <c r="O13" s="226">
        <v>13.950000000000001</v>
      </c>
    </row>
    <row r="14" spans="1:15" x14ac:dyDescent="0.2">
      <c r="A14" s="405"/>
      <c r="B14" s="227" t="s">
        <v>218</v>
      </c>
      <c r="C14" s="227" t="s">
        <v>611</v>
      </c>
      <c r="D14" s="228">
        <v>8</v>
      </c>
      <c r="E14" s="228">
        <v>0.99</v>
      </c>
      <c r="F14" s="228">
        <v>3.9000000000000004</v>
      </c>
      <c r="G14" s="228">
        <v>8</v>
      </c>
      <c r="H14" s="228">
        <v>0.49</v>
      </c>
      <c r="I14" s="228">
        <v>12.5</v>
      </c>
      <c r="J14" s="228">
        <v>37.5</v>
      </c>
      <c r="K14" s="228">
        <v>25</v>
      </c>
      <c r="L14" s="228">
        <v>0</v>
      </c>
      <c r="M14" s="228">
        <v>0</v>
      </c>
      <c r="N14" s="228">
        <v>25</v>
      </c>
      <c r="O14" s="228">
        <v>0</v>
      </c>
    </row>
    <row r="15" spans="1:15" x14ac:dyDescent="0.2">
      <c r="A15" s="405"/>
      <c r="B15" s="227" t="s">
        <v>218</v>
      </c>
      <c r="C15" s="227" t="s">
        <v>614</v>
      </c>
      <c r="D15" s="228">
        <v>9</v>
      </c>
      <c r="E15" s="228">
        <v>0.91</v>
      </c>
      <c r="F15" s="228">
        <v>3.58</v>
      </c>
      <c r="G15" s="228">
        <v>8</v>
      </c>
      <c r="H15" s="228">
        <v>0.45</v>
      </c>
      <c r="I15" s="228">
        <v>37.5</v>
      </c>
      <c r="J15" s="228">
        <v>0</v>
      </c>
      <c r="K15" s="228">
        <v>12.5</v>
      </c>
      <c r="L15" s="228">
        <v>25</v>
      </c>
      <c r="M15" s="228">
        <v>25</v>
      </c>
      <c r="N15" s="228">
        <v>0</v>
      </c>
      <c r="O15" s="228">
        <v>0</v>
      </c>
    </row>
    <row r="16" spans="1:15" x14ac:dyDescent="0.2">
      <c r="A16" s="405"/>
      <c r="B16" s="225" t="s">
        <v>218</v>
      </c>
      <c r="C16" s="225" t="s">
        <v>610</v>
      </c>
      <c r="D16" s="226">
        <v>10</v>
      </c>
      <c r="E16" s="226">
        <v>0.89</v>
      </c>
      <c r="F16" s="226">
        <v>8.3000000000000007</v>
      </c>
      <c r="G16" s="226">
        <v>19</v>
      </c>
      <c r="H16" s="226">
        <v>0.44</v>
      </c>
      <c r="I16" s="226">
        <v>10.53</v>
      </c>
      <c r="J16" s="226">
        <v>21.05</v>
      </c>
      <c r="K16" s="226">
        <v>42.11</v>
      </c>
      <c r="L16" s="226">
        <v>15.790000000000001</v>
      </c>
      <c r="M16" s="226">
        <v>10.53</v>
      </c>
      <c r="N16" s="226">
        <v>0</v>
      </c>
      <c r="O16" s="226">
        <v>0</v>
      </c>
    </row>
    <row r="17" spans="1:15" x14ac:dyDescent="0.2">
      <c r="A17" s="405"/>
      <c r="B17" s="225" t="s">
        <v>218</v>
      </c>
      <c r="C17" s="225" t="s">
        <v>604</v>
      </c>
      <c r="D17" s="226">
        <v>11</v>
      </c>
      <c r="E17" s="226">
        <v>0.85</v>
      </c>
      <c r="F17" s="226">
        <v>6.3000000000000007</v>
      </c>
      <c r="G17" s="226">
        <v>15</v>
      </c>
      <c r="H17" s="226">
        <v>0.42</v>
      </c>
      <c r="I17" s="226">
        <v>13.33</v>
      </c>
      <c r="J17" s="226">
        <v>13.33</v>
      </c>
      <c r="K17" s="226">
        <v>46.67</v>
      </c>
      <c r="L17" s="226">
        <v>6.67</v>
      </c>
      <c r="M17" s="226">
        <v>6.67</v>
      </c>
      <c r="N17" s="226">
        <v>13.33</v>
      </c>
      <c r="O17" s="226">
        <v>13.33</v>
      </c>
    </row>
    <row r="18" spans="1:15" x14ac:dyDescent="0.2">
      <c r="A18" s="405"/>
      <c r="B18" s="227" t="s">
        <v>218</v>
      </c>
      <c r="C18" s="227" t="s">
        <v>606</v>
      </c>
      <c r="D18" s="228">
        <v>12</v>
      </c>
      <c r="E18" s="228">
        <v>0.56000000000000005</v>
      </c>
      <c r="F18" s="228">
        <v>2.2000000000000002</v>
      </c>
      <c r="G18" s="228">
        <v>8</v>
      </c>
      <c r="H18" s="228">
        <v>0.28000000000000003</v>
      </c>
      <c r="I18" s="228">
        <v>12.5</v>
      </c>
      <c r="J18" s="228">
        <v>12.5</v>
      </c>
      <c r="K18" s="228">
        <v>0</v>
      </c>
      <c r="L18" s="228">
        <v>62.5</v>
      </c>
      <c r="M18" s="228">
        <v>12.5</v>
      </c>
      <c r="N18" s="228">
        <v>0</v>
      </c>
      <c r="O18" s="228">
        <v>0</v>
      </c>
    </row>
    <row r="19" spans="1:15" x14ac:dyDescent="0.2">
      <c r="A19" s="405"/>
      <c r="B19" s="225" t="s">
        <v>218</v>
      </c>
      <c r="C19" s="225" t="s">
        <v>612</v>
      </c>
      <c r="D19" s="226">
        <v>13</v>
      </c>
      <c r="E19" s="226">
        <v>0.42</v>
      </c>
      <c r="F19" s="226">
        <v>2.9</v>
      </c>
      <c r="G19" s="226">
        <v>14</v>
      </c>
      <c r="H19" s="226">
        <v>0.21</v>
      </c>
      <c r="I19" s="226">
        <v>0</v>
      </c>
      <c r="J19" s="226">
        <v>7.1400000000000006</v>
      </c>
      <c r="K19" s="226">
        <v>35.71</v>
      </c>
      <c r="L19" s="226">
        <v>14.290000000000001</v>
      </c>
      <c r="M19" s="226">
        <v>42.86</v>
      </c>
      <c r="N19" s="226">
        <v>0</v>
      </c>
      <c r="O19" s="226">
        <v>0</v>
      </c>
    </row>
    <row r="20" spans="1:15" ht="16" thickBot="1" x14ac:dyDescent="0.25">
      <c r="A20" s="409"/>
      <c r="B20" s="234" t="s">
        <v>218</v>
      </c>
      <c r="C20" s="234" t="s">
        <v>603</v>
      </c>
      <c r="D20" s="235">
        <v>14</v>
      </c>
      <c r="E20" s="235">
        <v>0.39</v>
      </c>
      <c r="F20" s="235">
        <v>2.7</v>
      </c>
      <c r="G20" s="235">
        <v>14</v>
      </c>
      <c r="H20" s="235">
        <v>0.19</v>
      </c>
      <c r="I20" s="235">
        <v>0</v>
      </c>
      <c r="J20" s="235">
        <v>7.1400000000000006</v>
      </c>
      <c r="K20" s="235">
        <v>28.57</v>
      </c>
      <c r="L20" s="235">
        <v>28.57</v>
      </c>
      <c r="M20" s="235">
        <v>14.290000000000001</v>
      </c>
      <c r="N20" s="235">
        <v>21.43</v>
      </c>
      <c r="O20" s="235">
        <v>0</v>
      </c>
    </row>
    <row r="21" spans="1:15" ht="29" thickBot="1" x14ac:dyDescent="0.25">
      <c r="A21" s="246" t="s">
        <v>228</v>
      </c>
      <c r="B21" s="242" t="s">
        <v>490</v>
      </c>
      <c r="C21" s="242" t="s">
        <v>2058</v>
      </c>
      <c r="D21" s="239">
        <v>1</v>
      </c>
      <c r="E21" s="239">
        <v>1.1000000000000001</v>
      </c>
      <c r="F21" s="239">
        <v>45.2</v>
      </c>
      <c r="G21" s="239">
        <v>71</v>
      </c>
      <c r="H21" s="239">
        <v>0.64</v>
      </c>
      <c r="I21" s="239">
        <v>32.39</v>
      </c>
      <c r="J21" s="239">
        <v>32.39</v>
      </c>
      <c r="K21" s="239">
        <v>19.72</v>
      </c>
      <c r="L21" s="239">
        <v>7.04</v>
      </c>
      <c r="M21" s="239">
        <v>8.4499999999999993</v>
      </c>
      <c r="N21" s="239">
        <v>0</v>
      </c>
      <c r="O21" s="239">
        <v>0</v>
      </c>
    </row>
    <row r="22" spans="1:15" x14ac:dyDescent="0.2">
      <c r="A22" s="407" t="s">
        <v>223</v>
      </c>
      <c r="B22" s="225" t="s">
        <v>490</v>
      </c>
      <c r="C22" s="225" t="s">
        <v>617</v>
      </c>
      <c r="D22" s="226">
        <v>1</v>
      </c>
      <c r="E22" s="226">
        <v>1.04</v>
      </c>
      <c r="F22" s="226">
        <v>71.90000000000002</v>
      </c>
      <c r="G22" s="226">
        <v>94</v>
      </c>
      <c r="H22" s="226">
        <v>0.76</v>
      </c>
      <c r="I22" s="226">
        <v>53.19</v>
      </c>
      <c r="J22" s="226">
        <v>27.66</v>
      </c>
      <c r="K22" s="226">
        <v>14.89</v>
      </c>
      <c r="L22" s="226">
        <v>3.19</v>
      </c>
      <c r="M22" s="226">
        <v>0</v>
      </c>
      <c r="N22" s="226">
        <v>1.06</v>
      </c>
      <c r="O22" s="226">
        <v>1.06</v>
      </c>
    </row>
    <row r="23" spans="1:15" x14ac:dyDescent="0.2">
      <c r="A23" s="405"/>
      <c r="B23" s="225" t="s">
        <v>218</v>
      </c>
      <c r="C23" s="225" t="s">
        <v>608</v>
      </c>
      <c r="D23" s="226">
        <v>2</v>
      </c>
      <c r="E23" s="226">
        <v>0.92</v>
      </c>
      <c r="F23" s="226">
        <v>11.499999999999998</v>
      </c>
      <c r="G23" s="226">
        <v>17</v>
      </c>
      <c r="H23" s="226">
        <v>0.68</v>
      </c>
      <c r="I23" s="226">
        <v>35.29</v>
      </c>
      <c r="J23" s="226">
        <v>35.29</v>
      </c>
      <c r="K23" s="226">
        <v>17.650000000000002</v>
      </c>
      <c r="L23" s="226">
        <v>5.88</v>
      </c>
      <c r="M23" s="226">
        <v>5.88</v>
      </c>
      <c r="N23" s="226">
        <v>0</v>
      </c>
      <c r="O23" s="226">
        <v>0</v>
      </c>
    </row>
    <row r="24" spans="1:15" ht="16" thickBot="1" x14ac:dyDescent="0.25">
      <c r="A24" s="409"/>
      <c r="B24" s="234" t="s">
        <v>218</v>
      </c>
      <c r="C24" s="234" t="s">
        <v>613</v>
      </c>
      <c r="D24" s="235">
        <v>3</v>
      </c>
      <c r="E24" s="235">
        <v>0.91</v>
      </c>
      <c r="F24" s="235">
        <v>12.699999999999998</v>
      </c>
      <c r="G24" s="235">
        <v>19</v>
      </c>
      <c r="H24" s="235">
        <v>0.67</v>
      </c>
      <c r="I24" s="235">
        <v>21.05</v>
      </c>
      <c r="J24" s="235">
        <v>47.37</v>
      </c>
      <c r="K24" s="235">
        <v>31.580000000000002</v>
      </c>
      <c r="L24" s="235">
        <v>0</v>
      </c>
      <c r="M24" s="235">
        <v>0</v>
      </c>
      <c r="N24" s="235">
        <v>0</v>
      </c>
      <c r="O24" s="235">
        <v>0</v>
      </c>
    </row>
    <row r="25" spans="1:15" x14ac:dyDescent="0.2">
      <c r="A25" s="411" t="s">
        <v>224</v>
      </c>
      <c r="B25" s="236" t="s">
        <v>490</v>
      </c>
      <c r="C25" s="236" t="s">
        <v>616</v>
      </c>
      <c r="D25" s="237">
        <v>1</v>
      </c>
      <c r="E25" s="237">
        <v>1.22</v>
      </c>
      <c r="F25" s="237">
        <v>37.200000000000003</v>
      </c>
      <c r="G25" s="237">
        <v>45</v>
      </c>
      <c r="H25" s="237">
        <v>0.83000000000000007</v>
      </c>
      <c r="I25" s="237">
        <v>55.56</v>
      </c>
      <c r="J25" s="237">
        <v>31.11</v>
      </c>
      <c r="K25" s="237">
        <v>13.33</v>
      </c>
      <c r="L25" s="237">
        <v>0</v>
      </c>
      <c r="M25" s="237">
        <v>0</v>
      </c>
      <c r="N25" s="237">
        <v>0</v>
      </c>
      <c r="O25" s="237">
        <v>0</v>
      </c>
    </row>
    <row r="26" spans="1:15" x14ac:dyDescent="0.2">
      <c r="A26" s="405"/>
      <c r="B26" s="225" t="s">
        <v>218</v>
      </c>
      <c r="C26" s="225" t="s">
        <v>605</v>
      </c>
      <c r="D26" s="226">
        <v>2</v>
      </c>
      <c r="E26" s="226">
        <v>1.18</v>
      </c>
      <c r="F26" s="226">
        <v>9.6</v>
      </c>
      <c r="G26" s="226">
        <v>12</v>
      </c>
      <c r="H26" s="226">
        <v>0.8</v>
      </c>
      <c r="I26" s="226">
        <v>66.67</v>
      </c>
      <c r="J26" s="226">
        <v>8.33</v>
      </c>
      <c r="K26" s="226">
        <v>16.670000000000002</v>
      </c>
      <c r="L26" s="226">
        <v>8.33</v>
      </c>
      <c r="M26" s="226">
        <v>0</v>
      </c>
      <c r="N26" s="226">
        <v>0</v>
      </c>
      <c r="O26" s="226">
        <v>0</v>
      </c>
    </row>
    <row r="27" spans="1:15" x14ac:dyDescent="0.2">
      <c r="A27" s="405"/>
      <c r="B27" s="225" t="s">
        <v>218</v>
      </c>
      <c r="C27" s="225" t="s">
        <v>608</v>
      </c>
      <c r="D27" s="226">
        <v>3</v>
      </c>
      <c r="E27" s="226">
        <v>1.0900000000000001</v>
      </c>
      <c r="F27" s="226">
        <v>24.299999999999997</v>
      </c>
      <c r="G27" s="226">
        <v>33</v>
      </c>
      <c r="H27" s="226">
        <v>0.74</v>
      </c>
      <c r="I27" s="226">
        <v>51.52</v>
      </c>
      <c r="J27" s="226">
        <v>24.240000000000002</v>
      </c>
      <c r="K27" s="226">
        <v>12.120000000000001</v>
      </c>
      <c r="L27" s="226">
        <v>3.0300000000000002</v>
      </c>
      <c r="M27" s="226">
        <v>3.0300000000000002</v>
      </c>
      <c r="N27" s="226">
        <v>6.0600000000000005</v>
      </c>
      <c r="O27" s="226">
        <v>6.0600000000000005</v>
      </c>
    </row>
    <row r="28" spans="1:15" x14ac:dyDescent="0.2">
      <c r="A28" s="405"/>
      <c r="B28" s="225" t="s">
        <v>218</v>
      </c>
      <c r="C28" s="225" t="s">
        <v>604</v>
      </c>
      <c r="D28" s="226">
        <v>4</v>
      </c>
      <c r="E28" s="226">
        <v>1.07</v>
      </c>
      <c r="F28" s="226">
        <v>18.099999999999998</v>
      </c>
      <c r="G28" s="226">
        <v>25</v>
      </c>
      <c r="H28" s="226">
        <v>0.72</v>
      </c>
      <c r="I28" s="226">
        <v>52</v>
      </c>
      <c r="J28" s="226">
        <v>20</v>
      </c>
      <c r="K28" s="226">
        <v>16</v>
      </c>
      <c r="L28" s="226">
        <v>0</v>
      </c>
      <c r="M28" s="226">
        <v>4</v>
      </c>
      <c r="N28" s="226">
        <v>8</v>
      </c>
      <c r="O28" s="226">
        <v>8</v>
      </c>
    </row>
    <row r="29" spans="1:15" x14ac:dyDescent="0.2">
      <c r="A29" s="405"/>
      <c r="B29" s="225" t="s">
        <v>490</v>
      </c>
      <c r="C29" s="225" t="s">
        <v>618</v>
      </c>
      <c r="D29" s="226">
        <v>5</v>
      </c>
      <c r="E29" s="226">
        <v>1</v>
      </c>
      <c r="F29" s="226">
        <v>35.099999999999987</v>
      </c>
      <c r="G29" s="226">
        <v>52</v>
      </c>
      <c r="H29" s="226">
        <v>0.67</v>
      </c>
      <c r="I29" s="226">
        <v>42.31</v>
      </c>
      <c r="J29" s="226">
        <v>21.150000000000002</v>
      </c>
      <c r="K29" s="226">
        <v>26.92</v>
      </c>
      <c r="L29" s="226">
        <v>5.7700000000000005</v>
      </c>
      <c r="M29" s="226">
        <v>1.92</v>
      </c>
      <c r="N29" s="226">
        <v>1.92</v>
      </c>
      <c r="O29" s="226">
        <v>1.92</v>
      </c>
    </row>
    <row r="30" spans="1:15" ht="16" thickBot="1" x14ac:dyDescent="0.25">
      <c r="A30" s="409"/>
      <c r="B30" s="234" t="s">
        <v>218</v>
      </c>
      <c r="C30" s="234" t="s">
        <v>613</v>
      </c>
      <c r="D30" s="235">
        <v>6</v>
      </c>
      <c r="E30" s="235">
        <v>0.76</v>
      </c>
      <c r="F30" s="235">
        <v>31.899999999999995</v>
      </c>
      <c r="G30" s="235">
        <v>62</v>
      </c>
      <c r="H30" s="235">
        <v>0.51</v>
      </c>
      <c r="I30" s="235">
        <v>27.42</v>
      </c>
      <c r="J30" s="235">
        <v>24.19</v>
      </c>
      <c r="K30" s="235">
        <v>14.52</v>
      </c>
      <c r="L30" s="235">
        <v>12.9</v>
      </c>
      <c r="M30" s="235">
        <v>4.84</v>
      </c>
      <c r="N30" s="235">
        <v>16.13</v>
      </c>
      <c r="O30" s="235">
        <v>16.13</v>
      </c>
    </row>
  </sheetData>
  <mergeCells count="4">
    <mergeCell ref="A7:A20"/>
    <mergeCell ref="A22:A24"/>
    <mergeCell ref="A25:A30"/>
    <mergeCell ref="A1:O5"/>
  </mergeCells>
  <pageMargins left="0.7" right="0.7" top="0.75" bottom="0.75" header="0.3" footer="0.3"/>
  <pageSetup paperSize="9" scale="70"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O33"/>
  <sheetViews>
    <sheetView workbookViewId="0">
      <selection sqref="A1:O5"/>
    </sheetView>
  </sheetViews>
  <sheetFormatPr baseColWidth="10" defaultColWidth="8.83203125" defaultRowHeight="15" x14ac:dyDescent="0.2"/>
  <cols>
    <col min="1" max="2" width="8.83203125" style="223"/>
    <col min="3" max="3" width="61.1640625" style="223" customWidth="1"/>
    <col min="4" max="4" width="8.83203125" style="223"/>
    <col min="5" max="5" width="11.33203125" style="223" customWidth="1"/>
    <col min="6" max="8" width="8.83203125" style="223"/>
    <col min="9" max="11" width="7.1640625" style="223" customWidth="1"/>
    <col min="12" max="12" width="7.33203125" style="223" customWidth="1"/>
    <col min="13" max="14" width="7.1640625" style="223" customWidth="1"/>
    <col min="15" max="16384" width="8.83203125" style="223"/>
  </cols>
  <sheetData>
    <row r="1" spans="1:15" ht="14.5" customHeight="1" x14ac:dyDescent="0.2">
      <c r="A1" s="410" t="s">
        <v>2062</v>
      </c>
      <c r="B1" s="410"/>
      <c r="C1" s="410"/>
      <c r="D1" s="410"/>
      <c r="E1" s="410"/>
      <c r="F1" s="410"/>
      <c r="G1" s="410"/>
      <c r="H1" s="410"/>
      <c r="I1" s="410"/>
      <c r="J1" s="410"/>
      <c r="K1" s="410"/>
      <c r="L1" s="410"/>
      <c r="M1" s="410"/>
      <c r="N1" s="410"/>
      <c r="O1" s="410"/>
    </row>
    <row r="2" spans="1:15" x14ac:dyDescent="0.2">
      <c r="A2" s="410"/>
      <c r="B2" s="410"/>
      <c r="C2" s="410"/>
      <c r="D2" s="410"/>
      <c r="E2" s="410"/>
      <c r="F2" s="410"/>
      <c r="G2" s="410"/>
      <c r="H2" s="410"/>
      <c r="I2" s="410"/>
      <c r="J2" s="410"/>
      <c r="K2" s="410"/>
      <c r="L2" s="410"/>
      <c r="M2" s="410"/>
      <c r="N2" s="410"/>
      <c r="O2" s="410"/>
    </row>
    <row r="3" spans="1:15" x14ac:dyDescent="0.2">
      <c r="A3" s="410"/>
      <c r="B3" s="410"/>
      <c r="C3" s="410"/>
      <c r="D3" s="410"/>
      <c r="E3" s="410"/>
      <c r="F3" s="410"/>
      <c r="G3" s="410"/>
      <c r="H3" s="410"/>
      <c r="I3" s="410"/>
      <c r="J3" s="410"/>
      <c r="K3" s="410"/>
      <c r="L3" s="410"/>
      <c r="M3" s="410"/>
      <c r="N3" s="410"/>
      <c r="O3" s="410"/>
    </row>
    <row r="4" spans="1:15" x14ac:dyDescent="0.2">
      <c r="A4" s="410"/>
      <c r="B4" s="410"/>
      <c r="C4" s="410"/>
      <c r="D4" s="410"/>
      <c r="E4" s="410"/>
      <c r="F4" s="410"/>
      <c r="G4" s="410"/>
      <c r="H4" s="410"/>
      <c r="I4" s="410"/>
      <c r="J4" s="410"/>
      <c r="K4" s="410"/>
      <c r="L4" s="410"/>
      <c r="M4" s="410"/>
      <c r="N4" s="410"/>
      <c r="O4" s="410"/>
    </row>
    <row r="5" spans="1:15" x14ac:dyDescent="0.2">
      <c r="A5" s="410"/>
      <c r="B5" s="410"/>
      <c r="C5" s="410"/>
      <c r="D5" s="410"/>
      <c r="E5" s="410"/>
      <c r="F5" s="410"/>
      <c r="G5" s="410"/>
      <c r="H5" s="410"/>
      <c r="I5" s="410"/>
      <c r="J5" s="410"/>
      <c r="K5" s="410"/>
      <c r="L5" s="410"/>
      <c r="M5" s="410"/>
      <c r="N5" s="410"/>
      <c r="O5" s="410"/>
    </row>
    <row r="6" spans="1:15" ht="42" x14ac:dyDescent="0.2">
      <c r="A6" s="238" t="s">
        <v>131</v>
      </c>
      <c r="B6" s="238" t="s">
        <v>411</v>
      </c>
      <c r="C6" s="238" t="s">
        <v>2043</v>
      </c>
      <c r="D6" s="238" t="s">
        <v>1838</v>
      </c>
      <c r="E6" s="238" t="s">
        <v>412</v>
      </c>
      <c r="F6" s="238" t="s">
        <v>184</v>
      </c>
      <c r="G6" s="238" t="s">
        <v>185</v>
      </c>
      <c r="H6" s="238" t="s">
        <v>186</v>
      </c>
      <c r="I6" s="238" t="s">
        <v>161</v>
      </c>
      <c r="J6" s="238" t="s">
        <v>162</v>
      </c>
      <c r="K6" s="238" t="s">
        <v>163</v>
      </c>
      <c r="L6" s="238" t="s">
        <v>164</v>
      </c>
      <c r="M6" s="238" t="s">
        <v>165</v>
      </c>
      <c r="N6" s="238" t="s">
        <v>166</v>
      </c>
      <c r="O6" s="238" t="s">
        <v>187</v>
      </c>
    </row>
    <row r="7" spans="1:15" x14ac:dyDescent="0.2">
      <c r="A7" s="420" t="s">
        <v>1</v>
      </c>
      <c r="B7" s="225" t="s">
        <v>489</v>
      </c>
      <c r="C7" s="225" t="s">
        <v>615</v>
      </c>
      <c r="D7" s="226">
        <v>1</v>
      </c>
      <c r="E7" s="226">
        <v>1.97</v>
      </c>
      <c r="F7" s="226">
        <v>9.6999999999999993</v>
      </c>
      <c r="G7" s="226">
        <v>10</v>
      </c>
      <c r="H7" s="226">
        <v>0.97</v>
      </c>
      <c r="I7" s="226">
        <v>90</v>
      </c>
      <c r="J7" s="226">
        <v>10</v>
      </c>
      <c r="K7" s="226">
        <v>0</v>
      </c>
      <c r="L7" s="226">
        <v>0</v>
      </c>
      <c r="M7" s="226">
        <v>0</v>
      </c>
      <c r="N7" s="226">
        <v>0</v>
      </c>
      <c r="O7" s="226">
        <v>0</v>
      </c>
    </row>
    <row r="8" spans="1:15" x14ac:dyDescent="0.2">
      <c r="A8" s="421"/>
      <c r="B8" s="225" t="s">
        <v>490</v>
      </c>
      <c r="C8" s="225" t="s">
        <v>616</v>
      </c>
      <c r="D8" s="226">
        <v>2</v>
      </c>
      <c r="E8" s="226">
        <v>1.27</v>
      </c>
      <c r="F8" s="226">
        <v>7.5000000000000009</v>
      </c>
      <c r="G8" s="226">
        <v>12</v>
      </c>
      <c r="H8" s="226">
        <v>0.63</v>
      </c>
      <c r="I8" s="226">
        <v>25</v>
      </c>
      <c r="J8" s="226">
        <v>41.67</v>
      </c>
      <c r="K8" s="226">
        <v>16.670000000000002</v>
      </c>
      <c r="L8" s="226">
        <v>16.670000000000002</v>
      </c>
      <c r="M8" s="226">
        <v>0</v>
      </c>
      <c r="N8" s="226">
        <v>0</v>
      </c>
      <c r="O8" s="226">
        <v>0</v>
      </c>
    </row>
    <row r="9" spans="1:15" x14ac:dyDescent="0.2">
      <c r="A9" s="421"/>
      <c r="B9" s="225" t="s">
        <v>218</v>
      </c>
      <c r="C9" s="225" t="s">
        <v>613</v>
      </c>
      <c r="D9" s="226">
        <v>3</v>
      </c>
      <c r="E9" s="226">
        <v>1.1200000000000001</v>
      </c>
      <c r="F9" s="226">
        <v>10.999999999999998</v>
      </c>
      <c r="G9" s="226">
        <v>20</v>
      </c>
      <c r="H9" s="226">
        <v>0.55000000000000004</v>
      </c>
      <c r="I9" s="226">
        <v>20</v>
      </c>
      <c r="J9" s="226">
        <v>40</v>
      </c>
      <c r="K9" s="226">
        <v>15</v>
      </c>
      <c r="L9" s="226">
        <v>10</v>
      </c>
      <c r="M9" s="226">
        <v>0</v>
      </c>
      <c r="N9" s="226">
        <v>15</v>
      </c>
      <c r="O9" s="226">
        <v>15</v>
      </c>
    </row>
    <row r="10" spans="1:15" x14ac:dyDescent="0.2">
      <c r="A10" s="421"/>
      <c r="B10" s="225" t="s">
        <v>218</v>
      </c>
      <c r="C10" s="225" t="s">
        <v>609</v>
      </c>
      <c r="D10" s="226">
        <v>4</v>
      </c>
      <c r="E10" s="226">
        <v>1.07</v>
      </c>
      <c r="F10" s="226">
        <v>102.40000000000013</v>
      </c>
      <c r="G10" s="226">
        <v>195</v>
      </c>
      <c r="H10" s="226">
        <v>0.53</v>
      </c>
      <c r="I10" s="226">
        <v>24.62</v>
      </c>
      <c r="J10" s="226">
        <v>27.18</v>
      </c>
      <c r="K10" s="226">
        <v>19.490000000000002</v>
      </c>
      <c r="L10" s="226">
        <v>14.36</v>
      </c>
      <c r="M10" s="226">
        <v>10.26</v>
      </c>
      <c r="N10" s="226">
        <v>4.0999999999999996</v>
      </c>
      <c r="O10" s="226">
        <v>4.0999999999999996</v>
      </c>
    </row>
    <row r="11" spans="1:15" x14ac:dyDescent="0.2">
      <c r="A11" s="421"/>
      <c r="B11" s="225" t="s">
        <v>218</v>
      </c>
      <c r="C11" s="225" t="s">
        <v>605</v>
      </c>
      <c r="D11" s="226">
        <v>5</v>
      </c>
      <c r="E11" s="226">
        <v>1.05</v>
      </c>
      <c r="F11" s="226">
        <v>15.5</v>
      </c>
      <c r="G11" s="226">
        <v>30</v>
      </c>
      <c r="H11" s="226">
        <v>0.52</v>
      </c>
      <c r="I11" s="226">
        <v>20</v>
      </c>
      <c r="J11" s="226">
        <v>16.670000000000002</v>
      </c>
      <c r="K11" s="226">
        <v>46.67</v>
      </c>
      <c r="L11" s="226">
        <v>13.33</v>
      </c>
      <c r="M11" s="226">
        <v>3.33</v>
      </c>
      <c r="N11" s="226">
        <v>0</v>
      </c>
      <c r="O11" s="226">
        <v>0</v>
      </c>
    </row>
    <row r="12" spans="1:15" x14ac:dyDescent="0.2">
      <c r="A12" s="421"/>
      <c r="B12" s="225" t="s">
        <v>218</v>
      </c>
      <c r="C12" s="225" t="s">
        <v>607</v>
      </c>
      <c r="D12" s="226">
        <v>5</v>
      </c>
      <c r="E12" s="226">
        <v>1.05</v>
      </c>
      <c r="F12" s="226">
        <v>33.999999999999993</v>
      </c>
      <c r="G12" s="226">
        <v>66</v>
      </c>
      <c r="H12" s="226">
        <v>0.52</v>
      </c>
      <c r="I12" s="226">
        <v>22.73</v>
      </c>
      <c r="J12" s="226">
        <v>31.82</v>
      </c>
      <c r="K12" s="226">
        <v>13.64</v>
      </c>
      <c r="L12" s="226">
        <v>10.61</v>
      </c>
      <c r="M12" s="226">
        <v>9.09</v>
      </c>
      <c r="N12" s="226">
        <v>12.120000000000001</v>
      </c>
      <c r="O12" s="226">
        <v>10.61</v>
      </c>
    </row>
    <row r="13" spans="1:15" x14ac:dyDescent="0.2">
      <c r="A13" s="421"/>
      <c r="B13" s="225" t="s">
        <v>218</v>
      </c>
      <c r="C13" s="225" t="s">
        <v>608</v>
      </c>
      <c r="D13" s="226">
        <v>7</v>
      </c>
      <c r="E13" s="226">
        <v>1.01</v>
      </c>
      <c r="F13" s="226">
        <v>21.399999999999995</v>
      </c>
      <c r="G13" s="226">
        <v>43</v>
      </c>
      <c r="H13" s="226">
        <v>0.5</v>
      </c>
      <c r="I13" s="226">
        <v>23.26</v>
      </c>
      <c r="J13" s="226">
        <v>23.26</v>
      </c>
      <c r="K13" s="226">
        <v>20.93</v>
      </c>
      <c r="L13" s="226">
        <v>18.600000000000001</v>
      </c>
      <c r="M13" s="226">
        <v>0</v>
      </c>
      <c r="N13" s="226">
        <v>13.950000000000001</v>
      </c>
      <c r="O13" s="226">
        <v>13.950000000000001</v>
      </c>
    </row>
    <row r="14" spans="1:15" x14ac:dyDescent="0.2">
      <c r="A14" s="421"/>
      <c r="B14" s="227" t="s">
        <v>218</v>
      </c>
      <c r="C14" s="227" t="s">
        <v>611</v>
      </c>
      <c r="D14" s="228">
        <v>8</v>
      </c>
      <c r="E14" s="228">
        <v>0.99</v>
      </c>
      <c r="F14" s="228">
        <v>3.9000000000000004</v>
      </c>
      <c r="G14" s="228">
        <v>8</v>
      </c>
      <c r="H14" s="228">
        <v>0.49</v>
      </c>
      <c r="I14" s="228">
        <v>12.5</v>
      </c>
      <c r="J14" s="228">
        <v>37.5</v>
      </c>
      <c r="K14" s="228">
        <v>25</v>
      </c>
      <c r="L14" s="228">
        <v>0</v>
      </c>
      <c r="M14" s="228">
        <v>0</v>
      </c>
      <c r="N14" s="228">
        <v>25</v>
      </c>
      <c r="O14" s="228">
        <v>0</v>
      </c>
    </row>
    <row r="15" spans="1:15" x14ac:dyDescent="0.2">
      <c r="A15" s="421"/>
      <c r="B15" s="227" t="s">
        <v>218</v>
      </c>
      <c r="C15" s="227" t="s">
        <v>614</v>
      </c>
      <c r="D15" s="228">
        <v>9</v>
      </c>
      <c r="E15" s="228">
        <v>0.91</v>
      </c>
      <c r="F15" s="228">
        <v>3.58</v>
      </c>
      <c r="G15" s="228">
        <v>8</v>
      </c>
      <c r="H15" s="228">
        <v>0.45</v>
      </c>
      <c r="I15" s="228">
        <v>37.5</v>
      </c>
      <c r="J15" s="228">
        <v>0</v>
      </c>
      <c r="K15" s="228">
        <v>12.5</v>
      </c>
      <c r="L15" s="228">
        <v>25</v>
      </c>
      <c r="M15" s="228">
        <v>25</v>
      </c>
      <c r="N15" s="228">
        <v>0</v>
      </c>
      <c r="O15" s="228">
        <v>0</v>
      </c>
    </row>
    <row r="16" spans="1:15" x14ac:dyDescent="0.2">
      <c r="A16" s="421"/>
      <c r="B16" s="225" t="s">
        <v>218</v>
      </c>
      <c r="C16" s="225" t="s">
        <v>610</v>
      </c>
      <c r="D16" s="226">
        <v>10</v>
      </c>
      <c r="E16" s="226">
        <v>0.89</v>
      </c>
      <c r="F16" s="226">
        <v>8.3000000000000007</v>
      </c>
      <c r="G16" s="226">
        <v>19</v>
      </c>
      <c r="H16" s="226">
        <v>0.44</v>
      </c>
      <c r="I16" s="226">
        <v>10.53</v>
      </c>
      <c r="J16" s="226">
        <v>21.05</v>
      </c>
      <c r="K16" s="226">
        <v>42.11</v>
      </c>
      <c r="L16" s="226">
        <v>15.790000000000001</v>
      </c>
      <c r="M16" s="226">
        <v>10.53</v>
      </c>
      <c r="N16" s="226">
        <v>0</v>
      </c>
      <c r="O16" s="226">
        <v>0</v>
      </c>
    </row>
    <row r="17" spans="1:15" x14ac:dyDescent="0.2">
      <c r="A17" s="421"/>
      <c r="B17" s="225" t="s">
        <v>218</v>
      </c>
      <c r="C17" s="225" t="s">
        <v>604</v>
      </c>
      <c r="D17" s="226">
        <v>11</v>
      </c>
      <c r="E17" s="226">
        <v>0.85</v>
      </c>
      <c r="F17" s="226">
        <v>6.3000000000000016</v>
      </c>
      <c r="G17" s="226">
        <v>15</v>
      </c>
      <c r="H17" s="226">
        <v>0.42</v>
      </c>
      <c r="I17" s="226">
        <v>13.33</v>
      </c>
      <c r="J17" s="226">
        <v>13.33</v>
      </c>
      <c r="K17" s="226">
        <v>46.67</v>
      </c>
      <c r="L17" s="226">
        <v>6.67</v>
      </c>
      <c r="M17" s="226">
        <v>6.67</v>
      </c>
      <c r="N17" s="226">
        <v>13.33</v>
      </c>
      <c r="O17" s="226">
        <v>13.33</v>
      </c>
    </row>
    <row r="18" spans="1:15" x14ac:dyDescent="0.2">
      <c r="A18" s="421"/>
      <c r="B18" s="227" t="s">
        <v>218</v>
      </c>
      <c r="C18" s="227" t="s">
        <v>606</v>
      </c>
      <c r="D18" s="228">
        <v>12</v>
      </c>
      <c r="E18" s="228">
        <v>0.56000000000000005</v>
      </c>
      <c r="F18" s="228">
        <v>2.2000000000000002</v>
      </c>
      <c r="G18" s="228">
        <v>8</v>
      </c>
      <c r="H18" s="228">
        <v>0.28000000000000003</v>
      </c>
      <c r="I18" s="228">
        <v>12.5</v>
      </c>
      <c r="J18" s="228">
        <v>12.5</v>
      </c>
      <c r="K18" s="228">
        <v>0</v>
      </c>
      <c r="L18" s="228">
        <v>62.5</v>
      </c>
      <c r="M18" s="228">
        <v>12.5</v>
      </c>
      <c r="N18" s="228">
        <v>0</v>
      </c>
      <c r="O18" s="228">
        <v>0</v>
      </c>
    </row>
    <row r="19" spans="1:15" x14ac:dyDescent="0.2">
      <c r="A19" s="421"/>
      <c r="B19" s="225" t="s">
        <v>218</v>
      </c>
      <c r="C19" s="225" t="s">
        <v>612</v>
      </c>
      <c r="D19" s="226">
        <v>13</v>
      </c>
      <c r="E19" s="226">
        <v>0.42</v>
      </c>
      <c r="F19" s="226">
        <v>2.9000000000000004</v>
      </c>
      <c r="G19" s="226">
        <v>14</v>
      </c>
      <c r="H19" s="226">
        <v>0.21</v>
      </c>
      <c r="I19" s="226">
        <v>0</v>
      </c>
      <c r="J19" s="226">
        <v>7.1400000000000006</v>
      </c>
      <c r="K19" s="226">
        <v>35.71</v>
      </c>
      <c r="L19" s="226">
        <v>14.290000000000001</v>
      </c>
      <c r="M19" s="226">
        <v>42.86</v>
      </c>
      <c r="N19" s="226">
        <v>0</v>
      </c>
      <c r="O19" s="226">
        <v>0</v>
      </c>
    </row>
    <row r="20" spans="1:15" ht="16" thickBot="1" x14ac:dyDescent="0.25">
      <c r="A20" s="419"/>
      <c r="B20" s="234" t="s">
        <v>218</v>
      </c>
      <c r="C20" s="234" t="s">
        <v>603</v>
      </c>
      <c r="D20" s="235">
        <v>14</v>
      </c>
      <c r="E20" s="235">
        <v>0.39</v>
      </c>
      <c r="F20" s="235">
        <v>2.6999999999999997</v>
      </c>
      <c r="G20" s="235">
        <v>14</v>
      </c>
      <c r="H20" s="235">
        <v>0.19</v>
      </c>
      <c r="I20" s="235">
        <v>0</v>
      </c>
      <c r="J20" s="235">
        <v>7.1400000000000006</v>
      </c>
      <c r="K20" s="235">
        <v>28.57</v>
      </c>
      <c r="L20" s="235">
        <v>28.57</v>
      </c>
      <c r="M20" s="235">
        <v>14.290000000000001</v>
      </c>
      <c r="N20" s="235">
        <v>21.43</v>
      </c>
      <c r="O20" s="235">
        <v>0</v>
      </c>
    </row>
    <row r="21" spans="1:15" ht="16" thickBot="1" x14ac:dyDescent="0.25">
      <c r="A21" s="247" t="s">
        <v>2</v>
      </c>
      <c r="B21" s="242" t="s">
        <v>490</v>
      </c>
      <c r="C21" s="242" t="s">
        <v>2058</v>
      </c>
      <c r="D21" s="239">
        <v>1</v>
      </c>
      <c r="E21" s="239">
        <v>1</v>
      </c>
      <c r="F21" s="239">
        <v>11.7</v>
      </c>
      <c r="G21" s="239">
        <v>19</v>
      </c>
      <c r="H21" s="239">
        <v>0.62</v>
      </c>
      <c r="I21" s="239">
        <v>21.05</v>
      </c>
      <c r="J21" s="239">
        <v>42.11</v>
      </c>
      <c r="K21" s="239">
        <v>26.32</v>
      </c>
      <c r="L21" s="239">
        <v>5.26</v>
      </c>
      <c r="M21" s="239">
        <v>5.26</v>
      </c>
      <c r="N21" s="239">
        <v>0</v>
      </c>
      <c r="O21" s="239">
        <v>0</v>
      </c>
    </row>
    <row r="22" spans="1:15" ht="16" thickBot="1" x14ac:dyDescent="0.25">
      <c r="A22" s="247" t="s">
        <v>3</v>
      </c>
      <c r="B22" s="242" t="s">
        <v>490</v>
      </c>
      <c r="C22" s="242" t="s">
        <v>2058</v>
      </c>
      <c r="D22" s="239">
        <v>1</v>
      </c>
      <c r="E22" s="239">
        <v>1</v>
      </c>
      <c r="F22" s="239">
        <v>33.499999999999986</v>
      </c>
      <c r="G22" s="239">
        <v>52</v>
      </c>
      <c r="H22" s="239">
        <v>0.64</v>
      </c>
      <c r="I22" s="239">
        <v>36.54</v>
      </c>
      <c r="J22" s="239">
        <v>28.85</v>
      </c>
      <c r="K22" s="239">
        <v>17.309999999999999</v>
      </c>
      <c r="L22" s="239">
        <v>7.69</v>
      </c>
      <c r="M22" s="239">
        <v>9.620000000000001</v>
      </c>
      <c r="N22" s="239">
        <v>0</v>
      </c>
      <c r="O22" s="239">
        <v>0</v>
      </c>
    </row>
    <row r="23" spans="1:15" x14ac:dyDescent="0.2">
      <c r="A23" s="418" t="s">
        <v>5</v>
      </c>
      <c r="B23" s="230" t="s">
        <v>218</v>
      </c>
      <c r="C23" s="230" t="s">
        <v>608</v>
      </c>
      <c r="D23" s="231">
        <v>1</v>
      </c>
      <c r="E23" s="231">
        <v>1.18</v>
      </c>
      <c r="F23" s="231">
        <v>7.1000000000000005</v>
      </c>
      <c r="G23" s="231">
        <v>8</v>
      </c>
      <c r="H23" s="231">
        <v>0.89</v>
      </c>
      <c r="I23" s="231">
        <v>62.5</v>
      </c>
      <c r="J23" s="231">
        <v>37.5</v>
      </c>
      <c r="K23" s="231">
        <v>0</v>
      </c>
      <c r="L23" s="231">
        <v>0</v>
      </c>
      <c r="M23" s="231">
        <v>0</v>
      </c>
      <c r="N23" s="231">
        <v>0</v>
      </c>
      <c r="O23" s="231">
        <v>0</v>
      </c>
    </row>
    <row r="24" spans="1:15" x14ac:dyDescent="0.2">
      <c r="A24" s="421"/>
      <c r="B24" s="225" t="s">
        <v>490</v>
      </c>
      <c r="C24" s="225" t="s">
        <v>617</v>
      </c>
      <c r="D24" s="226">
        <v>2</v>
      </c>
      <c r="E24" s="226">
        <v>1.02</v>
      </c>
      <c r="F24" s="226">
        <v>69.55000000000004</v>
      </c>
      <c r="G24" s="226">
        <v>91</v>
      </c>
      <c r="H24" s="226">
        <v>0.76</v>
      </c>
      <c r="I24" s="226">
        <v>52.75</v>
      </c>
      <c r="J24" s="226">
        <v>27.47</v>
      </c>
      <c r="K24" s="226">
        <v>15.38</v>
      </c>
      <c r="L24" s="226">
        <v>3.3000000000000003</v>
      </c>
      <c r="M24" s="226">
        <v>0</v>
      </c>
      <c r="N24" s="226">
        <v>1.1000000000000001</v>
      </c>
      <c r="O24" s="226">
        <v>1.1000000000000001</v>
      </c>
    </row>
    <row r="25" spans="1:15" ht="16" thickBot="1" x14ac:dyDescent="0.25">
      <c r="A25" s="419"/>
      <c r="B25" s="234" t="s">
        <v>218</v>
      </c>
      <c r="C25" s="234" t="s">
        <v>613</v>
      </c>
      <c r="D25" s="235">
        <v>3</v>
      </c>
      <c r="E25" s="235">
        <v>0.89</v>
      </c>
      <c r="F25" s="235">
        <v>12.700000000000001</v>
      </c>
      <c r="G25" s="235">
        <v>19</v>
      </c>
      <c r="H25" s="235">
        <v>0.67</v>
      </c>
      <c r="I25" s="235">
        <v>21.05</v>
      </c>
      <c r="J25" s="235">
        <v>47.37</v>
      </c>
      <c r="K25" s="235">
        <v>31.580000000000002</v>
      </c>
      <c r="L25" s="235">
        <v>0</v>
      </c>
      <c r="M25" s="235">
        <v>0</v>
      </c>
      <c r="N25" s="235">
        <v>0</v>
      </c>
      <c r="O25" s="235">
        <v>0</v>
      </c>
    </row>
    <row r="26" spans="1:15" ht="16" thickBot="1" x14ac:dyDescent="0.25">
      <c r="A26" s="247" t="s">
        <v>6</v>
      </c>
      <c r="B26" s="240" t="s">
        <v>218</v>
      </c>
      <c r="C26" s="240" t="s">
        <v>608</v>
      </c>
      <c r="D26" s="241">
        <v>1</v>
      </c>
      <c r="E26" s="241">
        <v>0.79</v>
      </c>
      <c r="F26" s="241">
        <v>4.4000000000000004</v>
      </c>
      <c r="G26" s="241">
        <v>9</v>
      </c>
      <c r="H26" s="241">
        <v>0.49</v>
      </c>
      <c r="I26" s="241">
        <v>11.11</v>
      </c>
      <c r="J26" s="241">
        <v>33.33</v>
      </c>
      <c r="K26" s="241">
        <v>33.33</v>
      </c>
      <c r="L26" s="241">
        <v>11.11</v>
      </c>
      <c r="M26" s="241">
        <v>11.11</v>
      </c>
      <c r="N26" s="241">
        <v>0</v>
      </c>
      <c r="O26" s="241">
        <v>0</v>
      </c>
    </row>
    <row r="27" spans="1:15" x14ac:dyDescent="0.2">
      <c r="A27" s="418" t="s">
        <v>7</v>
      </c>
      <c r="B27" s="236" t="s">
        <v>490</v>
      </c>
      <c r="C27" s="236" t="s">
        <v>618</v>
      </c>
      <c r="D27" s="237">
        <v>1</v>
      </c>
      <c r="E27" s="237">
        <v>1.06</v>
      </c>
      <c r="F27" s="237">
        <v>34.099999999999987</v>
      </c>
      <c r="G27" s="237">
        <v>51</v>
      </c>
      <c r="H27" s="237">
        <v>0.67</v>
      </c>
      <c r="I27" s="237">
        <v>41.18</v>
      </c>
      <c r="J27" s="237">
        <v>21.57</v>
      </c>
      <c r="K27" s="237">
        <v>27.45</v>
      </c>
      <c r="L27" s="237">
        <v>5.88</v>
      </c>
      <c r="M27" s="237">
        <v>1.96</v>
      </c>
      <c r="N27" s="237">
        <v>1.96</v>
      </c>
      <c r="O27" s="237">
        <v>1.96</v>
      </c>
    </row>
    <row r="28" spans="1:15" ht="16" thickBot="1" x14ac:dyDescent="0.25">
      <c r="A28" s="419"/>
      <c r="B28" s="234" t="s">
        <v>218</v>
      </c>
      <c r="C28" s="234" t="s">
        <v>613</v>
      </c>
      <c r="D28" s="235">
        <v>2</v>
      </c>
      <c r="E28" s="235">
        <v>0.82000000000000006</v>
      </c>
      <c r="F28" s="235">
        <v>6.2</v>
      </c>
      <c r="G28" s="235">
        <v>12</v>
      </c>
      <c r="H28" s="235">
        <v>0.52</v>
      </c>
      <c r="I28" s="235">
        <v>16.670000000000002</v>
      </c>
      <c r="J28" s="235">
        <v>41.67</v>
      </c>
      <c r="K28" s="235">
        <v>8.33</v>
      </c>
      <c r="L28" s="235">
        <v>25</v>
      </c>
      <c r="M28" s="235">
        <v>0</v>
      </c>
      <c r="N28" s="235">
        <v>8.33</v>
      </c>
      <c r="O28" s="235">
        <v>8.33</v>
      </c>
    </row>
    <row r="29" spans="1:15" x14ac:dyDescent="0.2">
      <c r="A29" s="418" t="s">
        <v>8</v>
      </c>
      <c r="B29" s="236" t="s">
        <v>490</v>
      </c>
      <c r="C29" s="236" t="s">
        <v>616</v>
      </c>
      <c r="D29" s="237">
        <v>1</v>
      </c>
      <c r="E29" s="237">
        <v>1.19</v>
      </c>
      <c r="F29" s="237">
        <v>37.199999999999989</v>
      </c>
      <c r="G29" s="237">
        <v>45</v>
      </c>
      <c r="H29" s="237">
        <v>0.83000000000000007</v>
      </c>
      <c r="I29" s="237">
        <v>55.56</v>
      </c>
      <c r="J29" s="237">
        <v>31.11</v>
      </c>
      <c r="K29" s="237">
        <v>13.33</v>
      </c>
      <c r="L29" s="237">
        <v>0</v>
      </c>
      <c r="M29" s="237">
        <v>0</v>
      </c>
      <c r="N29" s="237">
        <v>0</v>
      </c>
      <c r="O29" s="237">
        <v>0</v>
      </c>
    </row>
    <row r="30" spans="1:15" x14ac:dyDescent="0.2">
      <c r="A30" s="421"/>
      <c r="B30" s="225" t="s">
        <v>218</v>
      </c>
      <c r="C30" s="225" t="s">
        <v>608</v>
      </c>
      <c r="D30" s="226">
        <v>2</v>
      </c>
      <c r="E30" s="226">
        <v>1.1400000000000001</v>
      </c>
      <c r="F30" s="226">
        <v>21.4</v>
      </c>
      <c r="G30" s="226">
        <v>27</v>
      </c>
      <c r="H30" s="226">
        <v>0.79</v>
      </c>
      <c r="I30" s="226">
        <v>59.26</v>
      </c>
      <c r="J30" s="226">
        <v>22.22</v>
      </c>
      <c r="K30" s="226">
        <v>11.11</v>
      </c>
      <c r="L30" s="226">
        <v>0</v>
      </c>
      <c r="M30" s="226">
        <v>0</v>
      </c>
      <c r="N30" s="226">
        <v>7.41</v>
      </c>
      <c r="O30" s="226">
        <v>7.41</v>
      </c>
    </row>
    <row r="31" spans="1:15" ht="16" thickBot="1" x14ac:dyDescent="0.25">
      <c r="A31" s="419"/>
      <c r="B31" s="234" t="s">
        <v>218</v>
      </c>
      <c r="C31" s="234" t="s">
        <v>613</v>
      </c>
      <c r="D31" s="235">
        <v>3</v>
      </c>
      <c r="E31" s="235">
        <v>0.72</v>
      </c>
      <c r="F31" s="235">
        <v>22.099999999999998</v>
      </c>
      <c r="G31" s="235">
        <v>44</v>
      </c>
      <c r="H31" s="235">
        <v>0.5</v>
      </c>
      <c r="I31" s="235">
        <v>31.82</v>
      </c>
      <c r="J31" s="235">
        <v>18.18</v>
      </c>
      <c r="K31" s="235">
        <v>11.36</v>
      </c>
      <c r="L31" s="235">
        <v>11.36</v>
      </c>
      <c r="M31" s="235">
        <v>6.82</v>
      </c>
      <c r="N31" s="235">
        <v>20.45</v>
      </c>
      <c r="O31" s="235">
        <v>20.45</v>
      </c>
    </row>
    <row r="32" spans="1:15" x14ac:dyDescent="0.2">
      <c r="A32" s="418" t="s">
        <v>9</v>
      </c>
      <c r="B32" s="230" t="s">
        <v>218</v>
      </c>
      <c r="C32" s="230" t="s">
        <v>605</v>
      </c>
      <c r="D32" s="231">
        <v>1</v>
      </c>
      <c r="E32" s="231">
        <v>1.1599999999999999</v>
      </c>
      <c r="F32" s="231">
        <v>7.5</v>
      </c>
      <c r="G32" s="231">
        <v>9</v>
      </c>
      <c r="H32" s="231">
        <v>0.83000000000000007</v>
      </c>
      <c r="I32" s="231">
        <v>77.78</v>
      </c>
      <c r="J32" s="231">
        <v>0</v>
      </c>
      <c r="K32" s="231">
        <v>11.11</v>
      </c>
      <c r="L32" s="231">
        <v>11.11</v>
      </c>
      <c r="M32" s="231">
        <v>0</v>
      </c>
      <c r="N32" s="231">
        <v>0</v>
      </c>
      <c r="O32" s="231">
        <v>0</v>
      </c>
    </row>
    <row r="33" spans="1:15" ht="16" thickBot="1" x14ac:dyDescent="0.25">
      <c r="A33" s="419"/>
      <c r="B33" s="234" t="s">
        <v>218</v>
      </c>
      <c r="C33" s="234" t="s">
        <v>604</v>
      </c>
      <c r="D33" s="235">
        <v>2</v>
      </c>
      <c r="E33" s="235">
        <v>0.98</v>
      </c>
      <c r="F33" s="235">
        <v>15.4</v>
      </c>
      <c r="G33" s="235">
        <v>22</v>
      </c>
      <c r="H33" s="235">
        <v>0.70000000000000007</v>
      </c>
      <c r="I33" s="235">
        <v>50</v>
      </c>
      <c r="J33" s="235">
        <v>18.18</v>
      </c>
      <c r="K33" s="235">
        <v>18.18</v>
      </c>
      <c r="L33" s="235">
        <v>0</v>
      </c>
      <c r="M33" s="235">
        <v>4.55</v>
      </c>
      <c r="N33" s="235">
        <v>9.09</v>
      </c>
      <c r="O33" s="235">
        <v>9.09</v>
      </c>
    </row>
  </sheetData>
  <mergeCells count="6">
    <mergeCell ref="A1:O5"/>
    <mergeCell ref="A32:A33"/>
    <mergeCell ref="A7:A20"/>
    <mergeCell ref="A23:A25"/>
    <mergeCell ref="A27:A28"/>
    <mergeCell ref="A29:A31"/>
  </mergeCells>
  <pageMargins left="0.7" right="0.7" top="0.75" bottom="0.75" header="0.3" footer="0.3"/>
  <pageSetup paperSize="9" scale="75" orientation="landscape"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G16"/>
  <sheetViews>
    <sheetView workbookViewId="0">
      <selection activeCell="B1" sqref="B1:G4"/>
    </sheetView>
  </sheetViews>
  <sheetFormatPr baseColWidth="10" defaultColWidth="8.83203125" defaultRowHeight="13" x14ac:dyDescent="0.15"/>
  <sheetData>
    <row r="1" spans="1:7" x14ac:dyDescent="0.15">
      <c r="B1" s="361" t="s">
        <v>623</v>
      </c>
      <c r="C1" s="361"/>
      <c r="D1" s="361"/>
      <c r="E1" s="361"/>
      <c r="F1" s="361"/>
      <c r="G1" s="361"/>
    </row>
    <row r="2" spans="1:7" x14ac:dyDescent="0.15">
      <c r="B2" s="361"/>
      <c r="C2" s="361"/>
      <c r="D2" s="361"/>
      <c r="E2" s="361"/>
      <c r="F2" s="361"/>
      <c r="G2" s="361"/>
    </row>
    <row r="3" spans="1:7" x14ac:dyDescent="0.15">
      <c r="B3" s="361"/>
      <c r="C3" s="361"/>
      <c r="D3" s="361"/>
      <c r="E3" s="361"/>
      <c r="F3" s="361"/>
      <c r="G3" s="361"/>
    </row>
    <row r="4" spans="1:7" x14ac:dyDescent="0.15">
      <c r="B4" s="362"/>
      <c r="C4" s="362"/>
      <c r="D4" s="362"/>
      <c r="E4" s="362"/>
      <c r="F4" s="362"/>
      <c r="G4" s="362"/>
    </row>
    <row r="5" spans="1:7" ht="28" x14ac:dyDescent="0.15">
      <c r="B5" s="136" t="s">
        <v>195</v>
      </c>
      <c r="C5" s="136" t="s">
        <v>619</v>
      </c>
      <c r="D5" s="136" t="s">
        <v>620</v>
      </c>
      <c r="E5" s="136" t="s">
        <v>621</v>
      </c>
      <c r="F5" s="136" t="s">
        <v>500</v>
      </c>
      <c r="G5" s="136" t="s">
        <v>622</v>
      </c>
    </row>
    <row r="6" spans="1:7" x14ac:dyDescent="0.15">
      <c r="A6" s="123" t="s">
        <v>1</v>
      </c>
      <c r="B6" s="134">
        <v>1032</v>
      </c>
      <c r="C6" s="134">
        <v>968</v>
      </c>
      <c r="D6" s="134">
        <v>64</v>
      </c>
      <c r="E6" s="134">
        <v>47</v>
      </c>
      <c r="F6" s="124">
        <v>6.2015503875968996</v>
      </c>
      <c r="G6" s="124">
        <v>4.554263565891473</v>
      </c>
    </row>
    <row r="7" spans="1:7" x14ac:dyDescent="0.15">
      <c r="A7" s="123" t="s">
        <v>10</v>
      </c>
      <c r="B7" s="134">
        <v>38</v>
      </c>
      <c r="C7" s="134">
        <v>36</v>
      </c>
      <c r="D7" s="134">
        <v>2</v>
      </c>
      <c r="E7" s="134">
        <v>0</v>
      </c>
      <c r="F7" s="124">
        <v>5.2631578947368416</v>
      </c>
      <c r="G7" s="124">
        <v>0</v>
      </c>
    </row>
    <row r="8" spans="1:7" x14ac:dyDescent="0.15">
      <c r="A8" s="123" t="s">
        <v>2</v>
      </c>
      <c r="B8" s="134">
        <v>172</v>
      </c>
      <c r="C8" s="134">
        <v>143</v>
      </c>
      <c r="D8" s="134">
        <v>29</v>
      </c>
      <c r="E8" s="134">
        <v>17</v>
      </c>
      <c r="F8" s="124">
        <v>16.86046511627907</v>
      </c>
      <c r="G8" s="124">
        <v>9.8837209302325579</v>
      </c>
    </row>
    <row r="9" spans="1:7" x14ac:dyDescent="0.15">
      <c r="A9" s="123" t="s">
        <v>3</v>
      </c>
      <c r="B9" s="134">
        <v>430</v>
      </c>
      <c r="C9" s="134">
        <v>354</v>
      </c>
      <c r="D9" s="134">
        <v>76</v>
      </c>
      <c r="E9" s="134">
        <v>56</v>
      </c>
      <c r="F9" s="124">
        <v>17.674418604651162</v>
      </c>
      <c r="G9" s="124">
        <v>13.023255813953488</v>
      </c>
    </row>
    <row r="10" spans="1:7" x14ac:dyDescent="0.15">
      <c r="A10" s="123" t="s">
        <v>4</v>
      </c>
      <c r="B10" s="134">
        <v>68</v>
      </c>
      <c r="C10" s="134">
        <v>63</v>
      </c>
      <c r="D10" s="134">
        <v>5</v>
      </c>
      <c r="E10" s="134">
        <v>4</v>
      </c>
      <c r="F10" s="124">
        <v>7.3529411764705888</v>
      </c>
      <c r="G10" s="124">
        <v>5.8823529411764701</v>
      </c>
    </row>
    <row r="11" spans="1:7" x14ac:dyDescent="0.15">
      <c r="A11" s="123" t="s">
        <v>5</v>
      </c>
      <c r="B11" s="134">
        <v>834</v>
      </c>
      <c r="C11" s="134">
        <v>719</v>
      </c>
      <c r="D11" s="134">
        <v>115</v>
      </c>
      <c r="E11" s="134">
        <v>77</v>
      </c>
      <c r="F11" s="124">
        <v>13.788968824940047</v>
      </c>
      <c r="G11" s="124">
        <v>9.2326139088729011</v>
      </c>
    </row>
    <row r="12" spans="1:7" x14ac:dyDescent="0.15">
      <c r="A12" s="123" t="s">
        <v>6</v>
      </c>
      <c r="B12" s="134">
        <v>136</v>
      </c>
      <c r="C12" s="134">
        <v>124</v>
      </c>
      <c r="D12" s="134">
        <v>12</v>
      </c>
      <c r="E12" s="134">
        <v>8</v>
      </c>
      <c r="F12" s="124">
        <v>8.8235294117647065</v>
      </c>
      <c r="G12" s="124">
        <v>5.8823529411764701</v>
      </c>
    </row>
    <row r="13" spans="1:7" x14ac:dyDescent="0.15">
      <c r="A13" s="123" t="s">
        <v>7</v>
      </c>
      <c r="B13" s="134">
        <v>334</v>
      </c>
      <c r="C13" s="134">
        <v>299</v>
      </c>
      <c r="D13" s="134">
        <v>35</v>
      </c>
      <c r="E13" s="134">
        <v>21</v>
      </c>
      <c r="F13" s="124">
        <v>10.479041916167663</v>
      </c>
      <c r="G13" s="124">
        <v>6.2874251497005984</v>
      </c>
    </row>
    <row r="14" spans="1:7" x14ac:dyDescent="0.15">
      <c r="A14" s="123" t="s">
        <v>8</v>
      </c>
      <c r="B14" s="134">
        <v>302</v>
      </c>
      <c r="C14" s="134">
        <v>279</v>
      </c>
      <c r="D14" s="134">
        <v>23</v>
      </c>
      <c r="E14" s="134">
        <v>13</v>
      </c>
      <c r="F14" s="124">
        <v>7.6158940397350996</v>
      </c>
      <c r="G14" s="124">
        <v>4.3046357615894042</v>
      </c>
    </row>
    <row r="15" spans="1:7" x14ac:dyDescent="0.15">
      <c r="A15" s="123" t="s">
        <v>9</v>
      </c>
      <c r="B15" s="134">
        <v>151</v>
      </c>
      <c r="C15" s="134">
        <v>143</v>
      </c>
      <c r="D15" s="134">
        <v>8</v>
      </c>
      <c r="E15" s="134">
        <v>7</v>
      </c>
      <c r="F15" s="124">
        <v>5.298013245033113</v>
      </c>
      <c r="G15" s="124">
        <v>4.6357615894039732</v>
      </c>
    </row>
    <row r="16" spans="1:7" x14ac:dyDescent="0.15">
      <c r="A16" s="248" t="s">
        <v>56</v>
      </c>
      <c r="B16" s="248">
        <v>3497</v>
      </c>
      <c r="C16" s="248">
        <v>3128</v>
      </c>
      <c r="D16" s="248">
        <v>369</v>
      </c>
      <c r="E16" s="248">
        <v>250</v>
      </c>
      <c r="F16" s="249">
        <v>10.551901629968546</v>
      </c>
      <c r="G16" s="249">
        <v>7.14898484415213</v>
      </c>
    </row>
  </sheetData>
  <mergeCells count="1">
    <mergeCell ref="B1:G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7"/>
  <sheetViews>
    <sheetView workbookViewId="0">
      <selection activeCell="E5" sqref="E5"/>
    </sheetView>
  </sheetViews>
  <sheetFormatPr baseColWidth="10" defaultColWidth="8.83203125" defaultRowHeight="13" x14ac:dyDescent="0.15"/>
  <sheetData>
    <row r="1" spans="1:2" ht="13" customHeight="1" x14ac:dyDescent="0.15">
      <c r="A1" s="347" t="s">
        <v>236</v>
      </c>
      <c r="B1" s="347"/>
    </row>
    <row r="2" spans="1:2" x14ac:dyDescent="0.15">
      <c r="A2" s="347"/>
      <c r="B2" s="347"/>
    </row>
    <row r="3" spans="1:2" x14ac:dyDescent="0.15">
      <c r="A3" s="347"/>
      <c r="B3" s="347"/>
    </row>
    <row r="4" spans="1:2" x14ac:dyDescent="0.15">
      <c r="A4" s="347"/>
      <c r="B4" s="347"/>
    </row>
    <row r="5" spans="1:2" ht="14" thickBot="1" x14ac:dyDescent="0.2">
      <c r="A5" s="348"/>
      <c r="B5" s="348"/>
    </row>
    <row r="6" spans="1:2" ht="15" thickBot="1" x14ac:dyDescent="0.2">
      <c r="A6" s="115" t="s">
        <v>131</v>
      </c>
      <c r="B6" s="116" t="s">
        <v>195</v>
      </c>
    </row>
    <row r="7" spans="1:2" ht="15" thickBot="1" x14ac:dyDescent="0.2">
      <c r="A7" s="117" t="s">
        <v>1</v>
      </c>
      <c r="B7" s="118">
        <v>190</v>
      </c>
    </row>
    <row r="8" spans="1:2" ht="15" thickBot="1" x14ac:dyDescent="0.2">
      <c r="A8" s="119" t="s">
        <v>10</v>
      </c>
      <c r="B8" s="118">
        <v>2</v>
      </c>
    </row>
    <row r="9" spans="1:2" ht="15" thickBot="1" x14ac:dyDescent="0.2">
      <c r="A9" s="119" t="s">
        <v>2</v>
      </c>
      <c r="B9" s="118">
        <v>0</v>
      </c>
    </row>
    <row r="10" spans="1:2" ht="15" thickBot="1" x14ac:dyDescent="0.2">
      <c r="A10" s="119" t="s">
        <v>3</v>
      </c>
      <c r="B10" s="118">
        <v>0</v>
      </c>
    </row>
    <row r="11" spans="1:2" ht="15" thickBot="1" x14ac:dyDescent="0.2">
      <c r="A11" s="119" t="s">
        <v>4</v>
      </c>
      <c r="B11" s="118">
        <v>0</v>
      </c>
    </row>
    <row r="12" spans="1:2" ht="15" thickBot="1" x14ac:dyDescent="0.2">
      <c r="A12" s="119" t="s">
        <v>5</v>
      </c>
      <c r="B12" s="118">
        <v>12</v>
      </c>
    </row>
    <row r="13" spans="1:2" ht="15" thickBot="1" x14ac:dyDescent="0.2">
      <c r="A13" s="119" t="s">
        <v>6</v>
      </c>
      <c r="B13" s="118">
        <v>5</v>
      </c>
    </row>
    <row r="14" spans="1:2" ht="15" thickBot="1" x14ac:dyDescent="0.2">
      <c r="A14" s="119" t="s">
        <v>7</v>
      </c>
      <c r="B14" s="118">
        <v>12</v>
      </c>
    </row>
    <row r="15" spans="1:2" ht="15" thickBot="1" x14ac:dyDescent="0.2">
      <c r="A15" s="119" t="s">
        <v>8</v>
      </c>
      <c r="B15" s="118">
        <v>33</v>
      </c>
    </row>
    <row r="16" spans="1:2" ht="15" thickBot="1" x14ac:dyDescent="0.2">
      <c r="A16" s="119" t="s">
        <v>9</v>
      </c>
      <c r="B16" s="118">
        <v>16</v>
      </c>
    </row>
    <row r="17" spans="1:2" ht="15" thickBot="1" x14ac:dyDescent="0.2">
      <c r="A17" s="120" t="s">
        <v>56</v>
      </c>
      <c r="B17" s="121">
        <v>270</v>
      </c>
    </row>
  </sheetData>
  <mergeCells count="1">
    <mergeCell ref="A1:B5"/>
  </mergeCells>
  <pageMargins left="0.7" right="0.7" top="0.75" bottom="0.75" header="0.3" footer="0.3"/>
  <pageSetup paperSize="9"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H14"/>
  <sheetViews>
    <sheetView workbookViewId="0">
      <selection activeCell="B1" sqref="B1:H2"/>
    </sheetView>
  </sheetViews>
  <sheetFormatPr baseColWidth="10" defaultColWidth="8.83203125" defaultRowHeight="13" x14ac:dyDescent="0.15"/>
  <sheetData>
    <row r="1" spans="1:8" ht="13" customHeight="1" x14ac:dyDescent="0.15">
      <c r="B1" s="361" t="s">
        <v>1855</v>
      </c>
      <c r="C1" s="361"/>
      <c r="D1" s="361"/>
      <c r="E1" s="361"/>
      <c r="F1" s="361"/>
      <c r="G1" s="361"/>
      <c r="H1" s="361"/>
    </row>
    <row r="2" spans="1:8" x14ac:dyDescent="0.15">
      <c r="B2" s="362"/>
      <c r="C2" s="362"/>
      <c r="D2" s="362"/>
      <c r="E2" s="362"/>
      <c r="F2" s="362"/>
      <c r="G2" s="362"/>
      <c r="H2" s="362"/>
    </row>
    <row r="3" spans="1:8" ht="42" x14ac:dyDescent="0.15">
      <c r="B3" s="136" t="s">
        <v>624</v>
      </c>
      <c r="C3" s="136" t="s">
        <v>625</v>
      </c>
      <c r="D3" s="136" t="s">
        <v>626</v>
      </c>
      <c r="E3" s="136" t="s">
        <v>627</v>
      </c>
      <c r="F3" s="136" t="s">
        <v>628</v>
      </c>
      <c r="G3" s="136" t="s">
        <v>629</v>
      </c>
      <c r="H3" s="136" t="s">
        <v>630</v>
      </c>
    </row>
    <row r="4" spans="1:8" x14ac:dyDescent="0.15">
      <c r="A4" s="123" t="s">
        <v>1</v>
      </c>
      <c r="B4" s="124">
        <v>6.3829787234042552</v>
      </c>
      <c r="C4" s="124">
        <v>4.2553191489361701</v>
      </c>
      <c r="D4" s="124">
        <v>10.638297872340425</v>
      </c>
      <c r="E4" s="124">
        <v>25.531914893617021</v>
      </c>
      <c r="F4" s="124">
        <v>21.276595744680851</v>
      </c>
      <c r="G4" s="124">
        <v>12.76595744680851</v>
      </c>
      <c r="H4" s="124">
        <v>19.148936170212767</v>
      </c>
    </row>
    <row r="5" spans="1:8" x14ac:dyDescent="0.15">
      <c r="A5" s="123" t="s">
        <v>10</v>
      </c>
      <c r="B5" s="124">
        <v>0</v>
      </c>
      <c r="C5" s="124">
        <v>0</v>
      </c>
      <c r="D5" s="124">
        <v>0</v>
      </c>
      <c r="E5" s="124">
        <v>0</v>
      </c>
      <c r="F5" s="124">
        <v>0</v>
      </c>
      <c r="G5" s="124">
        <v>0</v>
      </c>
      <c r="H5" s="124">
        <v>0</v>
      </c>
    </row>
    <row r="6" spans="1:8" x14ac:dyDescent="0.15">
      <c r="A6" s="123" t="s">
        <v>2</v>
      </c>
      <c r="B6" s="124">
        <v>0</v>
      </c>
      <c r="C6" s="124">
        <v>5.8823529411764701</v>
      </c>
      <c r="D6" s="124">
        <v>0</v>
      </c>
      <c r="E6" s="124">
        <v>11.76470588235294</v>
      </c>
      <c r="F6" s="124">
        <v>23.52941176470588</v>
      </c>
      <c r="G6" s="124">
        <v>35.294117647058826</v>
      </c>
      <c r="H6" s="124">
        <v>23.52941176470588</v>
      </c>
    </row>
    <row r="7" spans="1:8" x14ac:dyDescent="0.15">
      <c r="A7" s="123" t="s">
        <v>3</v>
      </c>
      <c r="B7" s="124">
        <v>0</v>
      </c>
      <c r="C7" s="124">
        <v>1.7857142857142856</v>
      </c>
      <c r="D7" s="124">
        <v>14.285714285714285</v>
      </c>
      <c r="E7" s="124">
        <v>10.714285714285714</v>
      </c>
      <c r="F7" s="124">
        <v>12.5</v>
      </c>
      <c r="G7" s="124">
        <v>25</v>
      </c>
      <c r="H7" s="124">
        <v>35.714285714285715</v>
      </c>
    </row>
    <row r="8" spans="1:8" x14ac:dyDescent="0.15">
      <c r="A8" s="123" t="s">
        <v>4</v>
      </c>
      <c r="B8" s="124">
        <v>0</v>
      </c>
      <c r="C8" s="124">
        <v>0</v>
      </c>
      <c r="D8" s="124">
        <v>0</v>
      </c>
      <c r="E8" s="124">
        <v>0</v>
      </c>
      <c r="F8" s="124">
        <v>25</v>
      </c>
      <c r="G8" s="124">
        <v>50</v>
      </c>
      <c r="H8" s="124">
        <v>25</v>
      </c>
    </row>
    <row r="9" spans="1:8" x14ac:dyDescent="0.15">
      <c r="A9" s="123" t="s">
        <v>5</v>
      </c>
      <c r="B9" s="124">
        <v>0</v>
      </c>
      <c r="C9" s="124">
        <v>5.1948051948051948</v>
      </c>
      <c r="D9" s="124">
        <v>5.1948051948051948</v>
      </c>
      <c r="E9" s="124">
        <v>27.27272727272727</v>
      </c>
      <c r="F9" s="124">
        <v>23.376623376623375</v>
      </c>
      <c r="G9" s="124">
        <v>19.480519480519483</v>
      </c>
      <c r="H9" s="124">
        <v>19.480519480519483</v>
      </c>
    </row>
    <row r="10" spans="1:8" x14ac:dyDescent="0.15">
      <c r="A10" s="123" t="s">
        <v>6</v>
      </c>
      <c r="B10" s="124">
        <v>0</v>
      </c>
      <c r="C10" s="124">
        <v>0</v>
      </c>
      <c r="D10" s="124">
        <v>37.5</v>
      </c>
      <c r="E10" s="124">
        <v>25</v>
      </c>
      <c r="F10" s="124">
        <v>0</v>
      </c>
      <c r="G10" s="124">
        <v>25</v>
      </c>
      <c r="H10" s="124">
        <v>12.5</v>
      </c>
    </row>
    <row r="11" spans="1:8" x14ac:dyDescent="0.15">
      <c r="A11" s="123" t="s">
        <v>7</v>
      </c>
      <c r="B11" s="124">
        <v>0</v>
      </c>
      <c r="C11" s="124">
        <v>19.047619047619047</v>
      </c>
      <c r="D11" s="124">
        <v>0</v>
      </c>
      <c r="E11" s="124">
        <v>4.7619047619047619</v>
      </c>
      <c r="F11" s="124">
        <v>19.047619047619047</v>
      </c>
      <c r="G11" s="124">
        <v>33.333333333333329</v>
      </c>
      <c r="H11" s="124">
        <v>23.809523809523807</v>
      </c>
    </row>
    <row r="12" spans="1:8" x14ac:dyDescent="0.15">
      <c r="A12" s="123" t="s">
        <v>8</v>
      </c>
      <c r="B12" s="124">
        <v>0</v>
      </c>
      <c r="C12" s="124">
        <v>0</v>
      </c>
      <c r="D12" s="124">
        <v>7.6923076923076925</v>
      </c>
      <c r="E12" s="124">
        <v>30.76923076923077</v>
      </c>
      <c r="F12" s="124">
        <v>7.6923076923076925</v>
      </c>
      <c r="G12" s="124">
        <v>53.846153846153847</v>
      </c>
      <c r="H12" s="124">
        <v>0</v>
      </c>
    </row>
    <row r="13" spans="1:8" x14ac:dyDescent="0.15">
      <c r="A13" s="123" t="s">
        <v>9</v>
      </c>
      <c r="B13" s="124">
        <v>0</v>
      </c>
      <c r="C13" s="124">
        <v>0</v>
      </c>
      <c r="D13" s="124">
        <v>14.285714285714285</v>
      </c>
      <c r="E13" s="124">
        <v>28.571428571428569</v>
      </c>
      <c r="F13" s="124">
        <v>14.285714285714285</v>
      </c>
      <c r="G13" s="124">
        <v>14.285714285714285</v>
      </c>
      <c r="H13" s="124">
        <v>28.571428571428569</v>
      </c>
    </row>
    <row r="14" spans="1:8" x14ac:dyDescent="0.15">
      <c r="A14" s="250" t="s">
        <v>56</v>
      </c>
      <c r="B14" s="249">
        <v>1.2</v>
      </c>
      <c r="C14" s="249">
        <v>4.8</v>
      </c>
      <c r="D14" s="249">
        <v>8.7999999999999989</v>
      </c>
      <c r="E14" s="249">
        <v>20</v>
      </c>
      <c r="F14" s="249">
        <v>18.399999999999999</v>
      </c>
      <c r="G14" s="249">
        <v>24</v>
      </c>
      <c r="H14" s="249">
        <v>22.8</v>
      </c>
    </row>
  </sheetData>
  <mergeCells count="1">
    <mergeCell ref="B1:H2"/>
  </mergeCells>
  <pageMargins left="0.7" right="0.7" top="0.75" bottom="0.75" header="0.3" footer="0.3"/>
  <pageSetup paperSize="9" orientation="portrait"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P40"/>
  <sheetViews>
    <sheetView workbookViewId="0">
      <selection activeCell="B6" sqref="B6:C6"/>
    </sheetView>
  </sheetViews>
  <sheetFormatPr baseColWidth="10" defaultColWidth="8.83203125" defaultRowHeight="15" x14ac:dyDescent="0.2"/>
  <cols>
    <col min="1" max="1" width="17.33203125" style="276" customWidth="1"/>
    <col min="2" max="2" width="10.33203125" style="276" customWidth="1"/>
    <col min="3" max="3" width="10.1640625" style="276" customWidth="1"/>
    <col min="4" max="4" width="10.83203125" style="277" customWidth="1"/>
    <col min="5" max="5" width="8.83203125" style="277"/>
    <col min="6" max="6" width="8.83203125" style="276"/>
    <col min="7" max="7" width="8.83203125" style="277"/>
    <col min="8" max="16384" width="8.83203125" style="276"/>
  </cols>
  <sheetData>
    <row r="1" spans="1:16" ht="14.5" customHeight="1" x14ac:dyDescent="0.2">
      <c r="A1" s="422" t="s">
        <v>2050</v>
      </c>
      <c r="B1" s="422"/>
      <c r="C1" s="422"/>
      <c r="D1" s="422"/>
      <c r="E1" s="422"/>
      <c r="F1" s="422"/>
      <c r="G1" s="422"/>
      <c r="H1" s="422"/>
      <c r="I1" s="422"/>
      <c r="J1" s="422"/>
      <c r="K1" s="422"/>
      <c r="L1" s="422"/>
      <c r="M1" s="422"/>
      <c r="N1" s="422"/>
      <c r="O1" s="422"/>
      <c r="P1" s="422"/>
    </row>
    <row r="2" spans="1:16" x14ac:dyDescent="0.2">
      <c r="A2" s="422"/>
      <c r="B2" s="422"/>
      <c r="C2" s="422"/>
      <c r="D2" s="422"/>
      <c r="E2" s="422"/>
      <c r="F2" s="422"/>
      <c r="G2" s="422"/>
      <c r="H2" s="422"/>
      <c r="I2" s="422"/>
      <c r="J2" s="422"/>
      <c r="K2" s="422"/>
      <c r="L2" s="422"/>
      <c r="M2" s="422"/>
      <c r="N2" s="422"/>
      <c r="O2" s="422"/>
      <c r="P2" s="422"/>
    </row>
    <row r="3" spans="1:16" x14ac:dyDescent="0.2">
      <c r="A3" s="422"/>
      <c r="B3" s="422"/>
      <c r="C3" s="422"/>
      <c r="D3" s="422"/>
      <c r="E3" s="422"/>
      <c r="F3" s="422"/>
      <c r="G3" s="422"/>
      <c r="H3" s="422"/>
      <c r="I3" s="422"/>
      <c r="J3" s="422"/>
      <c r="K3" s="422"/>
      <c r="L3" s="422"/>
      <c r="M3" s="422"/>
      <c r="N3" s="422"/>
      <c r="O3" s="422"/>
      <c r="P3" s="422"/>
    </row>
    <row r="4" spans="1:16" x14ac:dyDescent="0.2">
      <c r="A4" s="422"/>
      <c r="B4" s="422"/>
      <c r="C4" s="422"/>
      <c r="D4" s="422"/>
      <c r="E4" s="422"/>
      <c r="F4" s="422"/>
      <c r="G4" s="422"/>
      <c r="H4" s="422"/>
      <c r="I4" s="422"/>
      <c r="J4" s="422"/>
      <c r="K4" s="422"/>
      <c r="L4" s="422"/>
      <c r="M4" s="422"/>
      <c r="N4" s="422"/>
      <c r="O4" s="422"/>
      <c r="P4" s="422"/>
    </row>
    <row r="5" spans="1:16" x14ac:dyDescent="0.2">
      <c r="A5" s="423"/>
      <c r="B5" s="423"/>
      <c r="C5" s="423"/>
      <c r="D5" s="423"/>
      <c r="E5" s="423"/>
      <c r="F5" s="423"/>
      <c r="G5" s="423"/>
      <c r="H5" s="423"/>
      <c r="I5" s="423"/>
      <c r="J5" s="423"/>
      <c r="K5" s="423"/>
      <c r="L5" s="423"/>
      <c r="M5" s="423"/>
      <c r="N5" s="423"/>
      <c r="O5" s="423"/>
      <c r="P5" s="423"/>
    </row>
    <row r="6" spans="1:16" s="278" customFormat="1" ht="70" x14ac:dyDescent="0.15">
      <c r="A6" s="285" t="s">
        <v>411</v>
      </c>
      <c r="B6" s="285" t="s">
        <v>1843</v>
      </c>
      <c r="C6" s="285" t="s">
        <v>1842</v>
      </c>
      <c r="D6" s="286" t="s">
        <v>1841</v>
      </c>
      <c r="E6" s="286" t="s">
        <v>1840</v>
      </c>
      <c r="F6" s="285" t="s">
        <v>1839</v>
      </c>
      <c r="G6" s="285" t="s">
        <v>184</v>
      </c>
      <c r="H6" s="285" t="s">
        <v>161</v>
      </c>
      <c r="I6" s="285" t="s">
        <v>162</v>
      </c>
      <c r="J6" s="285" t="s">
        <v>163</v>
      </c>
      <c r="K6" s="285" t="s">
        <v>164</v>
      </c>
      <c r="L6" s="285" t="s">
        <v>165</v>
      </c>
      <c r="M6" s="285" t="s">
        <v>166</v>
      </c>
      <c r="N6" s="285" t="s">
        <v>187</v>
      </c>
      <c r="O6" s="285" t="s">
        <v>482</v>
      </c>
      <c r="P6" s="285" t="s">
        <v>483</v>
      </c>
    </row>
    <row r="7" spans="1:16" s="278" customFormat="1" ht="13" x14ac:dyDescent="0.15">
      <c r="A7" s="284" t="s">
        <v>476</v>
      </c>
      <c r="B7" s="282">
        <v>1</v>
      </c>
      <c r="C7" s="282">
        <v>2</v>
      </c>
      <c r="D7" s="283">
        <v>1.4089954649466387</v>
      </c>
      <c r="E7" s="283">
        <v>0.94193548387096782</v>
      </c>
      <c r="F7" s="282">
        <v>31</v>
      </c>
      <c r="G7" s="282">
        <v>29.200000000000003</v>
      </c>
      <c r="H7" s="282">
        <v>84.850000000000009</v>
      </c>
      <c r="I7" s="282">
        <v>3.0300000000000002</v>
      </c>
      <c r="J7" s="282">
        <v>3.0300000000000002</v>
      </c>
      <c r="K7" s="282">
        <v>3.0300000000000002</v>
      </c>
      <c r="L7" s="282">
        <v>0</v>
      </c>
      <c r="M7" s="282">
        <v>6.0600000000000005</v>
      </c>
      <c r="N7" s="282">
        <v>6.0600000000000005</v>
      </c>
      <c r="O7" s="282">
        <v>0.57999999999999996</v>
      </c>
      <c r="P7" s="282">
        <v>0.85</v>
      </c>
    </row>
    <row r="8" spans="1:16" s="278" customFormat="1" ht="13" x14ac:dyDescent="0.15">
      <c r="A8" s="284" t="s">
        <v>460</v>
      </c>
      <c r="B8" s="282">
        <v>2</v>
      </c>
      <c r="C8" s="282">
        <v>1</v>
      </c>
      <c r="D8" s="283">
        <v>1.3305204111130926</v>
      </c>
      <c r="E8" s="283">
        <v>0.88947368421052619</v>
      </c>
      <c r="F8" s="282">
        <v>19</v>
      </c>
      <c r="G8" s="282">
        <v>16.899999999999999</v>
      </c>
      <c r="H8" s="282">
        <v>78.95</v>
      </c>
      <c r="I8" s="282">
        <v>5.26</v>
      </c>
      <c r="J8" s="282">
        <v>15.790000000000001</v>
      </c>
      <c r="K8" s="282">
        <v>0</v>
      </c>
      <c r="L8" s="282">
        <v>0</v>
      </c>
      <c r="M8" s="282">
        <v>0</v>
      </c>
      <c r="N8" s="282">
        <v>0</v>
      </c>
      <c r="O8" s="282">
        <v>0.33</v>
      </c>
      <c r="P8" s="282">
        <v>0.49</v>
      </c>
    </row>
    <row r="9" spans="1:16" s="278" customFormat="1" ht="13" x14ac:dyDescent="0.15">
      <c r="A9" s="284" t="s">
        <v>429</v>
      </c>
      <c r="B9" s="282">
        <v>3</v>
      </c>
      <c r="C9" s="282">
        <v>3</v>
      </c>
      <c r="D9" s="283">
        <v>1.2088921112444042</v>
      </c>
      <c r="E9" s="283">
        <v>0.80816326530612248</v>
      </c>
      <c r="F9" s="282">
        <v>49</v>
      </c>
      <c r="G9" s="282">
        <v>39.6</v>
      </c>
      <c r="H9" s="282">
        <v>55.77</v>
      </c>
      <c r="I9" s="282">
        <v>21.150000000000002</v>
      </c>
      <c r="J9" s="282">
        <v>13.46</v>
      </c>
      <c r="K9" s="282">
        <v>1.92</v>
      </c>
      <c r="L9" s="282">
        <v>1.92</v>
      </c>
      <c r="M9" s="282">
        <v>5.7700000000000005</v>
      </c>
      <c r="N9" s="282">
        <v>5.7700000000000005</v>
      </c>
      <c r="O9" s="282">
        <v>0.91</v>
      </c>
      <c r="P9" s="282">
        <v>1.1500000000000001</v>
      </c>
    </row>
    <row r="10" spans="1:16" s="278" customFormat="1" ht="13" x14ac:dyDescent="0.15">
      <c r="A10" s="284" t="s">
        <v>469</v>
      </c>
      <c r="B10" s="282">
        <v>4</v>
      </c>
      <c r="C10" s="282">
        <v>19</v>
      </c>
      <c r="D10" s="283">
        <v>1.196681079817693</v>
      </c>
      <c r="E10" s="283">
        <v>0.79999999999999993</v>
      </c>
      <c r="F10" s="282">
        <v>12</v>
      </c>
      <c r="G10" s="282">
        <v>9.6</v>
      </c>
      <c r="H10" s="282">
        <v>37.5</v>
      </c>
      <c r="I10" s="282">
        <v>25</v>
      </c>
      <c r="J10" s="282">
        <v>12.5</v>
      </c>
      <c r="K10" s="282">
        <v>0</v>
      </c>
      <c r="L10" s="282">
        <v>0</v>
      </c>
      <c r="M10" s="282">
        <v>25</v>
      </c>
      <c r="N10" s="282">
        <v>25</v>
      </c>
      <c r="O10" s="282">
        <v>0.28000000000000003</v>
      </c>
      <c r="P10" s="282">
        <v>0.28000000000000003</v>
      </c>
    </row>
    <row r="11" spans="1:16" s="278" customFormat="1" ht="13" x14ac:dyDescent="0.15">
      <c r="A11" s="284" t="s">
        <v>425</v>
      </c>
      <c r="B11" s="282">
        <v>5</v>
      </c>
      <c r="C11" s="282">
        <v>5</v>
      </c>
      <c r="D11" s="283">
        <v>1.1873320088816175</v>
      </c>
      <c r="E11" s="283">
        <v>0.79375000000000007</v>
      </c>
      <c r="F11" s="282">
        <v>16</v>
      </c>
      <c r="G11" s="282">
        <v>12.700000000000001</v>
      </c>
      <c r="H11" s="282">
        <v>47.06</v>
      </c>
      <c r="I11" s="282">
        <v>29.41</v>
      </c>
      <c r="J11" s="282">
        <v>17.650000000000002</v>
      </c>
      <c r="K11" s="282">
        <v>0</v>
      </c>
      <c r="L11" s="282">
        <v>0</v>
      </c>
      <c r="M11" s="282">
        <v>5.88</v>
      </c>
      <c r="N11" s="282">
        <v>5.88</v>
      </c>
      <c r="O11" s="282">
        <v>0.3</v>
      </c>
      <c r="P11" s="282">
        <v>0.37</v>
      </c>
    </row>
    <row r="12" spans="1:16" s="278" customFormat="1" ht="13" x14ac:dyDescent="0.15">
      <c r="A12" s="284" t="s">
        <v>433</v>
      </c>
      <c r="B12" s="282">
        <v>6</v>
      </c>
      <c r="C12" s="282">
        <v>4</v>
      </c>
      <c r="D12" s="283">
        <v>1.128687836646233</v>
      </c>
      <c r="E12" s="283">
        <v>0.75454545454545441</v>
      </c>
      <c r="F12" s="282">
        <v>11</v>
      </c>
      <c r="G12" s="282">
        <v>8.2999999999999989</v>
      </c>
      <c r="H12" s="282">
        <v>72.73</v>
      </c>
      <c r="I12" s="282">
        <v>0</v>
      </c>
      <c r="J12" s="282">
        <v>0</v>
      </c>
      <c r="K12" s="282">
        <v>27.27</v>
      </c>
      <c r="L12" s="282">
        <v>0</v>
      </c>
      <c r="M12" s="282">
        <v>0</v>
      </c>
      <c r="N12" s="282">
        <v>0</v>
      </c>
      <c r="O12" s="282">
        <v>0.19</v>
      </c>
      <c r="P12" s="282">
        <v>0.24</v>
      </c>
    </row>
    <row r="13" spans="1:16" s="278" customFormat="1" ht="13" x14ac:dyDescent="0.15">
      <c r="A13" s="284" t="s">
        <v>465</v>
      </c>
      <c r="B13" s="282">
        <v>6</v>
      </c>
      <c r="C13" s="282">
        <v>6</v>
      </c>
      <c r="D13" s="283">
        <v>1.127793188709767</v>
      </c>
      <c r="E13" s="283">
        <v>0.75394736842105292</v>
      </c>
      <c r="F13" s="282">
        <v>76</v>
      </c>
      <c r="G13" s="282">
        <v>57.300000000000018</v>
      </c>
      <c r="H13" s="282">
        <v>46.84</v>
      </c>
      <c r="I13" s="282">
        <v>29.11</v>
      </c>
      <c r="J13" s="282">
        <v>11.39</v>
      </c>
      <c r="K13" s="282">
        <v>7.59</v>
      </c>
      <c r="L13" s="282">
        <v>1.27</v>
      </c>
      <c r="M13" s="282">
        <v>3.8000000000000003</v>
      </c>
      <c r="N13" s="282">
        <v>3.8000000000000003</v>
      </c>
      <c r="O13" s="282">
        <v>1.3900000000000001</v>
      </c>
      <c r="P13" s="282">
        <v>1.6600000000000001</v>
      </c>
    </row>
    <row r="14" spans="1:16" s="278" customFormat="1" ht="13" x14ac:dyDescent="0.15">
      <c r="A14" s="284" t="s">
        <v>451</v>
      </c>
      <c r="B14" s="282">
        <v>7</v>
      </c>
      <c r="C14" s="282">
        <v>12</v>
      </c>
      <c r="D14" s="283">
        <v>1.1139318562132781</v>
      </c>
      <c r="E14" s="283">
        <v>0.74468085106382975</v>
      </c>
      <c r="F14" s="282">
        <v>47</v>
      </c>
      <c r="G14" s="282">
        <v>35</v>
      </c>
      <c r="H14" s="282">
        <v>43.4</v>
      </c>
      <c r="I14" s="282">
        <v>24.53</v>
      </c>
      <c r="J14" s="282">
        <v>11.32</v>
      </c>
      <c r="K14" s="282">
        <v>9.43</v>
      </c>
      <c r="L14" s="282">
        <v>0</v>
      </c>
      <c r="M14" s="282">
        <v>11.32</v>
      </c>
      <c r="N14" s="282">
        <v>11.32</v>
      </c>
      <c r="O14" s="282">
        <v>0.93</v>
      </c>
      <c r="P14" s="282">
        <v>1.02</v>
      </c>
    </row>
    <row r="15" spans="1:16" s="278" customFormat="1" ht="13" x14ac:dyDescent="0.15">
      <c r="A15" s="284" t="s">
        <v>481</v>
      </c>
      <c r="B15" s="282">
        <v>8</v>
      </c>
      <c r="C15" s="282">
        <v>8</v>
      </c>
      <c r="D15" s="283">
        <v>1.1023273792936059</v>
      </c>
      <c r="E15" s="283">
        <v>0.73692307692307701</v>
      </c>
      <c r="F15" s="282">
        <v>65</v>
      </c>
      <c r="G15" s="282">
        <v>47.900000000000006</v>
      </c>
      <c r="H15" s="282">
        <v>39.130000000000003</v>
      </c>
      <c r="I15" s="282">
        <v>33.33</v>
      </c>
      <c r="J15" s="282">
        <v>15.94</v>
      </c>
      <c r="K15" s="282">
        <v>5.8</v>
      </c>
      <c r="L15" s="282">
        <v>0</v>
      </c>
      <c r="M15" s="282">
        <v>5.8</v>
      </c>
      <c r="N15" s="282">
        <v>5.8</v>
      </c>
      <c r="O15" s="282">
        <v>1.21</v>
      </c>
      <c r="P15" s="282">
        <v>1.3900000000000001</v>
      </c>
    </row>
    <row r="16" spans="1:16" s="278" customFormat="1" ht="13" x14ac:dyDescent="0.15">
      <c r="A16" s="284" t="s">
        <v>437</v>
      </c>
      <c r="B16" s="282">
        <v>8</v>
      </c>
      <c r="C16" s="282">
        <v>12</v>
      </c>
      <c r="D16" s="283">
        <v>1.102090479758574</v>
      </c>
      <c r="E16" s="283">
        <v>0.73676470588235299</v>
      </c>
      <c r="F16" s="282">
        <v>68</v>
      </c>
      <c r="G16" s="282">
        <v>50.1</v>
      </c>
      <c r="H16" s="282">
        <v>43.42</v>
      </c>
      <c r="I16" s="282">
        <v>22.37</v>
      </c>
      <c r="J16" s="282">
        <v>15.790000000000001</v>
      </c>
      <c r="K16" s="282">
        <v>5.26</v>
      </c>
      <c r="L16" s="282">
        <v>2.63</v>
      </c>
      <c r="M16" s="282">
        <v>10.53</v>
      </c>
      <c r="N16" s="282">
        <v>10.53</v>
      </c>
      <c r="O16" s="282">
        <v>1.34</v>
      </c>
      <c r="P16" s="282">
        <v>1.46</v>
      </c>
    </row>
    <row r="17" spans="1:16" s="278" customFormat="1" ht="13" x14ac:dyDescent="0.15">
      <c r="A17" s="284" t="s">
        <v>442</v>
      </c>
      <c r="B17" s="282">
        <v>8</v>
      </c>
      <c r="C17" s="282">
        <v>12</v>
      </c>
      <c r="D17" s="283">
        <v>1.1009465934322771</v>
      </c>
      <c r="E17" s="283">
        <v>0.73599999999999965</v>
      </c>
      <c r="F17" s="282">
        <v>25</v>
      </c>
      <c r="G17" s="282">
        <v>18.399999999999991</v>
      </c>
      <c r="H17" s="282">
        <v>28.57</v>
      </c>
      <c r="I17" s="282">
        <v>50</v>
      </c>
      <c r="J17" s="282">
        <v>3.5700000000000003</v>
      </c>
      <c r="K17" s="282">
        <v>7.1400000000000006</v>
      </c>
      <c r="L17" s="282">
        <v>0</v>
      </c>
      <c r="M17" s="282">
        <v>10.71</v>
      </c>
      <c r="N17" s="282">
        <v>10.71</v>
      </c>
      <c r="O17" s="282">
        <v>0.49</v>
      </c>
      <c r="P17" s="282">
        <v>0.53</v>
      </c>
    </row>
    <row r="18" spans="1:16" s="278" customFormat="1" ht="13" x14ac:dyDescent="0.15">
      <c r="A18" s="284" t="s">
        <v>440</v>
      </c>
      <c r="B18" s="282">
        <v>9</v>
      </c>
      <c r="C18" s="282">
        <v>7</v>
      </c>
      <c r="D18" s="283">
        <v>1.0858772761308693</v>
      </c>
      <c r="E18" s="283">
        <v>0.72592592592592575</v>
      </c>
      <c r="F18" s="282">
        <v>54</v>
      </c>
      <c r="G18" s="282">
        <v>39.199999999999989</v>
      </c>
      <c r="H18" s="282">
        <v>44.64</v>
      </c>
      <c r="I18" s="282">
        <v>28.57</v>
      </c>
      <c r="J18" s="282">
        <v>10.71</v>
      </c>
      <c r="K18" s="282">
        <v>10.71</v>
      </c>
      <c r="L18" s="282">
        <v>1.79</v>
      </c>
      <c r="M18" s="282">
        <v>3.5700000000000003</v>
      </c>
      <c r="N18" s="282">
        <v>3.5700000000000003</v>
      </c>
      <c r="O18" s="282">
        <v>0.98</v>
      </c>
      <c r="P18" s="282">
        <v>1.1400000000000001</v>
      </c>
    </row>
    <row r="19" spans="1:16" s="278" customFormat="1" ht="13" x14ac:dyDescent="0.15">
      <c r="A19" s="284" t="s">
        <v>435</v>
      </c>
      <c r="B19" s="282">
        <v>10</v>
      </c>
      <c r="C19" s="282">
        <v>23</v>
      </c>
      <c r="D19" s="283">
        <v>1.0844922285847842</v>
      </c>
      <c r="E19" s="283">
        <v>0.72499999999999998</v>
      </c>
      <c r="F19" s="282">
        <v>24</v>
      </c>
      <c r="G19" s="282">
        <v>17.399999999999999</v>
      </c>
      <c r="H19" s="282">
        <v>34.380000000000003</v>
      </c>
      <c r="I19" s="282">
        <v>15.63</v>
      </c>
      <c r="J19" s="282">
        <v>21.88</v>
      </c>
      <c r="K19" s="282">
        <v>3.13</v>
      </c>
      <c r="L19" s="282">
        <v>0</v>
      </c>
      <c r="M19" s="282">
        <v>25</v>
      </c>
      <c r="N19" s="282">
        <v>25</v>
      </c>
      <c r="O19" s="282">
        <v>0.56000000000000005</v>
      </c>
      <c r="P19" s="282">
        <v>0.51</v>
      </c>
    </row>
    <row r="20" spans="1:16" s="278" customFormat="1" ht="13" x14ac:dyDescent="0.15">
      <c r="A20" s="284" t="s">
        <v>458</v>
      </c>
      <c r="B20" s="282">
        <v>11</v>
      </c>
      <c r="C20" s="282">
        <v>10</v>
      </c>
      <c r="D20" s="283">
        <v>1.0575321170481933</v>
      </c>
      <c r="E20" s="283">
        <v>0.70697674418604617</v>
      </c>
      <c r="F20" s="282">
        <v>43</v>
      </c>
      <c r="G20" s="282">
        <v>30.399999999999984</v>
      </c>
      <c r="H20" s="282">
        <v>36.36</v>
      </c>
      <c r="I20" s="282">
        <v>34.090000000000003</v>
      </c>
      <c r="J20" s="282">
        <v>20.45</v>
      </c>
      <c r="K20" s="282">
        <v>6.82</v>
      </c>
      <c r="L20" s="282">
        <v>0</v>
      </c>
      <c r="M20" s="282">
        <v>2.27</v>
      </c>
      <c r="N20" s="282">
        <v>2.27</v>
      </c>
      <c r="O20" s="282">
        <v>0.77</v>
      </c>
      <c r="P20" s="282">
        <v>0.88</v>
      </c>
    </row>
    <row r="21" spans="1:16" s="278" customFormat="1" ht="13" x14ac:dyDescent="0.15">
      <c r="A21" s="281" t="s">
        <v>478</v>
      </c>
      <c r="B21" s="279">
        <v>12</v>
      </c>
      <c r="C21" s="279">
        <v>20</v>
      </c>
      <c r="D21" s="280">
        <v>1.0470959448404813</v>
      </c>
      <c r="E21" s="280">
        <v>0.7</v>
      </c>
      <c r="F21" s="279">
        <v>8</v>
      </c>
      <c r="G21" s="279">
        <v>5.6</v>
      </c>
      <c r="H21" s="279">
        <v>30</v>
      </c>
      <c r="I21" s="279">
        <v>30</v>
      </c>
      <c r="J21" s="279">
        <v>10</v>
      </c>
      <c r="K21" s="279">
        <v>10</v>
      </c>
      <c r="L21" s="279">
        <v>0</v>
      </c>
      <c r="M21" s="279">
        <v>20</v>
      </c>
      <c r="N21" s="279">
        <v>20</v>
      </c>
      <c r="O21" s="279">
        <v>0.18</v>
      </c>
      <c r="P21" s="279">
        <v>0.16</v>
      </c>
    </row>
    <row r="22" spans="1:16" s="278" customFormat="1" ht="13" x14ac:dyDescent="0.15">
      <c r="A22" s="284" t="s">
        <v>428</v>
      </c>
      <c r="B22" s="282">
        <v>13</v>
      </c>
      <c r="C22" s="282">
        <v>8</v>
      </c>
      <c r="D22" s="283">
        <v>1.0417536185912952</v>
      </c>
      <c r="E22" s="283">
        <v>0.6964285714285714</v>
      </c>
      <c r="F22" s="282">
        <v>28</v>
      </c>
      <c r="G22" s="282">
        <v>19.5</v>
      </c>
      <c r="H22" s="282">
        <v>46.43</v>
      </c>
      <c r="I22" s="282">
        <v>21.43</v>
      </c>
      <c r="J22" s="282">
        <v>17.86</v>
      </c>
      <c r="K22" s="282">
        <v>10.71</v>
      </c>
      <c r="L22" s="282">
        <v>3.5700000000000003</v>
      </c>
      <c r="M22" s="282">
        <v>0</v>
      </c>
      <c r="N22" s="282">
        <v>0</v>
      </c>
      <c r="O22" s="282">
        <v>0.49</v>
      </c>
      <c r="P22" s="282">
        <v>0.57000000000000006</v>
      </c>
    </row>
    <row r="23" spans="1:16" s="278" customFormat="1" ht="13" x14ac:dyDescent="0.15">
      <c r="A23" s="284" t="s">
        <v>422</v>
      </c>
      <c r="B23" s="282">
        <v>14</v>
      </c>
      <c r="C23" s="282">
        <v>10</v>
      </c>
      <c r="D23" s="283">
        <v>1.0338972564601387</v>
      </c>
      <c r="E23" s="283">
        <v>0.69117647058823495</v>
      </c>
      <c r="F23" s="282">
        <v>34</v>
      </c>
      <c r="G23" s="282">
        <v>23.499999999999989</v>
      </c>
      <c r="H23" s="282">
        <v>38.24</v>
      </c>
      <c r="I23" s="282">
        <v>35.29</v>
      </c>
      <c r="J23" s="282">
        <v>14.71</v>
      </c>
      <c r="K23" s="282">
        <v>2.94</v>
      </c>
      <c r="L23" s="282">
        <v>8.82</v>
      </c>
      <c r="M23" s="282">
        <v>0</v>
      </c>
      <c r="N23" s="282">
        <v>0</v>
      </c>
      <c r="O23" s="282">
        <v>0.6</v>
      </c>
      <c r="P23" s="282">
        <v>0.68</v>
      </c>
    </row>
    <row r="24" spans="1:16" s="278" customFormat="1" ht="13" x14ac:dyDescent="0.15">
      <c r="A24" s="284" t="s">
        <v>467</v>
      </c>
      <c r="B24" s="282">
        <v>14</v>
      </c>
      <c r="C24" s="282">
        <v>16</v>
      </c>
      <c r="D24" s="283">
        <v>1.0283978029683301</v>
      </c>
      <c r="E24" s="283">
        <v>0.68750000000000011</v>
      </c>
      <c r="F24" s="282">
        <v>64</v>
      </c>
      <c r="G24" s="282">
        <v>44.000000000000007</v>
      </c>
      <c r="H24" s="282">
        <v>28.57</v>
      </c>
      <c r="I24" s="282">
        <v>40</v>
      </c>
      <c r="J24" s="282">
        <v>14.290000000000001</v>
      </c>
      <c r="K24" s="282">
        <v>5.71</v>
      </c>
      <c r="L24" s="282">
        <v>2.86</v>
      </c>
      <c r="M24" s="282">
        <v>8.57</v>
      </c>
      <c r="N24" s="282">
        <v>8.57</v>
      </c>
      <c r="O24" s="282">
        <v>1.23</v>
      </c>
      <c r="P24" s="282">
        <v>1.28</v>
      </c>
    </row>
    <row r="25" spans="1:16" s="278" customFormat="1" ht="13" x14ac:dyDescent="0.15">
      <c r="A25" s="284" t="s">
        <v>475</v>
      </c>
      <c r="B25" s="282">
        <v>15</v>
      </c>
      <c r="C25" s="282">
        <v>12</v>
      </c>
      <c r="D25" s="283">
        <v>0.98726189084959681</v>
      </c>
      <c r="E25" s="283">
        <v>0.66</v>
      </c>
      <c r="F25" s="282">
        <v>70</v>
      </c>
      <c r="G25" s="282">
        <v>46.2</v>
      </c>
      <c r="H25" s="282">
        <v>41.43</v>
      </c>
      <c r="I25" s="282">
        <v>22.86</v>
      </c>
      <c r="J25" s="282">
        <v>18.57</v>
      </c>
      <c r="K25" s="282">
        <v>11.43</v>
      </c>
      <c r="L25" s="282">
        <v>5.71</v>
      </c>
      <c r="M25" s="282">
        <v>0</v>
      </c>
      <c r="N25" s="282">
        <v>0</v>
      </c>
      <c r="O25" s="282">
        <v>1.23</v>
      </c>
      <c r="P25" s="282">
        <v>1.34</v>
      </c>
    </row>
    <row r="26" spans="1:16" s="278" customFormat="1" ht="13" x14ac:dyDescent="0.15">
      <c r="A26" s="284" t="s">
        <v>455</v>
      </c>
      <c r="B26" s="282">
        <v>16</v>
      </c>
      <c r="C26" s="282">
        <v>21</v>
      </c>
      <c r="D26" s="283">
        <v>0.97230337735187555</v>
      </c>
      <c r="E26" s="283">
        <v>0.65</v>
      </c>
      <c r="F26" s="282">
        <v>70</v>
      </c>
      <c r="G26" s="282">
        <v>45.5</v>
      </c>
      <c r="H26" s="282">
        <v>30.490000000000002</v>
      </c>
      <c r="I26" s="282">
        <v>25.61</v>
      </c>
      <c r="J26" s="282">
        <v>14.63</v>
      </c>
      <c r="K26" s="282">
        <v>12.200000000000001</v>
      </c>
      <c r="L26" s="282">
        <v>2.44</v>
      </c>
      <c r="M26" s="282">
        <v>14.63</v>
      </c>
      <c r="N26" s="282">
        <v>14.63</v>
      </c>
      <c r="O26" s="282">
        <v>1.44</v>
      </c>
      <c r="P26" s="282">
        <v>1.32</v>
      </c>
    </row>
    <row r="27" spans="1:16" s="278" customFormat="1" ht="13" x14ac:dyDescent="0.15">
      <c r="A27" s="284" t="s">
        <v>471</v>
      </c>
      <c r="B27" s="282">
        <v>17</v>
      </c>
      <c r="C27" s="282">
        <v>24</v>
      </c>
      <c r="D27" s="283">
        <v>0.95190540440043747</v>
      </c>
      <c r="E27" s="283">
        <v>0.63636363636363624</v>
      </c>
      <c r="F27" s="282">
        <v>44</v>
      </c>
      <c r="G27" s="282">
        <v>27.999999999999996</v>
      </c>
      <c r="H27" s="282">
        <v>35.19</v>
      </c>
      <c r="I27" s="282">
        <v>12.96</v>
      </c>
      <c r="J27" s="282">
        <v>16.670000000000002</v>
      </c>
      <c r="K27" s="282">
        <v>9.26</v>
      </c>
      <c r="L27" s="282">
        <v>7.41</v>
      </c>
      <c r="M27" s="282">
        <v>18.52</v>
      </c>
      <c r="N27" s="282">
        <v>18.52</v>
      </c>
      <c r="O27" s="282">
        <v>0.95000000000000007</v>
      </c>
      <c r="P27" s="282">
        <v>0.81</v>
      </c>
    </row>
    <row r="28" spans="1:16" s="278" customFormat="1" ht="13" x14ac:dyDescent="0.15">
      <c r="A28" s="281" t="s">
        <v>466</v>
      </c>
      <c r="B28" s="279">
        <v>18</v>
      </c>
      <c r="C28" s="279">
        <v>33</v>
      </c>
      <c r="D28" s="280">
        <v>0.93490709360757263</v>
      </c>
      <c r="E28" s="280">
        <v>0.625</v>
      </c>
      <c r="F28" s="279">
        <v>4</v>
      </c>
      <c r="G28" s="279">
        <v>2.5</v>
      </c>
      <c r="H28" s="279">
        <v>28.57</v>
      </c>
      <c r="I28" s="279">
        <v>0</v>
      </c>
      <c r="J28" s="279">
        <v>14.290000000000001</v>
      </c>
      <c r="K28" s="279">
        <v>14.290000000000001</v>
      </c>
      <c r="L28" s="279">
        <v>0</v>
      </c>
      <c r="M28" s="279">
        <v>42.86</v>
      </c>
      <c r="N28" s="279">
        <v>42.86</v>
      </c>
      <c r="O28" s="279">
        <v>0.12</v>
      </c>
      <c r="P28" s="279">
        <v>7.0000000000000007E-2</v>
      </c>
    </row>
    <row r="29" spans="1:16" s="278" customFormat="1" ht="13" x14ac:dyDescent="0.15">
      <c r="A29" s="281" t="s">
        <v>436</v>
      </c>
      <c r="B29" s="279">
        <v>18</v>
      </c>
      <c r="C29" s="279">
        <v>17</v>
      </c>
      <c r="D29" s="280">
        <v>0.92742783685871211</v>
      </c>
      <c r="E29" s="280">
        <v>0.62</v>
      </c>
      <c r="F29" s="279">
        <v>5</v>
      </c>
      <c r="G29" s="279">
        <v>3.1</v>
      </c>
      <c r="H29" s="279">
        <v>60</v>
      </c>
      <c r="I29" s="279">
        <v>0</v>
      </c>
      <c r="J29" s="279">
        <v>0</v>
      </c>
      <c r="K29" s="279">
        <v>20</v>
      </c>
      <c r="L29" s="279">
        <v>20</v>
      </c>
      <c r="M29" s="279">
        <v>0</v>
      </c>
      <c r="N29" s="279">
        <v>0</v>
      </c>
      <c r="O29" s="279">
        <v>0.09</v>
      </c>
      <c r="P29" s="279">
        <v>0.09</v>
      </c>
    </row>
    <row r="30" spans="1:16" s="278" customFormat="1" ht="13" x14ac:dyDescent="0.15">
      <c r="A30" s="284" t="s">
        <v>479</v>
      </c>
      <c r="B30" s="282">
        <v>19</v>
      </c>
      <c r="C30" s="282">
        <v>18</v>
      </c>
      <c r="D30" s="283">
        <v>0.92244166569280472</v>
      </c>
      <c r="E30" s="283">
        <v>0.61666666666666647</v>
      </c>
      <c r="F30" s="282">
        <v>48</v>
      </c>
      <c r="G30" s="282">
        <v>29.599999999999991</v>
      </c>
      <c r="H30" s="282">
        <v>32.65</v>
      </c>
      <c r="I30" s="282">
        <v>24.490000000000002</v>
      </c>
      <c r="J30" s="282">
        <v>22.45</v>
      </c>
      <c r="K30" s="282">
        <v>16.330000000000002</v>
      </c>
      <c r="L30" s="282">
        <v>2.04</v>
      </c>
      <c r="M30" s="282">
        <v>2.04</v>
      </c>
      <c r="N30" s="282">
        <v>2.04</v>
      </c>
      <c r="O30" s="282">
        <v>0.86</v>
      </c>
      <c r="P30" s="282">
        <v>0.86</v>
      </c>
    </row>
    <row r="31" spans="1:16" s="278" customFormat="1" ht="13" x14ac:dyDescent="0.15">
      <c r="A31" s="284" t="s">
        <v>424</v>
      </c>
      <c r="B31" s="282">
        <v>19</v>
      </c>
      <c r="C31" s="282">
        <v>25</v>
      </c>
      <c r="D31" s="283">
        <v>0.91932530871411289</v>
      </c>
      <c r="E31" s="283">
        <v>0.61458333333333315</v>
      </c>
      <c r="F31" s="282">
        <v>48</v>
      </c>
      <c r="G31" s="282">
        <v>29.499999999999989</v>
      </c>
      <c r="H31" s="282">
        <v>20.69</v>
      </c>
      <c r="I31" s="282">
        <v>27.59</v>
      </c>
      <c r="J31" s="282">
        <v>25.86</v>
      </c>
      <c r="K31" s="282">
        <v>5.17</v>
      </c>
      <c r="L31" s="282">
        <v>3.45</v>
      </c>
      <c r="M31" s="282">
        <v>17.240000000000002</v>
      </c>
      <c r="N31" s="282">
        <v>17.240000000000002</v>
      </c>
      <c r="O31" s="282">
        <v>1.02</v>
      </c>
      <c r="P31" s="282">
        <v>0.86</v>
      </c>
    </row>
    <row r="32" spans="1:16" s="278" customFormat="1" ht="13" x14ac:dyDescent="0.15">
      <c r="A32" s="284" t="s">
        <v>430</v>
      </c>
      <c r="B32" s="282">
        <v>20</v>
      </c>
      <c r="C32" s="282">
        <v>22</v>
      </c>
      <c r="D32" s="283">
        <v>0.89543323854414192</v>
      </c>
      <c r="E32" s="283">
        <v>0.5986111111111112</v>
      </c>
      <c r="F32" s="282">
        <v>72</v>
      </c>
      <c r="G32" s="282">
        <v>43.100000000000009</v>
      </c>
      <c r="H32" s="282">
        <v>23.080000000000002</v>
      </c>
      <c r="I32" s="282">
        <v>33.33</v>
      </c>
      <c r="J32" s="282">
        <v>19.23</v>
      </c>
      <c r="K32" s="282">
        <v>11.540000000000001</v>
      </c>
      <c r="L32" s="282">
        <v>5.13</v>
      </c>
      <c r="M32" s="282">
        <v>7.69</v>
      </c>
      <c r="N32" s="282">
        <v>7.69</v>
      </c>
      <c r="O32" s="282">
        <v>1.37</v>
      </c>
      <c r="P32" s="282">
        <v>1.25</v>
      </c>
    </row>
    <row r="33" spans="1:16" s="278" customFormat="1" ht="13" x14ac:dyDescent="0.15">
      <c r="A33" s="284" t="s">
        <v>446</v>
      </c>
      <c r="B33" s="282">
        <v>21</v>
      </c>
      <c r="C33" s="282">
        <v>27</v>
      </c>
      <c r="D33" s="283">
        <v>0.86011452611896699</v>
      </c>
      <c r="E33" s="283">
        <v>0.57500000000000007</v>
      </c>
      <c r="F33" s="282">
        <v>20</v>
      </c>
      <c r="G33" s="282">
        <v>11.500000000000002</v>
      </c>
      <c r="H33" s="282">
        <v>16.670000000000002</v>
      </c>
      <c r="I33" s="282">
        <v>33.33</v>
      </c>
      <c r="J33" s="282">
        <v>16.670000000000002</v>
      </c>
      <c r="K33" s="282">
        <v>12.5</v>
      </c>
      <c r="L33" s="282">
        <v>4.17</v>
      </c>
      <c r="M33" s="282">
        <v>16.670000000000002</v>
      </c>
      <c r="N33" s="282">
        <v>16.670000000000002</v>
      </c>
      <c r="O33" s="282">
        <v>0.42</v>
      </c>
      <c r="P33" s="282">
        <v>0.33</v>
      </c>
    </row>
    <row r="34" spans="1:16" s="278" customFormat="1" ht="13" x14ac:dyDescent="0.15">
      <c r="A34" s="284" t="s">
        <v>470</v>
      </c>
      <c r="B34" s="282">
        <v>22</v>
      </c>
      <c r="C34" s="282">
        <v>30</v>
      </c>
      <c r="D34" s="283">
        <v>0.81696496795246354</v>
      </c>
      <c r="E34" s="283">
        <v>0.54615384615384621</v>
      </c>
      <c r="F34" s="282">
        <v>13</v>
      </c>
      <c r="G34" s="282">
        <v>7.1000000000000014</v>
      </c>
      <c r="H34" s="282">
        <v>12.5</v>
      </c>
      <c r="I34" s="282">
        <v>31.25</v>
      </c>
      <c r="J34" s="282">
        <v>25</v>
      </c>
      <c r="K34" s="282">
        <v>0</v>
      </c>
      <c r="L34" s="282">
        <v>12.5</v>
      </c>
      <c r="M34" s="282">
        <v>18.75</v>
      </c>
      <c r="N34" s="282">
        <v>18.75</v>
      </c>
      <c r="O34" s="282">
        <v>0.28000000000000003</v>
      </c>
      <c r="P34" s="282">
        <v>0.21</v>
      </c>
    </row>
    <row r="35" spans="1:16" s="278" customFormat="1" ht="13" x14ac:dyDescent="0.15">
      <c r="A35" s="284" t="s">
        <v>432</v>
      </c>
      <c r="B35" s="282">
        <v>23</v>
      </c>
      <c r="C35" s="282">
        <v>26</v>
      </c>
      <c r="D35" s="283">
        <v>0.80645898857279263</v>
      </c>
      <c r="E35" s="283">
        <v>0.53913043478260836</v>
      </c>
      <c r="F35" s="282">
        <v>46</v>
      </c>
      <c r="G35" s="282">
        <v>24.799999999999986</v>
      </c>
      <c r="H35" s="282">
        <v>19.61</v>
      </c>
      <c r="I35" s="282">
        <v>29.41</v>
      </c>
      <c r="J35" s="282">
        <v>15.69</v>
      </c>
      <c r="K35" s="282">
        <v>21.57</v>
      </c>
      <c r="L35" s="282">
        <v>3.92</v>
      </c>
      <c r="M35" s="282">
        <v>9.8000000000000007</v>
      </c>
      <c r="N35" s="282">
        <v>9.8000000000000007</v>
      </c>
      <c r="O35" s="282">
        <v>0.9</v>
      </c>
      <c r="P35" s="282">
        <v>0.72</v>
      </c>
    </row>
    <row r="36" spans="1:16" s="278" customFormat="1" ht="13" x14ac:dyDescent="0.15">
      <c r="A36" s="284" t="s">
        <v>452</v>
      </c>
      <c r="B36" s="282">
        <v>24</v>
      </c>
      <c r="C36" s="282">
        <v>29</v>
      </c>
      <c r="D36" s="283">
        <v>0.75861032738443035</v>
      </c>
      <c r="E36" s="283">
        <v>0.50714285714285712</v>
      </c>
      <c r="F36" s="282">
        <v>42</v>
      </c>
      <c r="G36" s="282">
        <v>21.3</v>
      </c>
      <c r="H36" s="282">
        <v>21.740000000000002</v>
      </c>
      <c r="I36" s="282">
        <v>17.39</v>
      </c>
      <c r="J36" s="282">
        <v>26.09</v>
      </c>
      <c r="K36" s="282">
        <v>19.57</v>
      </c>
      <c r="L36" s="282">
        <v>6.5200000000000005</v>
      </c>
      <c r="M36" s="282">
        <v>8.7000000000000011</v>
      </c>
      <c r="N36" s="282">
        <v>8.7000000000000011</v>
      </c>
      <c r="O36" s="282">
        <v>0.81</v>
      </c>
      <c r="P36" s="282">
        <v>0.62</v>
      </c>
    </row>
    <row r="37" spans="1:16" s="278" customFormat="1" ht="13" x14ac:dyDescent="0.15">
      <c r="A37" s="284" t="s">
        <v>461</v>
      </c>
      <c r="B37" s="282">
        <v>25</v>
      </c>
      <c r="C37" s="282">
        <v>28</v>
      </c>
      <c r="D37" s="283">
        <v>0.74112635056891218</v>
      </c>
      <c r="E37" s="283">
        <v>0.49545454545454548</v>
      </c>
      <c r="F37" s="282">
        <v>22</v>
      </c>
      <c r="G37" s="282">
        <v>10.9</v>
      </c>
      <c r="H37" s="282">
        <v>21.740000000000002</v>
      </c>
      <c r="I37" s="282">
        <v>26.09</v>
      </c>
      <c r="J37" s="282">
        <v>13.040000000000001</v>
      </c>
      <c r="K37" s="282">
        <v>21.740000000000002</v>
      </c>
      <c r="L37" s="282">
        <v>8.7000000000000011</v>
      </c>
      <c r="M37" s="282">
        <v>8.7000000000000011</v>
      </c>
      <c r="N37" s="282">
        <v>4.3500000000000005</v>
      </c>
      <c r="O37" s="282">
        <v>0.4</v>
      </c>
      <c r="P37" s="282">
        <v>0.32</v>
      </c>
    </row>
    <row r="38" spans="1:16" s="278" customFormat="1" ht="13" x14ac:dyDescent="0.15">
      <c r="A38" s="281" t="s">
        <v>463</v>
      </c>
      <c r="B38" s="279">
        <v>26</v>
      </c>
      <c r="C38" s="279">
        <v>31</v>
      </c>
      <c r="D38" s="280">
        <v>0.71052939114175517</v>
      </c>
      <c r="E38" s="280">
        <v>0.47499999999999998</v>
      </c>
      <c r="F38" s="279">
        <v>4</v>
      </c>
      <c r="G38" s="279">
        <v>1.9</v>
      </c>
      <c r="H38" s="279">
        <v>0</v>
      </c>
      <c r="I38" s="279">
        <v>20</v>
      </c>
      <c r="J38" s="279">
        <v>60</v>
      </c>
      <c r="K38" s="279">
        <v>0</v>
      </c>
      <c r="L38" s="279">
        <v>0</v>
      </c>
      <c r="M38" s="279">
        <v>20</v>
      </c>
      <c r="N38" s="279">
        <v>20</v>
      </c>
      <c r="O38" s="279">
        <v>0.09</v>
      </c>
      <c r="P38" s="279">
        <v>0.06</v>
      </c>
    </row>
    <row r="39" spans="1:16" s="278" customFormat="1" ht="13" x14ac:dyDescent="0.15">
      <c r="A39" s="281" t="s">
        <v>480</v>
      </c>
      <c r="B39" s="279">
        <v>27</v>
      </c>
      <c r="C39" s="279">
        <v>31</v>
      </c>
      <c r="D39" s="280">
        <v>0.57340968407931114</v>
      </c>
      <c r="E39" s="280">
        <v>0.3833333333333333</v>
      </c>
      <c r="F39" s="279">
        <v>6</v>
      </c>
      <c r="G39" s="279">
        <v>2.2999999999999998</v>
      </c>
      <c r="H39" s="279">
        <v>16.670000000000002</v>
      </c>
      <c r="I39" s="279">
        <v>0</v>
      </c>
      <c r="J39" s="279">
        <v>50</v>
      </c>
      <c r="K39" s="279">
        <v>16.670000000000002</v>
      </c>
      <c r="L39" s="279">
        <v>16.670000000000002</v>
      </c>
      <c r="M39" s="279">
        <v>0</v>
      </c>
      <c r="N39" s="279">
        <v>0</v>
      </c>
      <c r="O39" s="279">
        <v>0.11</v>
      </c>
      <c r="P39" s="279">
        <v>7.0000000000000007E-2</v>
      </c>
    </row>
    <row r="40" spans="1:16" s="278" customFormat="1" ht="13" x14ac:dyDescent="0.15">
      <c r="A40" s="281" t="s">
        <v>449</v>
      </c>
      <c r="B40" s="279">
        <v>28</v>
      </c>
      <c r="C40" s="279">
        <v>34</v>
      </c>
      <c r="D40" s="280">
        <v>0.39266097931518051</v>
      </c>
      <c r="E40" s="280">
        <v>0.26250000000000001</v>
      </c>
      <c r="F40" s="279">
        <v>8</v>
      </c>
      <c r="G40" s="279">
        <v>2.1</v>
      </c>
      <c r="H40" s="279">
        <v>0</v>
      </c>
      <c r="I40" s="279">
        <v>8.33</v>
      </c>
      <c r="J40" s="279">
        <v>25</v>
      </c>
      <c r="K40" s="279">
        <v>16.670000000000002</v>
      </c>
      <c r="L40" s="279">
        <v>16.670000000000002</v>
      </c>
      <c r="M40" s="279">
        <v>33.33</v>
      </c>
      <c r="N40" s="279">
        <v>33.33</v>
      </c>
      <c r="O40" s="279">
        <v>0.21</v>
      </c>
      <c r="P40" s="279">
        <v>0.06</v>
      </c>
    </row>
  </sheetData>
  <mergeCells count="1">
    <mergeCell ref="A1:P5"/>
  </mergeCells>
  <pageMargins left="0.7" right="0.7" top="0.75" bottom="0.75" header="0.3" footer="0.3"/>
  <pageSetup paperSize="9" scale="85"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O81"/>
  <sheetViews>
    <sheetView workbookViewId="0">
      <selection sqref="A1:O9"/>
    </sheetView>
  </sheetViews>
  <sheetFormatPr baseColWidth="10" defaultColWidth="8.83203125" defaultRowHeight="15" x14ac:dyDescent="0.2"/>
  <cols>
    <col min="1" max="1" width="11.1640625" style="276" customWidth="1"/>
    <col min="2" max="2" width="22.1640625" style="276" customWidth="1"/>
    <col min="3" max="3" width="9.6640625" style="276" customWidth="1"/>
    <col min="4" max="4" width="10.6640625" style="276" customWidth="1"/>
    <col min="5" max="5" width="12.83203125" style="276" customWidth="1"/>
    <col min="6" max="16384" width="8.83203125" style="276"/>
  </cols>
  <sheetData>
    <row r="1" spans="1:15" ht="14.5" customHeight="1" x14ac:dyDescent="0.2">
      <c r="A1" s="422" t="s">
        <v>2051</v>
      </c>
      <c r="B1" s="422"/>
      <c r="C1" s="422"/>
      <c r="D1" s="422"/>
      <c r="E1" s="422"/>
      <c r="F1" s="422"/>
      <c r="G1" s="422"/>
      <c r="H1" s="422"/>
      <c r="I1" s="422"/>
      <c r="J1" s="422"/>
      <c r="K1" s="422"/>
      <c r="L1" s="422"/>
      <c r="M1" s="422"/>
      <c r="N1" s="422"/>
      <c r="O1" s="422"/>
    </row>
    <row r="2" spans="1:15" x14ac:dyDescent="0.2">
      <c r="A2" s="422"/>
      <c r="B2" s="422"/>
      <c r="C2" s="422"/>
      <c r="D2" s="422"/>
      <c r="E2" s="422"/>
      <c r="F2" s="422"/>
      <c r="G2" s="422"/>
      <c r="H2" s="422"/>
      <c r="I2" s="422"/>
      <c r="J2" s="422"/>
      <c r="K2" s="422"/>
      <c r="L2" s="422"/>
      <c r="M2" s="422"/>
      <c r="N2" s="422"/>
      <c r="O2" s="422"/>
    </row>
    <row r="3" spans="1:15" x14ac:dyDescent="0.2">
      <c r="A3" s="422"/>
      <c r="B3" s="422"/>
      <c r="C3" s="422"/>
      <c r="D3" s="422"/>
      <c r="E3" s="422"/>
      <c r="F3" s="422"/>
      <c r="G3" s="422"/>
      <c r="H3" s="422"/>
      <c r="I3" s="422"/>
      <c r="J3" s="422"/>
      <c r="K3" s="422"/>
      <c r="L3" s="422"/>
      <c r="M3" s="422"/>
      <c r="N3" s="422"/>
      <c r="O3" s="422"/>
    </row>
    <row r="4" spans="1:15" x14ac:dyDescent="0.2">
      <c r="A4" s="422"/>
      <c r="B4" s="422"/>
      <c r="C4" s="422"/>
      <c r="D4" s="422"/>
      <c r="E4" s="422"/>
      <c r="F4" s="422"/>
      <c r="G4" s="422"/>
      <c r="H4" s="422"/>
      <c r="I4" s="422"/>
      <c r="J4" s="422"/>
      <c r="K4" s="422"/>
      <c r="L4" s="422"/>
      <c r="M4" s="422"/>
      <c r="N4" s="422"/>
      <c r="O4" s="422"/>
    </row>
    <row r="5" spans="1:15" x14ac:dyDescent="0.2">
      <c r="A5" s="422"/>
      <c r="B5" s="422"/>
      <c r="C5" s="422"/>
      <c r="D5" s="422"/>
      <c r="E5" s="422"/>
      <c r="F5" s="422"/>
      <c r="G5" s="422"/>
      <c r="H5" s="422"/>
      <c r="I5" s="422"/>
      <c r="J5" s="422"/>
      <c r="K5" s="422"/>
      <c r="L5" s="422"/>
      <c r="M5" s="422"/>
      <c r="N5" s="422"/>
      <c r="O5" s="422"/>
    </row>
    <row r="6" spans="1:15" x14ac:dyDescent="0.2">
      <c r="A6" s="422"/>
      <c r="B6" s="422"/>
      <c r="C6" s="422"/>
      <c r="D6" s="422"/>
      <c r="E6" s="422"/>
      <c r="F6" s="422"/>
      <c r="G6" s="422"/>
      <c r="H6" s="422"/>
      <c r="I6" s="422"/>
      <c r="J6" s="422"/>
      <c r="K6" s="422"/>
      <c r="L6" s="422"/>
      <c r="M6" s="422"/>
      <c r="N6" s="422"/>
      <c r="O6" s="422"/>
    </row>
    <row r="7" spans="1:15" x14ac:dyDescent="0.2">
      <c r="A7" s="422"/>
      <c r="B7" s="422"/>
      <c r="C7" s="422"/>
      <c r="D7" s="422"/>
      <c r="E7" s="422"/>
      <c r="F7" s="422"/>
      <c r="G7" s="422"/>
      <c r="H7" s="422"/>
      <c r="I7" s="422"/>
      <c r="J7" s="422"/>
      <c r="K7" s="422"/>
      <c r="L7" s="422"/>
      <c r="M7" s="422"/>
      <c r="N7" s="422"/>
      <c r="O7" s="422"/>
    </row>
    <row r="8" spans="1:15" x14ac:dyDescent="0.2">
      <c r="A8" s="422"/>
      <c r="B8" s="422"/>
      <c r="C8" s="422"/>
      <c r="D8" s="422"/>
      <c r="E8" s="422"/>
      <c r="F8" s="422"/>
      <c r="G8" s="422"/>
      <c r="H8" s="422"/>
      <c r="I8" s="422"/>
      <c r="J8" s="422"/>
      <c r="K8" s="422"/>
      <c r="L8" s="422"/>
      <c r="M8" s="422"/>
      <c r="N8" s="422"/>
      <c r="O8" s="422"/>
    </row>
    <row r="9" spans="1:15" x14ac:dyDescent="0.2">
      <c r="A9" s="422"/>
      <c r="B9" s="422"/>
      <c r="C9" s="422"/>
      <c r="D9" s="422"/>
      <c r="E9" s="422"/>
      <c r="F9" s="422"/>
      <c r="G9" s="422"/>
      <c r="H9" s="422"/>
      <c r="I9" s="422"/>
      <c r="J9" s="422"/>
      <c r="K9" s="422"/>
      <c r="L9" s="422"/>
      <c r="M9" s="422"/>
      <c r="N9" s="422"/>
      <c r="O9" s="422"/>
    </row>
    <row r="10" spans="1:15" ht="71" thickBot="1" x14ac:dyDescent="0.25">
      <c r="A10" s="303" t="s">
        <v>485</v>
      </c>
      <c r="B10" s="303" t="s">
        <v>411</v>
      </c>
      <c r="C10" s="285" t="s">
        <v>1843</v>
      </c>
      <c r="D10" s="285" t="s">
        <v>1842</v>
      </c>
      <c r="E10" s="286" t="s">
        <v>1841</v>
      </c>
      <c r="F10" s="286" t="s">
        <v>1840</v>
      </c>
      <c r="G10" s="285" t="s">
        <v>1839</v>
      </c>
      <c r="H10" s="303" t="s">
        <v>184</v>
      </c>
      <c r="I10" s="303" t="s">
        <v>161</v>
      </c>
      <c r="J10" s="303" t="s">
        <v>162</v>
      </c>
      <c r="K10" s="303" t="s">
        <v>163</v>
      </c>
      <c r="L10" s="303" t="s">
        <v>164</v>
      </c>
      <c r="M10" s="303" t="s">
        <v>165</v>
      </c>
      <c r="N10" s="303" t="s">
        <v>166</v>
      </c>
      <c r="O10" s="303" t="s">
        <v>187</v>
      </c>
    </row>
    <row r="11" spans="1:15" x14ac:dyDescent="0.2">
      <c r="A11" s="424" t="s">
        <v>486</v>
      </c>
      <c r="B11" s="293" t="s">
        <v>476</v>
      </c>
      <c r="C11" s="292">
        <v>1</v>
      </c>
      <c r="D11" s="292">
        <v>2</v>
      </c>
      <c r="E11" s="283">
        <v>1.4304597099407634</v>
      </c>
      <c r="F11" s="283">
        <v>0.9419354838709677</v>
      </c>
      <c r="G11" s="282">
        <v>31</v>
      </c>
      <c r="H11" s="283">
        <v>29.2</v>
      </c>
      <c r="I11" s="283">
        <v>84.850000000000009</v>
      </c>
      <c r="J11" s="283">
        <v>3.0300000000000002</v>
      </c>
      <c r="K11" s="283">
        <v>3.0300000000000002</v>
      </c>
      <c r="L11" s="283">
        <v>3.0300000000000002</v>
      </c>
      <c r="M11" s="283">
        <v>0</v>
      </c>
      <c r="N11" s="283">
        <v>6.0600000000000005</v>
      </c>
      <c r="O11" s="283">
        <v>6.0600000000000005</v>
      </c>
    </row>
    <row r="12" spans="1:15" x14ac:dyDescent="0.2">
      <c r="A12" s="425"/>
      <c r="B12" s="293" t="s">
        <v>460</v>
      </c>
      <c r="C12" s="292">
        <v>2</v>
      </c>
      <c r="D12" s="292">
        <v>1</v>
      </c>
      <c r="E12" s="283">
        <v>1.3507891889653314</v>
      </c>
      <c r="F12" s="283">
        <v>0.88947368421052619</v>
      </c>
      <c r="G12" s="282">
        <v>19</v>
      </c>
      <c r="H12" s="283">
        <v>16.899999999999999</v>
      </c>
      <c r="I12" s="283">
        <v>78.95</v>
      </c>
      <c r="J12" s="283">
        <v>5.26</v>
      </c>
      <c r="K12" s="283">
        <v>15.790000000000001</v>
      </c>
      <c r="L12" s="283">
        <v>0</v>
      </c>
      <c r="M12" s="283">
        <v>0</v>
      </c>
      <c r="N12" s="283">
        <v>0</v>
      </c>
      <c r="O12" s="283">
        <v>0</v>
      </c>
    </row>
    <row r="13" spans="1:15" x14ac:dyDescent="0.2">
      <c r="A13" s="425"/>
      <c r="B13" s="293" t="s">
        <v>425</v>
      </c>
      <c r="C13" s="292">
        <v>3</v>
      </c>
      <c r="D13" s="292">
        <v>3</v>
      </c>
      <c r="E13" s="283">
        <v>1.2908429231828464</v>
      </c>
      <c r="F13" s="283">
        <v>0.85</v>
      </c>
      <c r="G13" s="282">
        <v>12</v>
      </c>
      <c r="H13" s="283">
        <v>10.199999999999999</v>
      </c>
      <c r="I13" s="283">
        <v>53.85</v>
      </c>
      <c r="J13" s="283">
        <v>30.77</v>
      </c>
      <c r="K13" s="283">
        <v>7.69</v>
      </c>
      <c r="L13" s="283">
        <v>0</v>
      </c>
      <c r="M13" s="283">
        <v>0</v>
      </c>
      <c r="N13" s="283">
        <v>7.69</v>
      </c>
      <c r="O13" s="283">
        <v>7.69</v>
      </c>
    </row>
    <row r="14" spans="1:15" x14ac:dyDescent="0.2">
      <c r="A14" s="425"/>
      <c r="B14" s="297" t="s">
        <v>478</v>
      </c>
      <c r="C14" s="295">
        <v>3</v>
      </c>
      <c r="D14" s="295">
        <v>22</v>
      </c>
      <c r="E14" s="280">
        <v>1.2908429231828464</v>
      </c>
      <c r="F14" s="280">
        <v>0.85</v>
      </c>
      <c r="G14" s="279">
        <v>4</v>
      </c>
      <c r="H14" s="280">
        <v>3.4</v>
      </c>
      <c r="I14" s="280">
        <v>33.33</v>
      </c>
      <c r="J14" s="280">
        <v>33.33</v>
      </c>
      <c r="K14" s="280">
        <v>0</v>
      </c>
      <c r="L14" s="280">
        <v>0</v>
      </c>
      <c r="M14" s="280">
        <v>0</v>
      </c>
      <c r="N14" s="280">
        <v>33.33</v>
      </c>
      <c r="O14" s="280">
        <v>33.33</v>
      </c>
    </row>
    <row r="15" spans="1:15" x14ac:dyDescent="0.2">
      <c r="A15" s="425"/>
      <c r="B15" s="293" t="s">
        <v>469</v>
      </c>
      <c r="C15" s="292">
        <v>4</v>
      </c>
      <c r="D15" s="292">
        <v>19</v>
      </c>
      <c r="E15" s="283">
        <v>1.245283761188158</v>
      </c>
      <c r="F15" s="283">
        <v>0.82000000000000006</v>
      </c>
      <c r="G15" s="282">
        <v>10</v>
      </c>
      <c r="H15" s="283">
        <v>8.2000000000000011</v>
      </c>
      <c r="I15" s="283">
        <v>42.86</v>
      </c>
      <c r="J15" s="283">
        <v>14.290000000000001</v>
      </c>
      <c r="K15" s="283">
        <v>14.290000000000001</v>
      </c>
      <c r="L15" s="283">
        <v>0</v>
      </c>
      <c r="M15" s="283">
        <v>0</v>
      </c>
      <c r="N15" s="283">
        <v>28.57</v>
      </c>
      <c r="O15" s="283">
        <v>28.57</v>
      </c>
    </row>
    <row r="16" spans="1:15" x14ac:dyDescent="0.2">
      <c r="A16" s="425"/>
      <c r="B16" s="293" t="s">
        <v>429</v>
      </c>
      <c r="C16" s="292">
        <v>5</v>
      </c>
      <c r="D16" s="292">
        <v>4</v>
      </c>
      <c r="E16" s="283">
        <v>1.2419090084478104</v>
      </c>
      <c r="F16" s="283">
        <v>0.81777777777777771</v>
      </c>
      <c r="G16" s="282">
        <v>45</v>
      </c>
      <c r="H16" s="283">
        <v>36.799999999999997</v>
      </c>
      <c r="I16" s="283">
        <v>58.33</v>
      </c>
      <c r="J16" s="283">
        <v>18.75</v>
      </c>
      <c r="K16" s="283">
        <v>12.5</v>
      </c>
      <c r="L16" s="283">
        <v>2.08</v>
      </c>
      <c r="M16" s="283">
        <v>2.08</v>
      </c>
      <c r="N16" s="283">
        <v>6.25</v>
      </c>
      <c r="O16" s="283">
        <v>6.25</v>
      </c>
    </row>
    <row r="17" spans="1:15" x14ac:dyDescent="0.2">
      <c r="A17" s="425"/>
      <c r="B17" s="293" t="s">
        <v>481</v>
      </c>
      <c r="C17" s="292">
        <v>6</v>
      </c>
      <c r="D17" s="292">
        <v>6</v>
      </c>
      <c r="E17" s="283">
        <v>1.2270600963902822</v>
      </c>
      <c r="F17" s="283">
        <v>0.80799999999999994</v>
      </c>
      <c r="G17" s="282">
        <v>25</v>
      </c>
      <c r="H17" s="283">
        <v>20.2</v>
      </c>
      <c r="I17" s="283">
        <v>44.44</v>
      </c>
      <c r="J17" s="283">
        <v>37.04</v>
      </c>
      <c r="K17" s="283">
        <v>11.11</v>
      </c>
      <c r="L17" s="283">
        <v>0</v>
      </c>
      <c r="M17" s="283">
        <v>0</v>
      </c>
      <c r="N17" s="283">
        <v>7.41</v>
      </c>
      <c r="O17" s="283">
        <v>7.41</v>
      </c>
    </row>
    <row r="18" spans="1:15" x14ac:dyDescent="0.2">
      <c r="A18" s="425"/>
      <c r="B18" s="293" t="s">
        <v>451</v>
      </c>
      <c r="C18" s="292">
        <v>7</v>
      </c>
      <c r="D18" s="292">
        <v>10</v>
      </c>
      <c r="E18" s="283">
        <v>1.1584034987796814</v>
      </c>
      <c r="F18" s="283">
        <v>0.76279069767441843</v>
      </c>
      <c r="G18" s="282">
        <v>43</v>
      </c>
      <c r="H18" s="283">
        <v>32.79999999999999</v>
      </c>
      <c r="I18" s="283">
        <v>46.94</v>
      </c>
      <c r="J18" s="283">
        <v>20.41</v>
      </c>
      <c r="K18" s="283">
        <v>12.24</v>
      </c>
      <c r="L18" s="283">
        <v>8.16</v>
      </c>
      <c r="M18" s="283">
        <v>0</v>
      </c>
      <c r="N18" s="283">
        <v>12.24</v>
      </c>
      <c r="O18" s="283">
        <v>12.24</v>
      </c>
    </row>
    <row r="19" spans="1:15" x14ac:dyDescent="0.2">
      <c r="A19" s="425"/>
      <c r="B19" s="293" t="s">
        <v>465</v>
      </c>
      <c r="C19" s="292">
        <v>7</v>
      </c>
      <c r="D19" s="292">
        <v>7</v>
      </c>
      <c r="E19" s="283">
        <v>1.1558528135689545</v>
      </c>
      <c r="F19" s="283">
        <v>0.7611111111111114</v>
      </c>
      <c r="G19" s="282">
        <v>72</v>
      </c>
      <c r="H19" s="283">
        <v>54.800000000000018</v>
      </c>
      <c r="I19" s="283">
        <v>48.65</v>
      </c>
      <c r="J19" s="283">
        <v>29.73</v>
      </c>
      <c r="K19" s="283">
        <v>9.4600000000000009</v>
      </c>
      <c r="L19" s="283">
        <v>8.11</v>
      </c>
      <c r="M19" s="283">
        <v>1.35</v>
      </c>
      <c r="N19" s="283">
        <v>2.7</v>
      </c>
      <c r="O19" s="283">
        <v>2.7</v>
      </c>
    </row>
    <row r="20" spans="1:15" x14ac:dyDescent="0.2">
      <c r="A20" s="425"/>
      <c r="B20" s="293" t="s">
        <v>433</v>
      </c>
      <c r="C20" s="292">
        <v>8</v>
      </c>
      <c r="D20" s="292">
        <v>5</v>
      </c>
      <c r="E20" s="283">
        <v>1.145881953199746</v>
      </c>
      <c r="F20" s="283">
        <v>0.75454545454545441</v>
      </c>
      <c r="G20" s="282">
        <v>11</v>
      </c>
      <c r="H20" s="283">
        <v>8.2999999999999989</v>
      </c>
      <c r="I20" s="283">
        <v>72.73</v>
      </c>
      <c r="J20" s="283">
        <v>0</v>
      </c>
      <c r="K20" s="283">
        <v>0</v>
      </c>
      <c r="L20" s="283">
        <v>27.27</v>
      </c>
      <c r="M20" s="283">
        <v>0</v>
      </c>
      <c r="N20" s="283">
        <v>0</v>
      </c>
      <c r="O20" s="283">
        <v>0</v>
      </c>
    </row>
    <row r="21" spans="1:15" x14ac:dyDescent="0.2">
      <c r="A21" s="425"/>
      <c r="B21" s="293" t="s">
        <v>440</v>
      </c>
      <c r="C21" s="292">
        <v>9</v>
      </c>
      <c r="D21" s="292">
        <v>9</v>
      </c>
      <c r="E21" s="283">
        <v>1.1199960657027637</v>
      </c>
      <c r="F21" s="283">
        <v>0.73749999999999993</v>
      </c>
      <c r="G21" s="282">
        <v>24</v>
      </c>
      <c r="H21" s="283">
        <v>17.7</v>
      </c>
      <c r="I21" s="283">
        <v>42.31</v>
      </c>
      <c r="J21" s="283">
        <v>34.619999999999997</v>
      </c>
      <c r="K21" s="283">
        <v>0</v>
      </c>
      <c r="L21" s="283">
        <v>15.38</v>
      </c>
      <c r="M21" s="283">
        <v>0</v>
      </c>
      <c r="N21" s="283">
        <v>7.69</v>
      </c>
      <c r="O21" s="283">
        <v>7.69</v>
      </c>
    </row>
    <row r="22" spans="1:15" x14ac:dyDescent="0.2">
      <c r="A22" s="425"/>
      <c r="B22" s="293" t="s">
        <v>442</v>
      </c>
      <c r="C22" s="292">
        <v>9</v>
      </c>
      <c r="D22" s="292">
        <v>13</v>
      </c>
      <c r="E22" s="283">
        <v>1.1177181076030294</v>
      </c>
      <c r="F22" s="283">
        <v>0.73599999999999999</v>
      </c>
      <c r="G22" s="282">
        <v>25</v>
      </c>
      <c r="H22" s="283">
        <v>18.399999999999999</v>
      </c>
      <c r="I22" s="283">
        <v>28.57</v>
      </c>
      <c r="J22" s="283">
        <v>50</v>
      </c>
      <c r="K22" s="283">
        <v>3.5700000000000003</v>
      </c>
      <c r="L22" s="283">
        <v>7.1400000000000006</v>
      </c>
      <c r="M22" s="283">
        <v>0</v>
      </c>
      <c r="N22" s="283">
        <v>10.71</v>
      </c>
      <c r="O22" s="283">
        <v>10.71</v>
      </c>
    </row>
    <row r="23" spans="1:15" x14ac:dyDescent="0.2">
      <c r="A23" s="425"/>
      <c r="B23" s="293" t="s">
        <v>474</v>
      </c>
      <c r="C23" s="292">
        <v>10</v>
      </c>
      <c r="D23" s="292">
        <v>10</v>
      </c>
      <c r="E23" s="283">
        <v>1.1144471934085391</v>
      </c>
      <c r="F23" s="283">
        <v>0.73384615384615404</v>
      </c>
      <c r="G23" s="282">
        <v>65</v>
      </c>
      <c r="H23" s="283">
        <v>47.70000000000001</v>
      </c>
      <c r="I23" s="283">
        <v>45.07</v>
      </c>
      <c r="J23" s="283">
        <v>23.94</v>
      </c>
      <c r="K23" s="283">
        <v>11.27</v>
      </c>
      <c r="L23" s="283">
        <v>8.4499999999999993</v>
      </c>
      <c r="M23" s="283">
        <v>2.82</v>
      </c>
      <c r="N23" s="283">
        <v>8.4499999999999993</v>
      </c>
      <c r="O23" s="283">
        <v>8.4499999999999993</v>
      </c>
    </row>
    <row r="24" spans="1:15" x14ac:dyDescent="0.2">
      <c r="A24" s="425"/>
      <c r="B24" s="293" t="s">
        <v>445</v>
      </c>
      <c r="C24" s="292">
        <v>11</v>
      </c>
      <c r="D24" s="292">
        <v>12</v>
      </c>
      <c r="E24" s="283">
        <v>1.0970166638194783</v>
      </c>
      <c r="F24" s="283">
        <v>0.72236842105263188</v>
      </c>
      <c r="G24" s="282">
        <v>76</v>
      </c>
      <c r="H24" s="283">
        <v>54.90000000000002</v>
      </c>
      <c r="I24" s="283">
        <v>37.35</v>
      </c>
      <c r="J24" s="283">
        <v>30.12</v>
      </c>
      <c r="K24" s="283">
        <v>18.07</v>
      </c>
      <c r="L24" s="283">
        <v>4.82</v>
      </c>
      <c r="M24" s="283">
        <v>1.2</v>
      </c>
      <c r="N24" s="283">
        <v>8.43</v>
      </c>
      <c r="O24" s="283">
        <v>8.43</v>
      </c>
    </row>
    <row r="25" spans="1:15" x14ac:dyDescent="0.2">
      <c r="A25" s="425"/>
      <c r="B25" s="293" t="s">
        <v>437</v>
      </c>
      <c r="C25" s="292">
        <v>12</v>
      </c>
      <c r="D25" s="292">
        <v>16</v>
      </c>
      <c r="E25" s="283">
        <v>1.0731713714304447</v>
      </c>
      <c r="F25" s="283">
        <v>0.70666666666666655</v>
      </c>
      <c r="G25" s="282">
        <v>60</v>
      </c>
      <c r="H25" s="283">
        <v>42.399999999999991</v>
      </c>
      <c r="I25" s="283">
        <v>38.24</v>
      </c>
      <c r="J25" s="283">
        <v>23.53</v>
      </c>
      <c r="K25" s="283">
        <v>17.650000000000002</v>
      </c>
      <c r="L25" s="283">
        <v>5.88</v>
      </c>
      <c r="M25" s="283">
        <v>2.94</v>
      </c>
      <c r="N25" s="283">
        <v>11.76</v>
      </c>
      <c r="O25" s="283">
        <v>11.76</v>
      </c>
    </row>
    <row r="26" spans="1:15" x14ac:dyDescent="0.2">
      <c r="A26" s="425"/>
      <c r="B26" s="293" t="s">
        <v>455</v>
      </c>
      <c r="C26" s="292">
        <v>13</v>
      </c>
      <c r="D26" s="292">
        <v>21</v>
      </c>
      <c r="E26" s="283">
        <v>1.0630471132094035</v>
      </c>
      <c r="F26" s="283">
        <v>0.70000000000000029</v>
      </c>
      <c r="G26" s="282">
        <v>56</v>
      </c>
      <c r="H26" s="283">
        <v>39.200000000000017</v>
      </c>
      <c r="I26" s="283">
        <v>33.82</v>
      </c>
      <c r="J26" s="283">
        <v>26.47</v>
      </c>
      <c r="K26" s="283">
        <v>10.290000000000001</v>
      </c>
      <c r="L26" s="283">
        <v>11.76</v>
      </c>
      <c r="M26" s="283">
        <v>0</v>
      </c>
      <c r="N26" s="283">
        <v>17.650000000000002</v>
      </c>
      <c r="O26" s="283">
        <v>17.650000000000002</v>
      </c>
    </row>
    <row r="27" spans="1:15" x14ac:dyDescent="0.2">
      <c r="A27" s="425"/>
      <c r="B27" s="293" t="s">
        <v>435</v>
      </c>
      <c r="C27" s="292">
        <v>13</v>
      </c>
      <c r="D27" s="292">
        <v>29</v>
      </c>
      <c r="E27" s="283">
        <v>1.0630471132094028</v>
      </c>
      <c r="F27" s="283">
        <v>0.7</v>
      </c>
      <c r="G27" s="282">
        <v>14</v>
      </c>
      <c r="H27" s="283">
        <v>9.7999999999999989</v>
      </c>
      <c r="I27" s="283">
        <v>35</v>
      </c>
      <c r="J27" s="283">
        <v>5</v>
      </c>
      <c r="K27" s="283">
        <v>25</v>
      </c>
      <c r="L27" s="283">
        <v>5</v>
      </c>
      <c r="M27" s="283">
        <v>0</v>
      </c>
      <c r="N27" s="283">
        <v>30</v>
      </c>
      <c r="O27" s="283">
        <v>30</v>
      </c>
    </row>
    <row r="28" spans="1:15" x14ac:dyDescent="0.2">
      <c r="A28" s="425"/>
      <c r="B28" s="293" t="s">
        <v>422</v>
      </c>
      <c r="C28" s="292">
        <v>14</v>
      </c>
      <c r="D28" s="292">
        <v>8</v>
      </c>
      <c r="E28" s="283">
        <v>1.0496473596815532</v>
      </c>
      <c r="F28" s="283">
        <v>0.69117647058823517</v>
      </c>
      <c r="G28" s="282">
        <v>34</v>
      </c>
      <c r="H28" s="283">
        <v>23.499999999999996</v>
      </c>
      <c r="I28" s="283">
        <v>38.24</v>
      </c>
      <c r="J28" s="283">
        <v>35.29</v>
      </c>
      <c r="K28" s="283">
        <v>14.71</v>
      </c>
      <c r="L28" s="283">
        <v>2.94</v>
      </c>
      <c r="M28" s="283">
        <v>8.82</v>
      </c>
      <c r="N28" s="283">
        <v>0</v>
      </c>
      <c r="O28" s="283">
        <v>0</v>
      </c>
    </row>
    <row r="29" spans="1:15" x14ac:dyDescent="0.2">
      <c r="A29" s="425"/>
      <c r="B29" s="293" t="s">
        <v>467</v>
      </c>
      <c r="C29" s="292">
        <v>15</v>
      </c>
      <c r="D29" s="292">
        <v>15</v>
      </c>
      <c r="E29" s="283">
        <v>1.0342453441323005</v>
      </c>
      <c r="F29" s="283">
        <v>0.68103448275862044</v>
      </c>
      <c r="G29" s="282">
        <v>58</v>
      </c>
      <c r="H29" s="283">
        <v>39.499999999999986</v>
      </c>
      <c r="I29" s="283">
        <v>29.03</v>
      </c>
      <c r="J29" s="283">
        <v>40.32</v>
      </c>
      <c r="K29" s="283">
        <v>14.52</v>
      </c>
      <c r="L29" s="283">
        <v>6.45</v>
      </c>
      <c r="M29" s="283">
        <v>3.23</v>
      </c>
      <c r="N29" s="283">
        <v>6.45</v>
      </c>
      <c r="O29" s="283">
        <v>6.45</v>
      </c>
    </row>
    <row r="30" spans="1:15" x14ac:dyDescent="0.2">
      <c r="A30" s="425"/>
      <c r="B30" s="293" t="s">
        <v>471</v>
      </c>
      <c r="C30" s="292">
        <v>15</v>
      </c>
      <c r="D30" s="292">
        <v>24</v>
      </c>
      <c r="E30" s="283">
        <v>1.0250811448804957</v>
      </c>
      <c r="F30" s="283">
        <v>0.67499999999999993</v>
      </c>
      <c r="G30" s="282">
        <v>36</v>
      </c>
      <c r="H30" s="283">
        <v>24.299999999999997</v>
      </c>
      <c r="I30" s="283">
        <v>41.300000000000004</v>
      </c>
      <c r="J30" s="283">
        <v>8.7000000000000011</v>
      </c>
      <c r="K30" s="283">
        <v>10.870000000000001</v>
      </c>
      <c r="L30" s="283">
        <v>10.870000000000001</v>
      </c>
      <c r="M30" s="283">
        <v>6.5200000000000005</v>
      </c>
      <c r="N30" s="283">
        <v>21.740000000000002</v>
      </c>
      <c r="O30" s="283">
        <v>21.740000000000002</v>
      </c>
    </row>
    <row r="31" spans="1:15" x14ac:dyDescent="0.2">
      <c r="A31" s="425"/>
      <c r="B31" s="293" t="s">
        <v>477</v>
      </c>
      <c r="C31" s="292">
        <v>16</v>
      </c>
      <c r="D31" s="292">
        <v>16</v>
      </c>
      <c r="E31" s="283">
        <v>1.0044329866665285</v>
      </c>
      <c r="F31" s="283">
        <v>0.66140350877192977</v>
      </c>
      <c r="G31" s="282">
        <v>57</v>
      </c>
      <c r="H31" s="283">
        <v>37.699999999999996</v>
      </c>
      <c r="I31" s="283">
        <v>37.700000000000003</v>
      </c>
      <c r="J31" s="283">
        <v>24.59</v>
      </c>
      <c r="K31" s="283">
        <v>13.11</v>
      </c>
      <c r="L31" s="283">
        <v>16.39</v>
      </c>
      <c r="M31" s="283">
        <v>1.6400000000000001</v>
      </c>
      <c r="N31" s="283">
        <v>6.5600000000000005</v>
      </c>
      <c r="O31" s="283">
        <v>6.5600000000000005</v>
      </c>
    </row>
    <row r="32" spans="1:15" x14ac:dyDescent="0.2">
      <c r="A32" s="425"/>
      <c r="B32" s="293" t="s">
        <v>475</v>
      </c>
      <c r="C32" s="292">
        <v>16</v>
      </c>
      <c r="D32" s="292">
        <v>13</v>
      </c>
      <c r="E32" s="283">
        <v>1.0018116804208432</v>
      </c>
      <c r="F32" s="283">
        <v>0.65967741935483892</v>
      </c>
      <c r="G32" s="282">
        <v>62</v>
      </c>
      <c r="H32" s="283">
        <v>40.900000000000013</v>
      </c>
      <c r="I32" s="283">
        <v>41.94</v>
      </c>
      <c r="J32" s="283">
        <v>22.580000000000002</v>
      </c>
      <c r="K32" s="283">
        <v>17.740000000000002</v>
      </c>
      <c r="L32" s="283">
        <v>11.290000000000001</v>
      </c>
      <c r="M32" s="283">
        <v>6.45</v>
      </c>
      <c r="N32" s="283">
        <v>0</v>
      </c>
      <c r="O32" s="283">
        <v>0</v>
      </c>
    </row>
    <row r="33" spans="1:15" x14ac:dyDescent="0.2">
      <c r="A33" s="425"/>
      <c r="B33" s="293" t="s">
        <v>458</v>
      </c>
      <c r="C33" s="292">
        <v>17</v>
      </c>
      <c r="D33" s="292">
        <v>18</v>
      </c>
      <c r="E33" s="283">
        <v>0.96542033750649892</v>
      </c>
      <c r="F33" s="283">
        <v>0.6357142857142859</v>
      </c>
      <c r="G33" s="282">
        <v>14</v>
      </c>
      <c r="H33" s="283">
        <v>8.9000000000000021</v>
      </c>
      <c r="I33" s="283">
        <v>26.67</v>
      </c>
      <c r="J33" s="283">
        <v>26.67</v>
      </c>
      <c r="K33" s="283">
        <v>33.33</v>
      </c>
      <c r="L33" s="283">
        <v>6.67</v>
      </c>
      <c r="M33" s="283">
        <v>0</v>
      </c>
      <c r="N33" s="283">
        <v>6.67</v>
      </c>
      <c r="O33" s="283">
        <v>6.67</v>
      </c>
    </row>
    <row r="34" spans="1:15" x14ac:dyDescent="0.2">
      <c r="A34" s="425"/>
      <c r="B34" s="293" t="s">
        <v>430</v>
      </c>
      <c r="C34" s="292">
        <v>18</v>
      </c>
      <c r="D34" s="292">
        <v>19</v>
      </c>
      <c r="E34" s="283">
        <v>0.96400545669920978</v>
      </c>
      <c r="F34" s="283">
        <v>0.63478260869565195</v>
      </c>
      <c r="G34" s="282">
        <v>46</v>
      </c>
      <c r="H34" s="283">
        <v>29.199999999999989</v>
      </c>
      <c r="I34" s="283">
        <v>22</v>
      </c>
      <c r="J34" s="283">
        <v>40</v>
      </c>
      <c r="K34" s="283">
        <v>20</v>
      </c>
      <c r="L34" s="283">
        <v>4</v>
      </c>
      <c r="M34" s="283">
        <v>6</v>
      </c>
      <c r="N34" s="283">
        <v>8</v>
      </c>
      <c r="O34" s="283">
        <v>8</v>
      </c>
    </row>
    <row r="35" spans="1:15" x14ac:dyDescent="0.2">
      <c r="A35" s="425"/>
      <c r="B35" s="293" t="s">
        <v>457</v>
      </c>
      <c r="C35" s="292">
        <v>18</v>
      </c>
      <c r="D35" s="292">
        <v>26</v>
      </c>
      <c r="E35" s="283">
        <v>0.95823965134368716</v>
      </c>
      <c r="F35" s="283">
        <v>0.63098591549295768</v>
      </c>
      <c r="G35" s="282">
        <v>71</v>
      </c>
      <c r="H35" s="283">
        <v>44.8</v>
      </c>
      <c r="I35" s="283">
        <v>32.56</v>
      </c>
      <c r="J35" s="283">
        <v>16.28</v>
      </c>
      <c r="K35" s="283">
        <v>18.600000000000001</v>
      </c>
      <c r="L35" s="283">
        <v>6.98</v>
      </c>
      <c r="M35" s="283">
        <v>8.14</v>
      </c>
      <c r="N35" s="283">
        <v>17.440000000000001</v>
      </c>
      <c r="O35" s="283">
        <v>17.440000000000001</v>
      </c>
    </row>
    <row r="36" spans="1:15" x14ac:dyDescent="0.2">
      <c r="A36" s="425"/>
      <c r="B36" s="297" t="s">
        <v>466</v>
      </c>
      <c r="C36" s="295">
        <v>19</v>
      </c>
      <c r="D36" s="295">
        <v>38</v>
      </c>
      <c r="E36" s="280">
        <v>0.94914920822268123</v>
      </c>
      <c r="F36" s="280">
        <v>0.625</v>
      </c>
      <c r="G36" s="279">
        <v>4</v>
      </c>
      <c r="H36" s="280">
        <v>2.5</v>
      </c>
      <c r="I36" s="280">
        <v>28.57</v>
      </c>
      <c r="J36" s="280">
        <v>0</v>
      </c>
      <c r="K36" s="280">
        <v>14.290000000000001</v>
      </c>
      <c r="L36" s="280">
        <v>14.290000000000001</v>
      </c>
      <c r="M36" s="280">
        <v>0</v>
      </c>
      <c r="N36" s="280">
        <v>42.86</v>
      </c>
      <c r="O36" s="280">
        <v>42.86</v>
      </c>
    </row>
    <row r="37" spans="1:15" x14ac:dyDescent="0.2">
      <c r="A37" s="425"/>
      <c r="B37" s="293" t="s">
        <v>441</v>
      </c>
      <c r="C37" s="292">
        <v>19</v>
      </c>
      <c r="D37" s="292">
        <v>24</v>
      </c>
      <c r="E37" s="283">
        <v>0.94589498236591818</v>
      </c>
      <c r="F37" s="283">
        <v>0.62285714285714311</v>
      </c>
      <c r="G37" s="282">
        <v>70</v>
      </c>
      <c r="H37" s="283">
        <v>43.600000000000016</v>
      </c>
      <c r="I37" s="283">
        <v>30.490000000000002</v>
      </c>
      <c r="J37" s="283">
        <v>26.830000000000002</v>
      </c>
      <c r="K37" s="283">
        <v>6.1000000000000005</v>
      </c>
      <c r="L37" s="283">
        <v>14.63</v>
      </c>
      <c r="M37" s="283">
        <v>4.88</v>
      </c>
      <c r="N37" s="283">
        <v>17.07</v>
      </c>
      <c r="O37" s="283">
        <v>14.63</v>
      </c>
    </row>
    <row r="38" spans="1:15" x14ac:dyDescent="0.2">
      <c r="A38" s="425"/>
      <c r="B38" s="293" t="s">
        <v>448</v>
      </c>
      <c r="C38" s="292">
        <v>20</v>
      </c>
      <c r="D38" s="292">
        <v>26</v>
      </c>
      <c r="E38" s="283">
        <v>0.89507646545120745</v>
      </c>
      <c r="F38" s="283">
        <v>0.58939393939393947</v>
      </c>
      <c r="G38" s="282">
        <v>66</v>
      </c>
      <c r="H38" s="283">
        <v>38.900000000000006</v>
      </c>
      <c r="I38" s="283">
        <v>25.330000000000002</v>
      </c>
      <c r="J38" s="283">
        <v>26.67</v>
      </c>
      <c r="K38" s="283">
        <v>14.67</v>
      </c>
      <c r="L38" s="283">
        <v>20</v>
      </c>
      <c r="M38" s="283">
        <v>1.33</v>
      </c>
      <c r="N38" s="283">
        <v>12</v>
      </c>
      <c r="O38" s="283">
        <v>12</v>
      </c>
    </row>
    <row r="39" spans="1:15" x14ac:dyDescent="0.2">
      <c r="A39" s="425"/>
      <c r="B39" s="293" t="s">
        <v>424</v>
      </c>
      <c r="C39" s="292">
        <v>21</v>
      </c>
      <c r="D39" s="292">
        <v>32</v>
      </c>
      <c r="E39" s="283">
        <v>0.89047452989618781</v>
      </c>
      <c r="F39" s="283">
        <v>0.58636363636363609</v>
      </c>
      <c r="G39" s="282">
        <v>44</v>
      </c>
      <c r="H39" s="283">
        <v>25.79999999999999</v>
      </c>
      <c r="I39" s="283">
        <v>16.670000000000002</v>
      </c>
      <c r="J39" s="283">
        <v>27.78</v>
      </c>
      <c r="K39" s="283">
        <v>27.78</v>
      </c>
      <c r="L39" s="283">
        <v>5.5600000000000005</v>
      </c>
      <c r="M39" s="283">
        <v>3.7</v>
      </c>
      <c r="N39" s="283">
        <v>18.52</v>
      </c>
      <c r="O39" s="283">
        <v>18.52</v>
      </c>
    </row>
    <row r="40" spans="1:15" x14ac:dyDescent="0.2">
      <c r="A40" s="425"/>
      <c r="B40" s="293" t="s">
        <v>432</v>
      </c>
      <c r="C40" s="292">
        <v>21</v>
      </c>
      <c r="D40" s="292">
        <v>28</v>
      </c>
      <c r="E40" s="283">
        <v>0.88668906677834991</v>
      </c>
      <c r="F40" s="283">
        <v>0.58387096774193548</v>
      </c>
      <c r="G40" s="282">
        <v>31</v>
      </c>
      <c r="H40" s="283">
        <v>18.100000000000001</v>
      </c>
      <c r="I40" s="283">
        <v>22.22</v>
      </c>
      <c r="J40" s="283">
        <v>27.78</v>
      </c>
      <c r="K40" s="283">
        <v>16.670000000000002</v>
      </c>
      <c r="L40" s="283">
        <v>19.440000000000001</v>
      </c>
      <c r="M40" s="283">
        <v>0</v>
      </c>
      <c r="N40" s="283">
        <v>13.89</v>
      </c>
      <c r="O40" s="283">
        <v>13.89</v>
      </c>
    </row>
    <row r="41" spans="1:15" x14ac:dyDescent="0.2">
      <c r="A41" s="425"/>
      <c r="B41" s="293" t="s">
        <v>468</v>
      </c>
      <c r="C41" s="292">
        <v>21</v>
      </c>
      <c r="D41" s="292">
        <v>23</v>
      </c>
      <c r="E41" s="283">
        <v>0.88525526152281342</v>
      </c>
      <c r="F41" s="283">
        <v>0.58292682926829298</v>
      </c>
      <c r="G41" s="282">
        <v>82</v>
      </c>
      <c r="H41" s="283">
        <v>47.800000000000026</v>
      </c>
      <c r="I41" s="283">
        <v>18.82</v>
      </c>
      <c r="J41" s="283">
        <v>40</v>
      </c>
      <c r="K41" s="283">
        <v>21.18</v>
      </c>
      <c r="L41" s="283">
        <v>9.41</v>
      </c>
      <c r="M41" s="283">
        <v>7.0600000000000005</v>
      </c>
      <c r="N41" s="283">
        <v>3.5300000000000002</v>
      </c>
      <c r="O41" s="283">
        <v>3.5300000000000002</v>
      </c>
    </row>
    <row r="42" spans="1:15" x14ac:dyDescent="0.2">
      <c r="A42" s="425"/>
      <c r="B42" s="293" t="s">
        <v>446</v>
      </c>
      <c r="C42" s="292">
        <v>22</v>
      </c>
      <c r="D42" s="292">
        <v>32</v>
      </c>
      <c r="E42" s="283">
        <v>0.87321727156486673</v>
      </c>
      <c r="F42" s="283">
        <v>0.57499999999999996</v>
      </c>
      <c r="G42" s="282">
        <v>20</v>
      </c>
      <c r="H42" s="283">
        <v>11.499999999999998</v>
      </c>
      <c r="I42" s="283">
        <v>16.670000000000002</v>
      </c>
      <c r="J42" s="283">
        <v>33.33</v>
      </c>
      <c r="K42" s="283">
        <v>16.670000000000002</v>
      </c>
      <c r="L42" s="283">
        <v>12.5</v>
      </c>
      <c r="M42" s="283">
        <v>4.17</v>
      </c>
      <c r="N42" s="283">
        <v>16.670000000000002</v>
      </c>
      <c r="O42" s="283">
        <v>16.670000000000002</v>
      </c>
    </row>
    <row r="43" spans="1:15" x14ac:dyDescent="0.2">
      <c r="A43" s="425"/>
      <c r="B43" s="293" t="s">
        <v>454</v>
      </c>
      <c r="C43" s="292">
        <v>23</v>
      </c>
      <c r="D43" s="292">
        <v>30</v>
      </c>
      <c r="E43" s="283">
        <v>0.83221402576964676</v>
      </c>
      <c r="F43" s="283">
        <v>0.54799999999999993</v>
      </c>
      <c r="G43" s="282">
        <v>75</v>
      </c>
      <c r="H43" s="283">
        <v>41.099999999999994</v>
      </c>
      <c r="I43" s="283">
        <v>22.35</v>
      </c>
      <c r="J43" s="283">
        <v>27.060000000000002</v>
      </c>
      <c r="K43" s="283">
        <v>14.120000000000001</v>
      </c>
      <c r="L43" s="283">
        <v>20</v>
      </c>
      <c r="M43" s="283">
        <v>4.71</v>
      </c>
      <c r="N43" s="283">
        <v>11.76</v>
      </c>
      <c r="O43" s="283">
        <v>11.76</v>
      </c>
    </row>
    <row r="44" spans="1:15" x14ac:dyDescent="0.2">
      <c r="A44" s="425"/>
      <c r="B44" s="293" t="s">
        <v>470</v>
      </c>
      <c r="C44" s="292">
        <v>23</v>
      </c>
      <c r="D44" s="292">
        <v>36</v>
      </c>
      <c r="E44" s="283">
        <v>0.82834839990343079</v>
      </c>
      <c r="F44" s="283">
        <v>0.54545454545454541</v>
      </c>
      <c r="G44" s="282">
        <v>11</v>
      </c>
      <c r="H44" s="283">
        <v>6</v>
      </c>
      <c r="I44" s="283">
        <v>14.290000000000001</v>
      </c>
      <c r="J44" s="283">
        <v>28.57</v>
      </c>
      <c r="K44" s="283">
        <v>21.43</v>
      </c>
      <c r="L44" s="283">
        <v>0</v>
      </c>
      <c r="M44" s="283">
        <v>14.290000000000001</v>
      </c>
      <c r="N44" s="283">
        <v>21.43</v>
      </c>
      <c r="O44" s="283">
        <v>21.43</v>
      </c>
    </row>
    <row r="45" spans="1:15" x14ac:dyDescent="0.2">
      <c r="A45" s="425"/>
      <c r="B45" s="293" t="s">
        <v>479</v>
      </c>
      <c r="C45" s="292">
        <v>24</v>
      </c>
      <c r="D45" s="292">
        <v>30</v>
      </c>
      <c r="E45" s="283">
        <v>0.80073678657331648</v>
      </c>
      <c r="F45" s="283">
        <v>0.52727272727272723</v>
      </c>
      <c r="G45" s="282">
        <v>11</v>
      </c>
      <c r="H45" s="283">
        <v>5.8</v>
      </c>
      <c r="I45" s="283">
        <v>41.67</v>
      </c>
      <c r="J45" s="283">
        <v>0</v>
      </c>
      <c r="K45" s="283">
        <v>8.33</v>
      </c>
      <c r="L45" s="283">
        <v>33.33</v>
      </c>
      <c r="M45" s="283">
        <v>8.33</v>
      </c>
      <c r="N45" s="283">
        <v>8.33</v>
      </c>
      <c r="O45" s="283">
        <v>8.33</v>
      </c>
    </row>
    <row r="46" spans="1:15" x14ac:dyDescent="0.2">
      <c r="A46" s="425"/>
      <c r="B46" s="293" t="s">
        <v>461</v>
      </c>
      <c r="C46" s="292">
        <v>25</v>
      </c>
      <c r="D46" s="292">
        <v>32</v>
      </c>
      <c r="E46" s="283">
        <v>0.75241646324561617</v>
      </c>
      <c r="F46" s="283">
        <v>0.49545454545454531</v>
      </c>
      <c r="G46" s="282">
        <v>22</v>
      </c>
      <c r="H46" s="283">
        <v>10.899999999999997</v>
      </c>
      <c r="I46" s="283">
        <v>21.740000000000002</v>
      </c>
      <c r="J46" s="283">
        <v>26.09</v>
      </c>
      <c r="K46" s="283">
        <v>13.040000000000001</v>
      </c>
      <c r="L46" s="283">
        <v>21.740000000000002</v>
      </c>
      <c r="M46" s="283">
        <v>8.7000000000000011</v>
      </c>
      <c r="N46" s="283">
        <v>8.7000000000000011</v>
      </c>
      <c r="O46" s="283">
        <v>4.3500000000000005</v>
      </c>
    </row>
    <row r="47" spans="1:15" x14ac:dyDescent="0.2">
      <c r="A47" s="425"/>
      <c r="B47" s="293" t="s">
        <v>452</v>
      </c>
      <c r="C47" s="292">
        <v>26</v>
      </c>
      <c r="D47" s="292">
        <v>37</v>
      </c>
      <c r="E47" s="283">
        <v>0.73595569376035563</v>
      </c>
      <c r="F47" s="283">
        <v>0.48461538461538445</v>
      </c>
      <c r="G47" s="282">
        <v>26</v>
      </c>
      <c r="H47" s="283">
        <v>12.599999999999996</v>
      </c>
      <c r="I47" s="283">
        <v>16.670000000000002</v>
      </c>
      <c r="J47" s="283">
        <v>23.330000000000002</v>
      </c>
      <c r="K47" s="283">
        <v>16.670000000000002</v>
      </c>
      <c r="L47" s="283">
        <v>23.330000000000002</v>
      </c>
      <c r="M47" s="283">
        <v>6.67</v>
      </c>
      <c r="N47" s="283">
        <v>13.33</v>
      </c>
      <c r="O47" s="283">
        <v>13.33</v>
      </c>
    </row>
    <row r="48" spans="1:15" x14ac:dyDescent="0.2">
      <c r="A48" s="425"/>
      <c r="B48" s="293" t="s">
        <v>443</v>
      </c>
      <c r="C48" s="292">
        <v>26</v>
      </c>
      <c r="D48" s="292">
        <v>35</v>
      </c>
      <c r="E48" s="283">
        <v>0.735340860265151</v>
      </c>
      <c r="F48" s="283">
        <v>0.48421052631578954</v>
      </c>
      <c r="G48" s="282">
        <v>76</v>
      </c>
      <c r="H48" s="283">
        <v>36.800000000000004</v>
      </c>
      <c r="I48" s="283">
        <v>23.17</v>
      </c>
      <c r="J48" s="283">
        <v>14.63</v>
      </c>
      <c r="K48" s="283">
        <v>23.17</v>
      </c>
      <c r="L48" s="283">
        <v>21.95</v>
      </c>
      <c r="M48" s="283">
        <v>9.76</v>
      </c>
      <c r="N48" s="283">
        <v>7.32</v>
      </c>
      <c r="O48" s="283">
        <v>7.32</v>
      </c>
    </row>
    <row r="49" spans="1:15" x14ac:dyDescent="0.2">
      <c r="A49" s="425"/>
      <c r="B49" s="297" t="s">
        <v>449</v>
      </c>
      <c r="C49" s="295">
        <v>27</v>
      </c>
      <c r="D49" s="295">
        <v>40</v>
      </c>
      <c r="E49" s="280">
        <v>0.60745549326251591</v>
      </c>
      <c r="F49" s="280">
        <v>0.39999999999999997</v>
      </c>
      <c r="G49" s="279">
        <v>2</v>
      </c>
      <c r="H49" s="280">
        <v>0.79999999999999993</v>
      </c>
      <c r="I49" s="280">
        <v>0</v>
      </c>
      <c r="J49" s="280">
        <v>16.670000000000002</v>
      </c>
      <c r="K49" s="280">
        <v>0</v>
      </c>
      <c r="L49" s="280">
        <v>16.670000000000002</v>
      </c>
      <c r="M49" s="280">
        <v>0</v>
      </c>
      <c r="N49" s="280">
        <v>66.67</v>
      </c>
      <c r="O49" s="280">
        <v>66.67</v>
      </c>
    </row>
    <row r="50" spans="1:15" ht="16" thickBot="1" x14ac:dyDescent="0.25">
      <c r="A50" s="426"/>
      <c r="B50" s="291" t="s">
        <v>428</v>
      </c>
      <c r="C50" s="289">
        <v>28</v>
      </c>
      <c r="D50" s="289">
        <v>39</v>
      </c>
      <c r="E50" s="287">
        <v>0.48596439461001278</v>
      </c>
      <c r="F50" s="287">
        <v>0.32</v>
      </c>
      <c r="G50" s="288">
        <v>5</v>
      </c>
      <c r="H50" s="287">
        <v>1.6</v>
      </c>
      <c r="I50" s="287">
        <v>20</v>
      </c>
      <c r="J50" s="287">
        <v>0</v>
      </c>
      <c r="K50" s="287">
        <v>20</v>
      </c>
      <c r="L50" s="287">
        <v>40</v>
      </c>
      <c r="M50" s="287">
        <v>20</v>
      </c>
      <c r="N50" s="287">
        <v>0</v>
      </c>
      <c r="O50" s="287">
        <v>0</v>
      </c>
    </row>
    <row r="51" spans="1:15" x14ac:dyDescent="0.2">
      <c r="A51" s="424" t="s">
        <v>487</v>
      </c>
      <c r="B51" s="302" t="s">
        <v>437</v>
      </c>
      <c r="C51" s="301">
        <v>1</v>
      </c>
      <c r="D51" s="301">
        <v>1</v>
      </c>
      <c r="E51" s="300">
        <v>1.4752781211372066</v>
      </c>
      <c r="F51" s="300">
        <v>0.96250000000000002</v>
      </c>
      <c r="G51" s="299">
        <v>8</v>
      </c>
      <c r="H51" s="298">
        <v>7.7</v>
      </c>
      <c r="I51" s="298">
        <v>87.5</v>
      </c>
      <c r="J51" s="298">
        <v>12.5</v>
      </c>
      <c r="K51" s="298">
        <v>0</v>
      </c>
      <c r="L51" s="298">
        <v>0</v>
      </c>
      <c r="M51" s="298">
        <v>0</v>
      </c>
      <c r="N51" s="298">
        <v>0</v>
      </c>
      <c r="O51" s="298">
        <v>0</v>
      </c>
    </row>
    <row r="52" spans="1:15" x14ac:dyDescent="0.2">
      <c r="A52" s="425"/>
      <c r="B52" s="293" t="s">
        <v>447</v>
      </c>
      <c r="C52" s="292">
        <v>2</v>
      </c>
      <c r="D52" s="292">
        <v>2</v>
      </c>
      <c r="E52" s="283">
        <v>1.3028430160692213</v>
      </c>
      <c r="F52" s="283">
        <v>0.85</v>
      </c>
      <c r="G52" s="282">
        <v>10</v>
      </c>
      <c r="H52" s="283">
        <v>8.5</v>
      </c>
      <c r="I52" s="283">
        <v>60</v>
      </c>
      <c r="J52" s="283">
        <v>30</v>
      </c>
      <c r="K52" s="283">
        <v>10</v>
      </c>
      <c r="L52" s="283">
        <v>0</v>
      </c>
      <c r="M52" s="283">
        <v>0</v>
      </c>
      <c r="N52" s="283">
        <v>0</v>
      </c>
      <c r="O52" s="283">
        <v>0</v>
      </c>
    </row>
    <row r="53" spans="1:15" x14ac:dyDescent="0.2">
      <c r="A53" s="425"/>
      <c r="B53" s="293" t="s">
        <v>453</v>
      </c>
      <c r="C53" s="294">
        <v>3</v>
      </c>
      <c r="D53" s="292">
        <v>7</v>
      </c>
      <c r="E53" s="283">
        <v>1.2851573642673766</v>
      </c>
      <c r="F53" s="283">
        <v>0.83846153846153837</v>
      </c>
      <c r="G53" s="282">
        <v>26</v>
      </c>
      <c r="H53" s="283">
        <v>21.799999999999997</v>
      </c>
      <c r="I53" s="283">
        <v>50</v>
      </c>
      <c r="J53" s="283">
        <v>30</v>
      </c>
      <c r="K53" s="283">
        <v>3.33</v>
      </c>
      <c r="L53" s="283">
        <v>3.33</v>
      </c>
      <c r="M53" s="283">
        <v>0</v>
      </c>
      <c r="N53" s="283">
        <v>13.33</v>
      </c>
      <c r="O53" s="283">
        <v>13.33</v>
      </c>
    </row>
    <row r="54" spans="1:15" x14ac:dyDescent="0.2">
      <c r="A54" s="425"/>
      <c r="B54" s="293" t="s">
        <v>431</v>
      </c>
      <c r="C54" s="292">
        <v>4</v>
      </c>
      <c r="D54" s="292">
        <v>5</v>
      </c>
      <c r="E54" s="283">
        <v>1.2579173948254552</v>
      </c>
      <c r="F54" s="283">
        <v>0.82068965517241377</v>
      </c>
      <c r="G54" s="282">
        <v>29</v>
      </c>
      <c r="H54" s="283">
        <v>23.8</v>
      </c>
      <c r="I54" s="283">
        <v>64.52</v>
      </c>
      <c r="J54" s="283">
        <v>9.68</v>
      </c>
      <c r="K54" s="283">
        <v>12.9</v>
      </c>
      <c r="L54" s="283">
        <v>3.23</v>
      </c>
      <c r="M54" s="283">
        <v>3.23</v>
      </c>
      <c r="N54" s="283">
        <v>6.45</v>
      </c>
      <c r="O54" s="283">
        <v>6.45</v>
      </c>
    </row>
    <row r="55" spans="1:15" x14ac:dyDescent="0.2">
      <c r="A55" s="425"/>
      <c r="B55" s="293" t="s">
        <v>443</v>
      </c>
      <c r="C55" s="294">
        <v>5</v>
      </c>
      <c r="D55" s="292">
        <v>3</v>
      </c>
      <c r="E55" s="283">
        <v>1.2134322208487847</v>
      </c>
      <c r="F55" s="283">
        <v>0.79166666666666663</v>
      </c>
      <c r="G55" s="282">
        <v>12</v>
      </c>
      <c r="H55" s="283">
        <v>9.5</v>
      </c>
      <c r="I55" s="283">
        <v>66.67</v>
      </c>
      <c r="J55" s="283">
        <v>16.670000000000002</v>
      </c>
      <c r="K55" s="283">
        <v>0</v>
      </c>
      <c r="L55" s="283">
        <v>8.33</v>
      </c>
      <c r="M55" s="283">
        <v>8.33</v>
      </c>
      <c r="N55" s="283">
        <v>0</v>
      </c>
      <c r="O55" s="283">
        <v>0</v>
      </c>
    </row>
    <row r="56" spans="1:15" x14ac:dyDescent="0.2">
      <c r="A56" s="425"/>
      <c r="B56" s="293" t="s">
        <v>428</v>
      </c>
      <c r="C56" s="292">
        <v>6</v>
      </c>
      <c r="D56" s="292">
        <v>4</v>
      </c>
      <c r="E56" s="283">
        <v>1.1928843983447091</v>
      </c>
      <c r="F56" s="283">
        <v>0.77826086956521734</v>
      </c>
      <c r="G56" s="282">
        <v>23</v>
      </c>
      <c r="H56" s="283">
        <v>17.899999999999999</v>
      </c>
      <c r="I56" s="283">
        <v>52.17</v>
      </c>
      <c r="J56" s="283">
        <v>26.09</v>
      </c>
      <c r="K56" s="283">
        <v>17.39</v>
      </c>
      <c r="L56" s="283">
        <v>4.3500000000000005</v>
      </c>
      <c r="M56" s="283">
        <v>0</v>
      </c>
      <c r="N56" s="283">
        <v>0</v>
      </c>
      <c r="O56" s="283">
        <v>0</v>
      </c>
    </row>
    <row r="57" spans="1:15" x14ac:dyDescent="0.2">
      <c r="A57" s="425"/>
      <c r="B57" s="293" t="s">
        <v>435</v>
      </c>
      <c r="C57" s="294">
        <v>7</v>
      </c>
      <c r="D57" s="292">
        <v>13</v>
      </c>
      <c r="E57" s="283">
        <v>1.1648949320148332</v>
      </c>
      <c r="F57" s="283">
        <v>0.76</v>
      </c>
      <c r="G57" s="282">
        <v>10</v>
      </c>
      <c r="H57" s="283">
        <v>7.6000000000000005</v>
      </c>
      <c r="I57" s="283">
        <v>33.33</v>
      </c>
      <c r="J57" s="283">
        <v>33.33</v>
      </c>
      <c r="K57" s="283">
        <v>16.670000000000002</v>
      </c>
      <c r="L57" s="283">
        <v>0</v>
      </c>
      <c r="M57" s="283">
        <v>0</v>
      </c>
      <c r="N57" s="283">
        <v>16.670000000000002</v>
      </c>
      <c r="O57" s="283">
        <v>16.670000000000002</v>
      </c>
    </row>
    <row r="58" spans="1:15" x14ac:dyDescent="0.2">
      <c r="A58" s="425"/>
      <c r="B58" s="297" t="s">
        <v>467</v>
      </c>
      <c r="C58" s="295">
        <v>8</v>
      </c>
      <c r="D58" s="295">
        <v>21</v>
      </c>
      <c r="E58" s="280">
        <v>1.1495673671199012</v>
      </c>
      <c r="F58" s="280">
        <v>0.75</v>
      </c>
      <c r="G58" s="279">
        <v>6</v>
      </c>
      <c r="H58" s="280">
        <v>4.5</v>
      </c>
      <c r="I58" s="280">
        <v>25</v>
      </c>
      <c r="J58" s="280">
        <v>37.5</v>
      </c>
      <c r="K58" s="280">
        <v>12.5</v>
      </c>
      <c r="L58" s="280">
        <v>0</v>
      </c>
      <c r="M58" s="280">
        <v>0</v>
      </c>
      <c r="N58" s="280">
        <v>25</v>
      </c>
      <c r="O58" s="280">
        <v>25</v>
      </c>
    </row>
    <row r="59" spans="1:15" x14ac:dyDescent="0.2">
      <c r="A59" s="425"/>
      <c r="B59" s="293" t="s">
        <v>439</v>
      </c>
      <c r="C59" s="294">
        <v>9</v>
      </c>
      <c r="D59" s="292">
        <v>17</v>
      </c>
      <c r="E59" s="283">
        <v>1.1386191064806637</v>
      </c>
      <c r="F59" s="283">
        <v>0.74285714285714255</v>
      </c>
      <c r="G59" s="282">
        <v>42</v>
      </c>
      <c r="H59" s="283">
        <v>31.199999999999989</v>
      </c>
      <c r="I59" s="283">
        <v>38.46</v>
      </c>
      <c r="J59" s="283">
        <v>19.23</v>
      </c>
      <c r="K59" s="283">
        <v>19.23</v>
      </c>
      <c r="L59" s="283">
        <v>3.85</v>
      </c>
      <c r="M59" s="283">
        <v>0</v>
      </c>
      <c r="N59" s="283">
        <v>19.23</v>
      </c>
      <c r="O59" s="283">
        <v>19.23</v>
      </c>
    </row>
    <row r="60" spans="1:15" x14ac:dyDescent="0.2">
      <c r="A60" s="425"/>
      <c r="B60" s="293" t="s">
        <v>458</v>
      </c>
      <c r="C60" s="292">
        <v>9</v>
      </c>
      <c r="D60" s="292">
        <v>6</v>
      </c>
      <c r="E60" s="283">
        <v>1.1363539491070282</v>
      </c>
      <c r="F60" s="283">
        <v>0.74137931034482729</v>
      </c>
      <c r="G60" s="282">
        <v>29</v>
      </c>
      <c r="H60" s="283">
        <v>21.499999999999993</v>
      </c>
      <c r="I60" s="283">
        <v>41.38</v>
      </c>
      <c r="J60" s="283">
        <v>37.93</v>
      </c>
      <c r="K60" s="283">
        <v>13.790000000000001</v>
      </c>
      <c r="L60" s="283">
        <v>6.9</v>
      </c>
      <c r="M60" s="283">
        <v>0</v>
      </c>
      <c r="N60" s="283">
        <v>0</v>
      </c>
      <c r="O60" s="283">
        <v>0</v>
      </c>
    </row>
    <row r="61" spans="1:15" x14ac:dyDescent="0.2">
      <c r="A61" s="425"/>
      <c r="B61" s="293" t="s">
        <v>440</v>
      </c>
      <c r="C61" s="294">
        <v>10</v>
      </c>
      <c r="D61" s="292">
        <v>8</v>
      </c>
      <c r="E61" s="283">
        <v>1.0984754841367943</v>
      </c>
      <c r="F61" s="283">
        <v>0.71666666666666656</v>
      </c>
      <c r="G61" s="282">
        <v>30</v>
      </c>
      <c r="H61" s="283">
        <v>21.499999999999996</v>
      </c>
      <c r="I61" s="283">
        <v>46.67</v>
      </c>
      <c r="J61" s="283">
        <v>23.330000000000002</v>
      </c>
      <c r="K61" s="283">
        <v>20</v>
      </c>
      <c r="L61" s="283">
        <v>6.67</v>
      </c>
      <c r="M61" s="283">
        <v>3.33</v>
      </c>
      <c r="N61" s="283">
        <v>0</v>
      </c>
      <c r="O61" s="283">
        <v>0</v>
      </c>
    </row>
    <row r="62" spans="1:15" x14ac:dyDescent="0.2">
      <c r="A62" s="425"/>
      <c r="B62" s="293" t="s">
        <v>481</v>
      </c>
      <c r="C62" s="292">
        <v>11</v>
      </c>
      <c r="D62" s="292">
        <v>9</v>
      </c>
      <c r="E62" s="283">
        <v>1.0614338689740421</v>
      </c>
      <c r="F62" s="283">
        <v>0.6925</v>
      </c>
      <c r="G62" s="282">
        <v>40</v>
      </c>
      <c r="H62" s="283">
        <v>27.7</v>
      </c>
      <c r="I62" s="283">
        <v>35.71</v>
      </c>
      <c r="J62" s="283">
        <v>30.95</v>
      </c>
      <c r="K62" s="283">
        <v>19.05</v>
      </c>
      <c r="L62" s="283">
        <v>9.52</v>
      </c>
      <c r="M62" s="283">
        <v>0</v>
      </c>
      <c r="N62" s="283">
        <v>4.76</v>
      </c>
      <c r="O62" s="283">
        <v>4.76</v>
      </c>
    </row>
    <row r="63" spans="1:15" x14ac:dyDescent="0.2">
      <c r="A63" s="425"/>
      <c r="B63" s="297" t="s">
        <v>475</v>
      </c>
      <c r="C63" s="296">
        <v>12</v>
      </c>
      <c r="D63" s="295">
        <v>9</v>
      </c>
      <c r="E63" s="280">
        <v>1.015451174289246</v>
      </c>
      <c r="F63" s="280">
        <v>0.66249999999999998</v>
      </c>
      <c r="G63" s="279">
        <v>8</v>
      </c>
      <c r="H63" s="280">
        <v>5.3</v>
      </c>
      <c r="I63" s="280">
        <v>37.5</v>
      </c>
      <c r="J63" s="280">
        <v>25</v>
      </c>
      <c r="K63" s="280">
        <v>25</v>
      </c>
      <c r="L63" s="280">
        <v>12.5</v>
      </c>
      <c r="M63" s="280">
        <v>0</v>
      </c>
      <c r="N63" s="280">
        <v>0</v>
      </c>
      <c r="O63" s="280">
        <v>0</v>
      </c>
    </row>
    <row r="64" spans="1:15" x14ac:dyDescent="0.2">
      <c r="A64" s="425"/>
      <c r="B64" s="293" t="s">
        <v>479</v>
      </c>
      <c r="C64" s="292">
        <v>13</v>
      </c>
      <c r="D64" s="292">
        <v>11</v>
      </c>
      <c r="E64" s="283">
        <v>0.98593525540373494</v>
      </c>
      <c r="F64" s="283">
        <v>0.64324324324324311</v>
      </c>
      <c r="G64" s="282">
        <v>37</v>
      </c>
      <c r="H64" s="283">
        <v>23.799999999999994</v>
      </c>
      <c r="I64" s="283">
        <v>29.73</v>
      </c>
      <c r="J64" s="283">
        <v>32.43</v>
      </c>
      <c r="K64" s="283">
        <v>27.03</v>
      </c>
      <c r="L64" s="283">
        <v>10.81</v>
      </c>
      <c r="M64" s="283">
        <v>0</v>
      </c>
      <c r="N64" s="283">
        <v>0</v>
      </c>
      <c r="O64" s="283">
        <v>0</v>
      </c>
    </row>
    <row r="65" spans="1:15" x14ac:dyDescent="0.2">
      <c r="A65" s="425"/>
      <c r="B65" s="293" t="s">
        <v>474</v>
      </c>
      <c r="C65" s="294">
        <v>14</v>
      </c>
      <c r="D65" s="292">
        <v>11</v>
      </c>
      <c r="E65" s="283">
        <v>0.98235756826609755</v>
      </c>
      <c r="F65" s="283">
        <v>0.64090909090909098</v>
      </c>
      <c r="G65" s="282">
        <v>22</v>
      </c>
      <c r="H65" s="283">
        <v>14.100000000000001</v>
      </c>
      <c r="I65" s="283">
        <v>40.910000000000004</v>
      </c>
      <c r="J65" s="283">
        <v>13.64</v>
      </c>
      <c r="K65" s="283">
        <v>31.82</v>
      </c>
      <c r="L65" s="283">
        <v>9.09</v>
      </c>
      <c r="M65" s="283">
        <v>4.55</v>
      </c>
      <c r="N65" s="283">
        <v>0</v>
      </c>
      <c r="O65" s="283">
        <v>0</v>
      </c>
    </row>
    <row r="66" spans="1:15" x14ac:dyDescent="0.2">
      <c r="A66" s="425"/>
      <c r="B66" s="293" t="s">
        <v>477</v>
      </c>
      <c r="C66" s="292">
        <v>14</v>
      </c>
      <c r="D66" s="292">
        <v>14</v>
      </c>
      <c r="E66" s="283">
        <v>0.97755802774344158</v>
      </c>
      <c r="F66" s="283">
        <v>0.63777777777777755</v>
      </c>
      <c r="G66" s="282">
        <v>45</v>
      </c>
      <c r="H66" s="283">
        <v>28.699999999999992</v>
      </c>
      <c r="I66" s="283">
        <v>27.66</v>
      </c>
      <c r="J66" s="283">
        <v>34.04</v>
      </c>
      <c r="K66" s="283">
        <v>21.28</v>
      </c>
      <c r="L66" s="283">
        <v>10.64</v>
      </c>
      <c r="M66" s="283">
        <v>2.13</v>
      </c>
      <c r="N66" s="283">
        <v>4.26</v>
      </c>
      <c r="O66" s="283">
        <v>4.26</v>
      </c>
    </row>
    <row r="67" spans="1:15" x14ac:dyDescent="0.2">
      <c r="A67" s="425"/>
      <c r="B67" s="293" t="s">
        <v>434</v>
      </c>
      <c r="C67" s="294">
        <v>14</v>
      </c>
      <c r="D67" s="292">
        <v>26</v>
      </c>
      <c r="E67" s="283">
        <v>0.97612386962461772</v>
      </c>
      <c r="F67" s="283">
        <v>0.63684210526315777</v>
      </c>
      <c r="G67" s="282">
        <v>38</v>
      </c>
      <c r="H67" s="283">
        <v>24.199999999999996</v>
      </c>
      <c r="I67" s="283">
        <v>26</v>
      </c>
      <c r="J67" s="283">
        <v>22</v>
      </c>
      <c r="K67" s="283">
        <v>16</v>
      </c>
      <c r="L67" s="283">
        <v>6</v>
      </c>
      <c r="M67" s="283">
        <v>6</v>
      </c>
      <c r="N67" s="283">
        <v>24</v>
      </c>
      <c r="O67" s="283">
        <v>24</v>
      </c>
    </row>
    <row r="68" spans="1:15" x14ac:dyDescent="0.2">
      <c r="A68" s="425"/>
      <c r="B68" s="293" t="s">
        <v>450</v>
      </c>
      <c r="C68" s="292">
        <v>15</v>
      </c>
      <c r="D68" s="292">
        <v>17</v>
      </c>
      <c r="E68" s="283">
        <v>0.95979751603979035</v>
      </c>
      <c r="F68" s="283">
        <v>0.62619047619047608</v>
      </c>
      <c r="G68" s="282">
        <v>42</v>
      </c>
      <c r="H68" s="283">
        <v>26.299999999999997</v>
      </c>
      <c r="I68" s="283">
        <v>31.82</v>
      </c>
      <c r="J68" s="283">
        <v>25</v>
      </c>
      <c r="K68" s="283">
        <v>22.73</v>
      </c>
      <c r="L68" s="283">
        <v>13.64</v>
      </c>
      <c r="M68" s="283">
        <v>2.27</v>
      </c>
      <c r="N68" s="283">
        <v>4.55</v>
      </c>
      <c r="O68" s="283">
        <v>4.55</v>
      </c>
    </row>
    <row r="69" spans="1:15" x14ac:dyDescent="0.2">
      <c r="A69" s="425"/>
      <c r="B69" s="297" t="s">
        <v>465</v>
      </c>
      <c r="C69" s="296">
        <v>15</v>
      </c>
      <c r="D69" s="295">
        <v>24</v>
      </c>
      <c r="E69" s="280">
        <v>0.95797280593325107</v>
      </c>
      <c r="F69" s="280">
        <v>0.625</v>
      </c>
      <c r="G69" s="279">
        <v>4</v>
      </c>
      <c r="H69" s="280">
        <v>2.5</v>
      </c>
      <c r="I69" s="280">
        <v>20</v>
      </c>
      <c r="J69" s="280">
        <v>20</v>
      </c>
      <c r="K69" s="280">
        <v>40</v>
      </c>
      <c r="L69" s="280">
        <v>0</v>
      </c>
      <c r="M69" s="280">
        <v>0</v>
      </c>
      <c r="N69" s="280">
        <v>20</v>
      </c>
      <c r="O69" s="280">
        <v>20</v>
      </c>
    </row>
    <row r="70" spans="1:15" x14ac:dyDescent="0.2">
      <c r="A70" s="425"/>
      <c r="B70" s="293" t="s">
        <v>438</v>
      </c>
      <c r="C70" s="292">
        <v>16</v>
      </c>
      <c r="D70" s="292">
        <v>15</v>
      </c>
      <c r="E70" s="283">
        <v>0.92923362175525348</v>
      </c>
      <c r="F70" s="283">
        <v>0.60624999999999996</v>
      </c>
      <c r="G70" s="282">
        <v>32</v>
      </c>
      <c r="H70" s="283">
        <v>19.399999999999999</v>
      </c>
      <c r="I70" s="283">
        <v>34.380000000000003</v>
      </c>
      <c r="J70" s="283">
        <v>21.88</v>
      </c>
      <c r="K70" s="283">
        <v>25</v>
      </c>
      <c r="L70" s="283">
        <v>9.3800000000000008</v>
      </c>
      <c r="M70" s="283">
        <v>9.3800000000000008</v>
      </c>
      <c r="N70" s="283">
        <v>0</v>
      </c>
      <c r="O70" s="283">
        <v>0</v>
      </c>
    </row>
    <row r="71" spans="1:15" x14ac:dyDescent="0.2">
      <c r="A71" s="425"/>
      <c r="B71" s="293" t="s">
        <v>457</v>
      </c>
      <c r="C71" s="294">
        <v>16</v>
      </c>
      <c r="D71" s="292">
        <v>15</v>
      </c>
      <c r="E71" s="283">
        <v>0.92554911096320247</v>
      </c>
      <c r="F71" s="283">
        <v>0.60384615384615381</v>
      </c>
      <c r="G71" s="282">
        <v>26</v>
      </c>
      <c r="H71" s="283">
        <v>15.7</v>
      </c>
      <c r="I71" s="283">
        <v>34.619999999999997</v>
      </c>
      <c r="J71" s="283">
        <v>23.080000000000002</v>
      </c>
      <c r="K71" s="283">
        <v>23.080000000000002</v>
      </c>
      <c r="L71" s="283">
        <v>3.85</v>
      </c>
      <c r="M71" s="283">
        <v>15.38</v>
      </c>
      <c r="N71" s="283">
        <v>0</v>
      </c>
      <c r="O71" s="283">
        <v>0</v>
      </c>
    </row>
    <row r="72" spans="1:15" x14ac:dyDescent="0.2">
      <c r="A72" s="425"/>
      <c r="B72" s="293" t="s">
        <v>441</v>
      </c>
      <c r="C72" s="292">
        <v>17</v>
      </c>
      <c r="D72" s="292">
        <v>22</v>
      </c>
      <c r="E72" s="283">
        <v>0.89410795220436756</v>
      </c>
      <c r="F72" s="283">
        <v>0.58333333333333326</v>
      </c>
      <c r="G72" s="282">
        <v>36</v>
      </c>
      <c r="H72" s="283">
        <v>20.999999999999996</v>
      </c>
      <c r="I72" s="283">
        <v>18.420000000000002</v>
      </c>
      <c r="J72" s="283">
        <v>39.47</v>
      </c>
      <c r="K72" s="283">
        <v>21.05</v>
      </c>
      <c r="L72" s="283">
        <v>7.8900000000000006</v>
      </c>
      <c r="M72" s="283">
        <v>7.8900000000000006</v>
      </c>
      <c r="N72" s="283">
        <v>5.26</v>
      </c>
      <c r="O72" s="283">
        <v>5.26</v>
      </c>
    </row>
    <row r="73" spans="1:15" x14ac:dyDescent="0.2">
      <c r="A73" s="425"/>
      <c r="B73" s="293" t="s">
        <v>448</v>
      </c>
      <c r="C73" s="294">
        <v>17</v>
      </c>
      <c r="D73" s="292">
        <v>19</v>
      </c>
      <c r="E73" s="283">
        <v>0.89091470951792351</v>
      </c>
      <c r="F73" s="283">
        <v>0.58125000000000004</v>
      </c>
      <c r="G73" s="282">
        <v>16</v>
      </c>
      <c r="H73" s="283">
        <v>9.3000000000000007</v>
      </c>
      <c r="I73" s="283">
        <v>18.75</v>
      </c>
      <c r="J73" s="283">
        <v>37.5</v>
      </c>
      <c r="K73" s="283">
        <v>31.25</v>
      </c>
      <c r="L73" s="283">
        <v>6.25</v>
      </c>
      <c r="M73" s="283">
        <v>6.25</v>
      </c>
      <c r="N73" s="283">
        <v>0</v>
      </c>
      <c r="O73" s="283">
        <v>0</v>
      </c>
    </row>
    <row r="74" spans="1:15" x14ac:dyDescent="0.2">
      <c r="A74" s="425"/>
      <c r="B74" s="293" t="s">
        <v>454</v>
      </c>
      <c r="C74" s="292">
        <v>18</v>
      </c>
      <c r="D74" s="292">
        <v>20</v>
      </c>
      <c r="E74" s="283">
        <v>0.8813349814585909</v>
      </c>
      <c r="F74" s="283">
        <v>0.57499999999999996</v>
      </c>
      <c r="G74" s="282">
        <v>20</v>
      </c>
      <c r="H74" s="283">
        <v>11.5</v>
      </c>
      <c r="I74" s="283">
        <v>25</v>
      </c>
      <c r="J74" s="283">
        <v>25</v>
      </c>
      <c r="K74" s="283">
        <v>35</v>
      </c>
      <c r="L74" s="283">
        <v>10</v>
      </c>
      <c r="M74" s="283">
        <v>5</v>
      </c>
      <c r="N74" s="283">
        <v>0</v>
      </c>
      <c r="O74" s="283">
        <v>0</v>
      </c>
    </row>
    <row r="75" spans="1:15" x14ac:dyDescent="0.2">
      <c r="A75" s="425"/>
      <c r="B75" s="293" t="s">
        <v>452</v>
      </c>
      <c r="C75" s="294">
        <v>19</v>
      </c>
      <c r="D75" s="292">
        <v>23</v>
      </c>
      <c r="E75" s="283">
        <v>0.83343634116192855</v>
      </c>
      <c r="F75" s="283">
        <v>0.54375000000000007</v>
      </c>
      <c r="G75" s="282">
        <v>16</v>
      </c>
      <c r="H75" s="283">
        <v>8.7000000000000011</v>
      </c>
      <c r="I75" s="283">
        <v>31.25</v>
      </c>
      <c r="J75" s="283">
        <v>6.25</v>
      </c>
      <c r="K75" s="283">
        <v>43.75</v>
      </c>
      <c r="L75" s="283">
        <v>12.5</v>
      </c>
      <c r="M75" s="283">
        <v>6.25</v>
      </c>
      <c r="N75" s="283">
        <v>0</v>
      </c>
      <c r="O75" s="283">
        <v>0</v>
      </c>
    </row>
    <row r="76" spans="1:15" x14ac:dyDescent="0.2">
      <c r="A76" s="425"/>
      <c r="B76" s="293" t="s">
        <v>430</v>
      </c>
      <c r="C76" s="292">
        <v>20</v>
      </c>
      <c r="D76" s="292">
        <v>25</v>
      </c>
      <c r="E76" s="283">
        <v>0.81943520015213467</v>
      </c>
      <c r="F76" s="283">
        <v>0.5346153846153846</v>
      </c>
      <c r="G76" s="282">
        <v>26</v>
      </c>
      <c r="H76" s="283">
        <v>13.899999999999999</v>
      </c>
      <c r="I76" s="283">
        <v>25</v>
      </c>
      <c r="J76" s="283">
        <v>21.43</v>
      </c>
      <c r="K76" s="283">
        <v>17.86</v>
      </c>
      <c r="L76" s="283">
        <v>25</v>
      </c>
      <c r="M76" s="283">
        <v>3.5700000000000003</v>
      </c>
      <c r="N76" s="283">
        <v>7.1400000000000006</v>
      </c>
      <c r="O76" s="283">
        <v>7.1400000000000006</v>
      </c>
    </row>
    <row r="77" spans="1:15" x14ac:dyDescent="0.2">
      <c r="A77" s="425"/>
      <c r="B77" s="297" t="s">
        <v>471</v>
      </c>
      <c r="C77" s="296">
        <v>21</v>
      </c>
      <c r="D77" s="295">
        <v>27</v>
      </c>
      <c r="E77" s="280">
        <v>0.70889987639060581</v>
      </c>
      <c r="F77" s="280">
        <v>0.46250000000000002</v>
      </c>
      <c r="G77" s="279">
        <v>8</v>
      </c>
      <c r="H77" s="280">
        <v>3.7</v>
      </c>
      <c r="I77" s="280">
        <v>0</v>
      </c>
      <c r="J77" s="280">
        <v>37.5</v>
      </c>
      <c r="K77" s="280">
        <v>50</v>
      </c>
      <c r="L77" s="280">
        <v>0</v>
      </c>
      <c r="M77" s="280">
        <v>12.5</v>
      </c>
      <c r="N77" s="280">
        <v>0</v>
      </c>
      <c r="O77" s="280">
        <v>0</v>
      </c>
    </row>
    <row r="78" spans="1:15" x14ac:dyDescent="0.2">
      <c r="A78" s="425"/>
      <c r="B78" s="293" t="s">
        <v>464</v>
      </c>
      <c r="C78" s="292">
        <v>21</v>
      </c>
      <c r="D78" s="292">
        <v>30</v>
      </c>
      <c r="E78" s="283">
        <v>0.70506798516687252</v>
      </c>
      <c r="F78" s="283">
        <v>0.45999999999999985</v>
      </c>
      <c r="G78" s="282">
        <v>20</v>
      </c>
      <c r="H78" s="283">
        <v>9.1999999999999975</v>
      </c>
      <c r="I78" s="283">
        <v>12.5</v>
      </c>
      <c r="J78" s="283">
        <v>29.17</v>
      </c>
      <c r="K78" s="283">
        <v>8.33</v>
      </c>
      <c r="L78" s="283">
        <v>20.830000000000002</v>
      </c>
      <c r="M78" s="283">
        <v>12.5</v>
      </c>
      <c r="N78" s="283">
        <v>16.670000000000002</v>
      </c>
      <c r="O78" s="283">
        <v>16.670000000000002</v>
      </c>
    </row>
    <row r="79" spans="1:15" x14ac:dyDescent="0.2">
      <c r="A79" s="425"/>
      <c r="B79" s="293" t="s">
        <v>455</v>
      </c>
      <c r="C79" s="294">
        <v>22</v>
      </c>
      <c r="D79" s="292">
        <v>28</v>
      </c>
      <c r="E79" s="283">
        <v>0.68974042027194071</v>
      </c>
      <c r="F79" s="283">
        <v>0.45</v>
      </c>
      <c r="G79" s="282">
        <v>14</v>
      </c>
      <c r="H79" s="283">
        <v>6.3</v>
      </c>
      <c r="I79" s="283">
        <v>14.290000000000001</v>
      </c>
      <c r="J79" s="283">
        <v>21.43</v>
      </c>
      <c r="K79" s="283">
        <v>35.71</v>
      </c>
      <c r="L79" s="283">
        <v>14.290000000000001</v>
      </c>
      <c r="M79" s="283">
        <v>14.290000000000001</v>
      </c>
      <c r="N79" s="283">
        <v>0</v>
      </c>
      <c r="O79" s="283">
        <v>0</v>
      </c>
    </row>
    <row r="80" spans="1:15" x14ac:dyDescent="0.2">
      <c r="A80" s="425"/>
      <c r="B80" s="293" t="s">
        <v>432</v>
      </c>
      <c r="C80" s="292">
        <v>23</v>
      </c>
      <c r="D80" s="292">
        <v>29</v>
      </c>
      <c r="E80" s="283">
        <v>0.68463123197363007</v>
      </c>
      <c r="F80" s="283">
        <v>0.44666666666666666</v>
      </c>
      <c r="G80" s="282">
        <v>15</v>
      </c>
      <c r="H80" s="283">
        <v>6.7</v>
      </c>
      <c r="I80" s="283">
        <v>13.33</v>
      </c>
      <c r="J80" s="283">
        <v>33.33</v>
      </c>
      <c r="K80" s="283">
        <v>13.33</v>
      </c>
      <c r="L80" s="283">
        <v>26.67</v>
      </c>
      <c r="M80" s="283">
        <v>13.33</v>
      </c>
      <c r="N80" s="283">
        <v>0</v>
      </c>
      <c r="O80" s="283">
        <v>0</v>
      </c>
    </row>
    <row r="81" spans="1:15" ht="16" thickBot="1" x14ac:dyDescent="0.25">
      <c r="A81" s="426"/>
      <c r="B81" s="291" t="s">
        <v>449</v>
      </c>
      <c r="C81" s="290">
        <v>24</v>
      </c>
      <c r="D81" s="289">
        <v>31</v>
      </c>
      <c r="E81" s="287">
        <v>0.3320972393901937</v>
      </c>
      <c r="F81" s="287">
        <v>0.21666666666666667</v>
      </c>
      <c r="G81" s="288">
        <v>6</v>
      </c>
      <c r="H81" s="287">
        <v>1.3</v>
      </c>
      <c r="I81" s="287">
        <v>0</v>
      </c>
      <c r="J81" s="287">
        <v>0</v>
      </c>
      <c r="K81" s="287">
        <v>50</v>
      </c>
      <c r="L81" s="287">
        <v>16.670000000000002</v>
      </c>
      <c r="M81" s="287">
        <v>33.33</v>
      </c>
      <c r="N81" s="287">
        <v>0</v>
      </c>
      <c r="O81" s="287">
        <v>0</v>
      </c>
    </row>
  </sheetData>
  <mergeCells count="3">
    <mergeCell ref="A11:A50"/>
    <mergeCell ref="A51:A81"/>
    <mergeCell ref="A1:O9"/>
  </mergeCells>
  <pageMargins left="0.7" right="0.7" top="0.75" bottom="0.75" header="0.3" footer="0.3"/>
  <pageSetup paperSize="9" scale="85"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P23"/>
  <sheetViews>
    <sheetView workbookViewId="0">
      <selection activeCell="B6" sqref="B6:C6"/>
    </sheetView>
  </sheetViews>
  <sheetFormatPr baseColWidth="10" defaultColWidth="8.83203125" defaultRowHeight="15" x14ac:dyDescent="0.2"/>
  <cols>
    <col min="1" max="1" width="24.1640625" style="276" customWidth="1"/>
    <col min="2" max="2" width="10.1640625" style="276" customWidth="1"/>
    <col min="3" max="3" width="10.6640625" style="276" customWidth="1"/>
    <col min="4" max="4" width="11" style="277" customWidth="1"/>
    <col min="5" max="5" width="8.83203125" style="277"/>
    <col min="6" max="16384" width="8.83203125" style="276"/>
  </cols>
  <sheetData>
    <row r="1" spans="1:16" ht="14.5" customHeight="1" x14ac:dyDescent="0.2">
      <c r="A1" s="427" t="s">
        <v>2052</v>
      </c>
      <c r="B1" s="427"/>
      <c r="C1" s="427"/>
      <c r="D1" s="427"/>
      <c r="E1" s="427"/>
      <c r="F1" s="427"/>
      <c r="G1" s="427"/>
      <c r="H1" s="427"/>
      <c r="I1" s="427"/>
      <c r="J1" s="427"/>
      <c r="K1" s="427"/>
      <c r="L1" s="427"/>
      <c r="M1" s="427"/>
      <c r="N1" s="427"/>
      <c r="O1" s="427"/>
      <c r="P1" s="427"/>
    </row>
    <row r="2" spans="1:16" x14ac:dyDescent="0.2">
      <c r="A2" s="427"/>
      <c r="B2" s="427"/>
      <c r="C2" s="427"/>
      <c r="D2" s="427"/>
      <c r="E2" s="427"/>
      <c r="F2" s="427"/>
      <c r="G2" s="427"/>
      <c r="H2" s="427"/>
      <c r="I2" s="427"/>
      <c r="J2" s="427"/>
      <c r="K2" s="427"/>
      <c r="L2" s="427"/>
      <c r="M2" s="427"/>
      <c r="N2" s="427"/>
      <c r="O2" s="427"/>
      <c r="P2" s="427"/>
    </row>
    <row r="3" spans="1:16" x14ac:dyDescent="0.2">
      <c r="A3" s="427"/>
      <c r="B3" s="427"/>
      <c r="C3" s="427"/>
      <c r="D3" s="427"/>
      <c r="E3" s="427"/>
      <c r="F3" s="427"/>
      <c r="G3" s="427"/>
      <c r="H3" s="427"/>
      <c r="I3" s="427"/>
      <c r="J3" s="427"/>
      <c r="K3" s="427"/>
      <c r="L3" s="427"/>
      <c r="M3" s="427"/>
      <c r="N3" s="427"/>
      <c r="O3" s="427"/>
      <c r="P3" s="427"/>
    </row>
    <row r="4" spans="1:16" ht="19.5" customHeight="1" x14ac:dyDescent="0.2">
      <c r="A4" s="427"/>
      <c r="B4" s="427"/>
      <c r="C4" s="427"/>
      <c r="D4" s="427"/>
      <c r="E4" s="427"/>
      <c r="F4" s="427"/>
      <c r="G4" s="427"/>
      <c r="H4" s="427"/>
      <c r="I4" s="427"/>
      <c r="J4" s="427"/>
      <c r="K4" s="427"/>
      <c r="L4" s="427"/>
      <c r="M4" s="427"/>
      <c r="N4" s="427"/>
      <c r="O4" s="427"/>
      <c r="P4" s="427"/>
    </row>
    <row r="5" spans="1:16" ht="70" x14ac:dyDescent="0.2">
      <c r="A5" s="303" t="s">
        <v>411</v>
      </c>
      <c r="B5" s="285" t="s">
        <v>1843</v>
      </c>
      <c r="C5" s="285" t="s">
        <v>1842</v>
      </c>
      <c r="D5" s="286" t="s">
        <v>1841</v>
      </c>
      <c r="E5" s="286" t="s">
        <v>1840</v>
      </c>
      <c r="F5" s="285" t="s">
        <v>1839</v>
      </c>
      <c r="G5" s="303" t="s">
        <v>184</v>
      </c>
      <c r="H5" s="303" t="s">
        <v>161</v>
      </c>
      <c r="I5" s="303" t="s">
        <v>162</v>
      </c>
      <c r="J5" s="303" t="s">
        <v>163</v>
      </c>
      <c r="K5" s="303" t="s">
        <v>164</v>
      </c>
      <c r="L5" s="303" t="s">
        <v>165</v>
      </c>
      <c r="M5" s="303" t="s">
        <v>166</v>
      </c>
      <c r="N5" s="303" t="s">
        <v>187</v>
      </c>
      <c r="O5" s="303" t="s">
        <v>482</v>
      </c>
      <c r="P5" s="303" t="s">
        <v>483</v>
      </c>
    </row>
    <row r="6" spans="1:16" x14ac:dyDescent="0.2">
      <c r="A6" s="284" t="s">
        <v>456</v>
      </c>
      <c r="B6" s="304">
        <v>1</v>
      </c>
      <c r="C6" s="304">
        <v>1</v>
      </c>
      <c r="D6" s="283">
        <v>1.2450318305173984</v>
      </c>
      <c r="E6" s="283">
        <v>0.8323232323232328</v>
      </c>
      <c r="F6" s="282">
        <v>99</v>
      </c>
      <c r="G6" s="282">
        <v>82.400000000000048</v>
      </c>
      <c r="H6" s="282">
        <v>63</v>
      </c>
      <c r="I6" s="282">
        <v>22</v>
      </c>
      <c r="J6" s="282">
        <v>11</v>
      </c>
      <c r="K6" s="282">
        <v>1</v>
      </c>
      <c r="L6" s="282">
        <v>2</v>
      </c>
      <c r="M6" s="282">
        <v>1</v>
      </c>
      <c r="N6" s="282">
        <v>1</v>
      </c>
      <c r="O6" s="282">
        <v>1.76</v>
      </c>
      <c r="P6" s="282">
        <v>2.39</v>
      </c>
    </row>
    <row r="7" spans="1:16" x14ac:dyDescent="0.2">
      <c r="A7" s="284" t="s">
        <v>464</v>
      </c>
      <c r="B7" s="304">
        <v>2</v>
      </c>
      <c r="C7" s="304">
        <v>3</v>
      </c>
      <c r="D7" s="283">
        <v>1.1112038598307155</v>
      </c>
      <c r="E7" s="283">
        <v>0.74285714285714322</v>
      </c>
      <c r="F7" s="282">
        <v>175</v>
      </c>
      <c r="G7" s="282">
        <v>130.00000000000006</v>
      </c>
      <c r="H7" s="282">
        <v>46.15</v>
      </c>
      <c r="I7" s="282">
        <v>21.03</v>
      </c>
      <c r="J7" s="282">
        <v>12.82</v>
      </c>
      <c r="K7" s="282">
        <v>6.67</v>
      </c>
      <c r="L7" s="282">
        <v>1.54</v>
      </c>
      <c r="M7" s="282">
        <v>11.790000000000001</v>
      </c>
      <c r="N7" s="282">
        <v>10.26</v>
      </c>
      <c r="O7" s="282">
        <v>3.43</v>
      </c>
      <c r="P7" s="282">
        <v>3.7800000000000002</v>
      </c>
    </row>
    <row r="8" spans="1:16" x14ac:dyDescent="0.2">
      <c r="A8" s="284" t="s">
        <v>447</v>
      </c>
      <c r="B8" s="304">
        <v>3</v>
      </c>
      <c r="C8" s="304">
        <v>9</v>
      </c>
      <c r="D8" s="283">
        <v>1.1007208045492938</v>
      </c>
      <c r="E8" s="283">
        <v>0.73584905660377398</v>
      </c>
      <c r="F8" s="282">
        <v>159</v>
      </c>
      <c r="G8" s="282">
        <v>117.00000000000007</v>
      </c>
      <c r="H8" s="282">
        <v>40.31</v>
      </c>
      <c r="I8" s="282">
        <v>23.04</v>
      </c>
      <c r="J8" s="282">
        <v>10.47</v>
      </c>
      <c r="K8" s="282">
        <v>6.28</v>
      </c>
      <c r="L8" s="282">
        <v>3.14</v>
      </c>
      <c r="M8" s="282">
        <v>16.75</v>
      </c>
      <c r="N8" s="282">
        <v>16.75</v>
      </c>
      <c r="O8" s="282">
        <v>3.36</v>
      </c>
      <c r="P8" s="282">
        <v>3.4</v>
      </c>
    </row>
    <row r="9" spans="1:16" x14ac:dyDescent="0.2">
      <c r="A9" s="284" t="s">
        <v>431</v>
      </c>
      <c r="B9" s="304">
        <v>4</v>
      </c>
      <c r="C9" s="304">
        <v>5</v>
      </c>
      <c r="D9" s="283">
        <v>1.0798997025109236</v>
      </c>
      <c r="E9" s="283">
        <v>0.7219298245614042</v>
      </c>
      <c r="F9" s="282">
        <v>114</v>
      </c>
      <c r="G9" s="282">
        <v>82.300000000000082</v>
      </c>
      <c r="H9" s="282">
        <v>40.630000000000003</v>
      </c>
      <c r="I9" s="282">
        <v>23.44</v>
      </c>
      <c r="J9" s="282">
        <v>16.41</v>
      </c>
      <c r="K9" s="282">
        <v>7.03</v>
      </c>
      <c r="L9" s="282">
        <v>1.56</v>
      </c>
      <c r="M9" s="282">
        <v>10.94</v>
      </c>
      <c r="N9" s="282">
        <v>10.94</v>
      </c>
      <c r="O9" s="282">
        <v>2.25</v>
      </c>
      <c r="P9" s="282">
        <v>2.39</v>
      </c>
    </row>
    <row r="10" spans="1:16" x14ac:dyDescent="0.2">
      <c r="A10" s="284" t="s">
        <v>473</v>
      </c>
      <c r="B10" s="304">
        <v>4</v>
      </c>
      <c r="C10" s="304">
        <v>2</v>
      </c>
      <c r="D10" s="283">
        <v>1.0785088231856961</v>
      </c>
      <c r="E10" s="283">
        <v>0.7210000000000002</v>
      </c>
      <c r="F10" s="282">
        <v>100</v>
      </c>
      <c r="G10" s="282">
        <v>72.100000000000023</v>
      </c>
      <c r="H10" s="282">
        <v>48.08</v>
      </c>
      <c r="I10" s="282">
        <v>21.150000000000002</v>
      </c>
      <c r="J10" s="282">
        <v>14.42</v>
      </c>
      <c r="K10" s="282">
        <v>6.73</v>
      </c>
      <c r="L10" s="282">
        <v>3.85</v>
      </c>
      <c r="M10" s="282">
        <v>5.7700000000000005</v>
      </c>
      <c r="N10" s="282">
        <v>3.85</v>
      </c>
      <c r="O10" s="282">
        <v>1.83</v>
      </c>
      <c r="P10" s="282">
        <v>2.09</v>
      </c>
    </row>
    <row r="11" spans="1:16" x14ac:dyDescent="0.2">
      <c r="A11" s="284" t="s">
        <v>474</v>
      </c>
      <c r="B11" s="304">
        <v>5</v>
      </c>
      <c r="C11" s="304">
        <v>3</v>
      </c>
      <c r="D11" s="283">
        <v>1.0625702691484693</v>
      </c>
      <c r="E11" s="283">
        <v>0.71034482758620721</v>
      </c>
      <c r="F11" s="282">
        <v>87</v>
      </c>
      <c r="G11" s="282">
        <v>61.800000000000026</v>
      </c>
      <c r="H11" s="282">
        <v>44.09</v>
      </c>
      <c r="I11" s="282">
        <v>21.51</v>
      </c>
      <c r="J11" s="282">
        <v>16.13</v>
      </c>
      <c r="K11" s="282">
        <v>8.6</v>
      </c>
      <c r="L11" s="282">
        <v>3.23</v>
      </c>
      <c r="M11" s="282">
        <v>6.45</v>
      </c>
      <c r="N11" s="282">
        <v>6.45</v>
      </c>
      <c r="O11" s="282">
        <v>1.6400000000000001</v>
      </c>
      <c r="P11" s="282">
        <v>1.8</v>
      </c>
    </row>
    <row r="12" spans="1:16" x14ac:dyDescent="0.2">
      <c r="A12" s="284" t="s">
        <v>445</v>
      </c>
      <c r="B12" s="304">
        <v>6</v>
      </c>
      <c r="C12" s="304">
        <v>7</v>
      </c>
      <c r="D12" s="283">
        <v>0.97477995243428117</v>
      </c>
      <c r="E12" s="283">
        <v>0.65165562913907382</v>
      </c>
      <c r="F12" s="282">
        <v>151</v>
      </c>
      <c r="G12" s="282">
        <v>98.400000000000148</v>
      </c>
      <c r="H12" s="282">
        <v>31.25</v>
      </c>
      <c r="I12" s="282">
        <v>30</v>
      </c>
      <c r="J12" s="282">
        <v>21.25</v>
      </c>
      <c r="K12" s="282">
        <v>7.5</v>
      </c>
      <c r="L12" s="282">
        <v>3.75</v>
      </c>
      <c r="M12" s="282">
        <v>6.25</v>
      </c>
      <c r="N12" s="282">
        <v>5.63</v>
      </c>
      <c r="O12" s="282">
        <v>2.81</v>
      </c>
      <c r="P12" s="282">
        <v>2.86</v>
      </c>
    </row>
    <row r="13" spans="1:16" x14ac:dyDescent="0.2">
      <c r="A13" s="284" t="s">
        <v>477</v>
      </c>
      <c r="B13" s="304">
        <v>6</v>
      </c>
      <c r="C13" s="304">
        <v>7</v>
      </c>
      <c r="D13" s="283">
        <v>0.97376989828302551</v>
      </c>
      <c r="E13" s="283">
        <v>0.65098039215686332</v>
      </c>
      <c r="F13" s="282">
        <v>102</v>
      </c>
      <c r="G13" s="282">
        <v>66.400000000000063</v>
      </c>
      <c r="H13" s="282">
        <v>33.33</v>
      </c>
      <c r="I13" s="282">
        <v>28.7</v>
      </c>
      <c r="J13" s="282">
        <v>16.670000000000002</v>
      </c>
      <c r="K13" s="282">
        <v>13.89</v>
      </c>
      <c r="L13" s="282">
        <v>1.85</v>
      </c>
      <c r="M13" s="282">
        <v>5.5600000000000005</v>
      </c>
      <c r="N13" s="282">
        <v>5.5600000000000005</v>
      </c>
      <c r="O13" s="282">
        <v>1.9000000000000001</v>
      </c>
      <c r="P13" s="282">
        <v>1.93</v>
      </c>
    </row>
    <row r="14" spans="1:16" x14ac:dyDescent="0.2">
      <c r="A14" s="284" t="s">
        <v>438</v>
      </c>
      <c r="B14" s="304">
        <v>7</v>
      </c>
      <c r="C14" s="304">
        <v>10</v>
      </c>
      <c r="D14" s="283">
        <v>0.95882332158358141</v>
      </c>
      <c r="E14" s="283">
        <v>0.64098837209302395</v>
      </c>
      <c r="F14" s="282">
        <v>172</v>
      </c>
      <c r="G14" s="282">
        <v>110.25000000000013</v>
      </c>
      <c r="H14" s="282">
        <v>31.220000000000002</v>
      </c>
      <c r="I14" s="282">
        <v>27.51</v>
      </c>
      <c r="J14" s="282">
        <v>18.52</v>
      </c>
      <c r="K14" s="282">
        <v>8.99</v>
      </c>
      <c r="L14" s="282">
        <v>3.17</v>
      </c>
      <c r="M14" s="282">
        <v>10.58</v>
      </c>
      <c r="N14" s="282">
        <v>8.99</v>
      </c>
      <c r="O14" s="282">
        <v>3.3200000000000003</v>
      </c>
      <c r="P14" s="282">
        <v>3.2</v>
      </c>
    </row>
    <row r="15" spans="1:16" x14ac:dyDescent="0.2">
      <c r="A15" s="284" t="s">
        <v>468</v>
      </c>
      <c r="B15" s="304">
        <v>8</v>
      </c>
      <c r="C15" s="304">
        <v>6</v>
      </c>
      <c r="D15" s="283">
        <v>0.94793276547356708</v>
      </c>
      <c r="E15" s="283">
        <v>0.63370786516854016</v>
      </c>
      <c r="F15" s="282">
        <v>178</v>
      </c>
      <c r="G15" s="282">
        <v>112.80000000000014</v>
      </c>
      <c r="H15" s="282">
        <v>29.830000000000002</v>
      </c>
      <c r="I15" s="282">
        <v>30.39</v>
      </c>
      <c r="J15" s="282">
        <v>25.97</v>
      </c>
      <c r="K15" s="282">
        <v>8.2900000000000009</v>
      </c>
      <c r="L15" s="282">
        <v>3.87</v>
      </c>
      <c r="M15" s="282">
        <v>1.6600000000000001</v>
      </c>
      <c r="N15" s="282">
        <v>1.6600000000000001</v>
      </c>
      <c r="O15" s="282">
        <v>3.18</v>
      </c>
      <c r="P15" s="282">
        <v>3.2800000000000002</v>
      </c>
    </row>
    <row r="16" spans="1:16" x14ac:dyDescent="0.2">
      <c r="A16" s="284" t="s">
        <v>439</v>
      </c>
      <c r="B16" s="304">
        <v>8</v>
      </c>
      <c r="C16" s="304">
        <v>14</v>
      </c>
      <c r="D16" s="283">
        <v>0.94737252152234108</v>
      </c>
      <c r="E16" s="283">
        <v>0.63333333333333386</v>
      </c>
      <c r="F16" s="282">
        <v>144</v>
      </c>
      <c r="G16" s="282">
        <v>91.200000000000074</v>
      </c>
      <c r="H16" s="282">
        <v>26.400000000000002</v>
      </c>
      <c r="I16" s="282">
        <v>24.16</v>
      </c>
      <c r="J16" s="282">
        <v>17.98</v>
      </c>
      <c r="K16" s="282">
        <v>10.11</v>
      </c>
      <c r="L16" s="282">
        <v>2.25</v>
      </c>
      <c r="M16" s="282">
        <v>19.100000000000001</v>
      </c>
      <c r="N16" s="282">
        <v>19.100000000000001</v>
      </c>
      <c r="O16" s="282">
        <v>3.13</v>
      </c>
      <c r="P16" s="282">
        <v>2.65</v>
      </c>
    </row>
    <row r="17" spans="1:16" x14ac:dyDescent="0.2">
      <c r="A17" s="284" t="s">
        <v>434</v>
      </c>
      <c r="B17" s="304">
        <v>9</v>
      </c>
      <c r="C17" s="304">
        <v>16</v>
      </c>
      <c r="D17" s="283">
        <v>0.94425616454364891</v>
      </c>
      <c r="E17" s="283">
        <v>0.63125000000000031</v>
      </c>
      <c r="F17" s="282">
        <v>112</v>
      </c>
      <c r="G17" s="282">
        <v>70.700000000000031</v>
      </c>
      <c r="H17" s="282">
        <v>23.45</v>
      </c>
      <c r="I17" s="282">
        <v>25.52</v>
      </c>
      <c r="J17" s="282">
        <v>16.55</v>
      </c>
      <c r="K17" s="282">
        <v>8.2799999999999994</v>
      </c>
      <c r="L17" s="282">
        <v>3.45</v>
      </c>
      <c r="M17" s="282">
        <v>22.76</v>
      </c>
      <c r="N17" s="282">
        <v>22.76</v>
      </c>
      <c r="O17" s="282">
        <v>2.5500000000000003</v>
      </c>
      <c r="P17" s="282">
        <v>2.0499999999999998</v>
      </c>
    </row>
    <row r="18" spans="1:16" x14ac:dyDescent="0.2">
      <c r="A18" s="284" t="s">
        <v>457</v>
      </c>
      <c r="B18" s="304">
        <v>10</v>
      </c>
      <c r="C18" s="304">
        <v>11</v>
      </c>
      <c r="D18" s="283">
        <v>0.93297945011559846</v>
      </c>
      <c r="E18" s="283">
        <v>0.62371134020618568</v>
      </c>
      <c r="F18" s="282">
        <v>97</v>
      </c>
      <c r="G18" s="282">
        <v>60.500000000000007</v>
      </c>
      <c r="H18" s="282">
        <v>33.04</v>
      </c>
      <c r="I18" s="282">
        <v>17.86</v>
      </c>
      <c r="J18" s="282">
        <v>19.64</v>
      </c>
      <c r="K18" s="282">
        <v>6.25</v>
      </c>
      <c r="L18" s="282">
        <v>9.82</v>
      </c>
      <c r="M18" s="282">
        <v>13.39</v>
      </c>
      <c r="N18" s="282">
        <v>13.39</v>
      </c>
      <c r="O18" s="282">
        <v>1.97</v>
      </c>
      <c r="P18" s="282">
        <v>1.76</v>
      </c>
    </row>
    <row r="19" spans="1:16" x14ac:dyDescent="0.2">
      <c r="A19" s="284" t="s">
        <v>441</v>
      </c>
      <c r="B19" s="304">
        <v>11</v>
      </c>
      <c r="C19" s="304">
        <v>11</v>
      </c>
      <c r="D19" s="283">
        <v>0.91162261504979958</v>
      </c>
      <c r="E19" s="283">
        <v>0.60943396226415125</v>
      </c>
      <c r="F19" s="282">
        <v>106</v>
      </c>
      <c r="G19" s="282">
        <v>64.600000000000037</v>
      </c>
      <c r="H19" s="282">
        <v>26.67</v>
      </c>
      <c r="I19" s="282">
        <v>30.830000000000002</v>
      </c>
      <c r="J19" s="282">
        <v>10.83</v>
      </c>
      <c r="K19" s="282">
        <v>12.5</v>
      </c>
      <c r="L19" s="282">
        <v>5.83</v>
      </c>
      <c r="M19" s="282">
        <v>13.33</v>
      </c>
      <c r="N19" s="282">
        <v>11.67</v>
      </c>
      <c r="O19" s="282">
        <v>2.11</v>
      </c>
      <c r="P19" s="282">
        <v>1.8800000000000001</v>
      </c>
    </row>
    <row r="20" spans="1:16" x14ac:dyDescent="0.2">
      <c r="A20" s="284" t="s">
        <v>448</v>
      </c>
      <c r="B20" s="304">
        <v>12</v>
      </c>
      <c r="C20" s="304">
        <v>13</v>
      </c>
      <c r="D20" s="283">
        <v>0.87926872023190261</v>
      </c>
      <c r="E20" s="283">
        <v>0.58780487804878057</v>
      </c>
      <c r="F20" s="282">
        <v>82</v>
      </c>
      <c r="G20" s="282">
        <v>48.2</v>
      </c>
      <c r="H20" s="282">
        <v>24.18</v>
      </c>
      <c r="I20" s="282">
        <v>28.57</v>
      </c>
      <c r="J20" s="282">
        <v>17.580000000000002</v>
      </c>
      <c r="K20" s="282">
        <v>17.580000000000002</v>
      </c>
      <c r="L20" s="282">
        <v>2.2000000000000002</v>
      </c>
      <c r="M20" s="282">
        <v>9.89</v>
      </c>
      <c r="N20" s="282">
        <v>9.89</v>
      </c>
      <c r="O20" s="282">
        <v>1.6</v>
      </c>
      <c r="P20" s="282">
        <v>1.4000000000000001</v>
      </c>
    </row>
    <row r="21" spans="1:16" x14ac:dyDescent="0.2">
      <c r="A21" s="284" t="s">
        <v>454</v>
      </c>
      <c r="B21" s="304">
        <v>13</v>
      </c>
      <c r="C21" s="304">
        <v>15</v>
      </c>
      <c r="D21" s="283">
        <v>0.82822927366329835</v>
      </c>
      <c r="E21" s="283">
        <v>0.553684210526316</v>
      </c>
      <c r="F21" s="282">
        <v>95</v>
      </c>
      <c r="G21" s="282">
        <v>52.600000000000023</v>
      </c>
      <c r="H21" s="282">
        <v>22.86</v>
      </c>
      <c r="I21" s="282">
        <v>26.67</v>
      </c>
      <c r="J21" s="282">
        <v>18.100000000000001</v>
      </c>
      <c r="K21" s="282">
        <v>18.100000000000001</v>
      </c>
      <c r="L21" s="282">
        <v>4.76</v>
      </c>
      <c r="M21" s="282">
        <v>9.52</v>
      </c>
      <c r="N21" s="282">
        <v>9.52</v>
      </c>
      <c r="O21" s="282">
        <v>1.85</v>
      </c>
      <c r="P21" s="282">
        <v>1.53</v>
      </c>
    </row>
    <row r="22" spans="1:16" x14ac:dyDescent="0.2">
      <c r="A22" s="284" t="s">
        <v>420</v>
      </c>
      <c r="B22" s="304">
        <v>14</v>
      </c>
      <c r="C22" s="304">
        <v>16</v>
      </c>
      <c r="D22" s="283">
        <v>0.79728876942853866</v>
      </c>
      <c r="E22" s="283">
        <v>0.53300000000000047</v>
      </c>
      <c r="F22" s="282">
        <v>150</v>
      </c>
      <c r="G22" s="282">
        <v>79.950000000000074</v>
      </c>
      <c r="H22" s="282">
        <v>25.61</v>
      </c>
      <c r="I22" s="282">
        <v>21.34</v>
      </c>
      <c r="J22" s="282">
        <v>15.24</v>
      </c>
      <c r="K22" s="282">
        <v>23.17</v>
      </c>
      <c r="L22" s="282">
        <v>6.1000000000000005</v>
      </c>
      <c r="M22" s="282">
        <v>8.5400000000000009</v>
      </c>
      <c r="N22" s="282">
        <v>8.5400000000000009</v>
      </c>
      <c r="O22" s="282">
        <v>2.88</v>
      </c>
      <c r="P22" s="282">
        <v>2.3199999999999998</v>
      </c>
    </row>
    <row r="23" spans="1:16" x14ac:dyDescent="0.2">
      <c r="A23" s="284" t="s">
        <v>443</v>
      </c>
      <c r="B23" s="304">
        <v>15</v>
      </c>
      <c r="C23" s="304">
        <v>16</v>
      </c>
      <c r="D23" s="283">
        <v>0.78702178970964765</v>
      </c>
      <c r="E23" s="283">
        <v>0.52613636363636374</v>
      </c>
      <c r="F23" s="282">
        <v>88</v>
      </c>
      <c r="G23" s="282">
        <v>46.300000000000004</v>
      </c>
      <c r="H23" s="282">
        <v>28.72</v>
      </c>
      <c r="I23" s="282">
        <v>14.89</v>
      </c>
      <c r="J23" s="282">
        <v>20.21</v>
      </c>
      <c r="K23" s="282">
        <v>20.21</v>
      </c>
      <c r="L23" s="282">
        <v>9.57</v>
      </c>
      <c r="M23" s="282">
        <v>6.38</v>
      </c>
      <c r="N23" s="282">
        <v>6.38</v>
      </c>
      <c r="O23" s="282">
        <v>1.6500000000000001</v>
      </c>
      <c r="P23" s="282">
        <v>1.35</v>
      </c>
    </row>
  </sheetData>
  <mergeCells count="1">
    <mergeCell ref="A1:P4"/>
  </mergeCells>
  <pageMargins left="0.7" right="0.7" top="0.75" bottom="0.75" header="0.3" footer="0.3"/>
  <pageSetup paperSize="9" scale="80"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O27"/>
  <sheetViews>
    <sheetView workbookViewId="0">
      <selection sqref="A1:O9"/>
    </sheetView>
  </sheetViews>
  <sheetFormatPr baseColWidth="10" defaultColWidth="8.83203125" defaultRowHeight="15" x14ac:dyDescent="0.2"/>
  <cols>
    <col min="1" max="1" width="12.83203125" style="276" customWidth="1"/>
    <col min="2" max="2" width="24.1640625" style="276" customWidth="1"/>
    <col min="3" max="4" width="9.83203125" style="276" customWidth="1"/>
    <col min="5" max="16384" width="8.83203125" style="276"/>
  </cols>
  <sheetData>
    <row r="1" spans="1:15" ht="14.5" customHeight="1" x14ac:dyDescent="0.2">
      <c r="A1" s="422" t="s">
        <v>2053</v>
      </c>
      <c r="B1" s="422"/>
      <c r="C1" s="422"/>
      <c r="D1" s="422"/>
      <c r="E1" s="422"/>
      <c r="F1" s="422"/>
      <c r="G1" s="422"/>
      <c r="H1" s="422"/>
      <c r="I1" s="422"/>
      <c r="J1" s="422"/>
      <c r="K1" s="422"/>
      <c r="L1" s="422"/>
      <c r="M1" s="422"/>
      <c r="N1" s="422"/>
      <c r="O1" s="422"/>
    </row>
    <row r="2" spans="1:15" x14ac:dyDescent="0.2">
      <c r="A2" s="422"/>
      <c r="B2" s="422"/>
      <c r="C2" s="422"/>
      <c r="D2" s="422"/>
      <c r="E2" s="422"/>
      <c r="F2" s="422"/>
      <c r="G2" s="422"/>
      <c r="H2" s="422"/>
      <c r="I2" s="422"/>
      <c r="J2" s="422"/>
      <c r="K2" s="422"/>
      <c r="L2" s="422"/>
      <c r="M2" s="422"/>
      <c r="N2" s="422"/>
      <c r="O2" s="422"/>
    </row>
    <row r="3" spans="1:15" x14ac:dyDescent="0.2">
      <c r="A3" s="422"/>
      <c r="B3" s="422"/>
      <c r="C3" s="422"/>
      <c r="D3" s="422"/>
      <c r="E3" s="422"/>
      <c r="F3" s="422"/>
      <c r="G3" s="422"/>
      <c r="H3" s="422"/>
      <c r="I3" s="422"/>
      <c r="J3" s="422"/>
      <c r="K3" s="422"/>
      <c r="L3" s="422"/>
      <c r="M3" s="422"/>
      <c r="N3" s="422"/>
      <c r="O3" s="422"/>
    </row>
    <row r="4" spans="1:15" x14ac:dyDescent="0.2">
      <c r="A4" s="422"/>
      <c r="B4" s="422"/>
      <c r="C4" s="422"/>
      <c r="D4" s="422"/>
      <c r="E4" s="422"/>
      <c r="F4" s="422"/>
      <c r="G4" s="422"/>
      <c r="H4" s="422"/>
      <c r="I4" s="422"/>
      <c r="J4" s="422"/>
      <c r="K4" s="422"/>
      <c r="L4" s="422"/>
      <c r="M4" s="422"/>
      <c r="N4" s="422"/>
      <c r="O4" s="422"/>
    </row>
    <row r="5" spans="1:15" x14ac:dyDescent="0.2">
      <c r="A5" s="422"/>
      <c r="B5" s="422"/>
      <c r="C5" s="422"/>
      <c r="D5" s="422"/>
      <c r="E5" s="422"/>
      <c r="F5" s="422"/>
      <c r="G5" s="422"/>
      <c r="H5" s="422"/>
      <c r="I5" s="422"/>
      <c r="J5" s="422"/>
      <c r="K5" s="422"/>
      <c r="L5" s="422"/>
      <c r="M5" s="422"/>
      <c r="N5" s="422"/>
      <c r="O5" s="422"/>
    </row>
    <row r="6" spans="1:15" x14ac:dyDescent="0.2">
      <c r="A6" s="422"/>
      <c r="B6" s="422"/>
      <c r="C6" s="422"/>
      <c r="D6" s="422"/>
      <c r="E6" s="422"/>
      <c r="F6" s="422"/>
      <c r="G6" s="422"/>
      <c r="H6" s="422"/>
      <c r="I6" s="422"/>
      <c r="J6" s="422"/>
      <c r="K6" s="422"/>
      <c r="L6" s="422"/>
      <c r="M6" s="422"/>
      <c r="N6" s="422"/>
      <c r="O6" s="422"/>
    </row>
    <row r="7" spans="1:15" x14ac:dyDescent="0.2">
      <c r="A7" s="422"/>
      <c r="B7" s="422"/>
      <c r="C7" s="422"/>
      <c r="D7" s="422"/>
      <c r="E7" s="422"/>
      <c r="F7" s="422"/>
      <c r="G7" s="422"/>
      <c r="H7" s="422"/>
      <c r="I7" s="422"/>
      <c r="J7" s="422"/>
      <c r="K7" s="422"/>
      <c r="L7" s="422"/>
      <c r="M7" s="422"/>
      <c r="N7" s="422"/>
      <c r="O7" s="422"/>
    </row>
    <row r="8" spans="1:15" x14ac:dyDescent="0.2">
      <c r="A8" s="422"/>
      <c r="B8" s="422"/>
      <c r="C8" s="422"/>
      <c r="D8" s="422"/>
      <c r="E8" s="422"/>
      <c r="F8" s="422"/>
      <c r="G8" s="422"/>
      <c r="H8" s="422"/>
      <c r="I8" s="422"/>
      <c r="J8" s="422"/>
      <c r="K8" s="422"/>
      <c r="L8" s="422"/>
      <c r="M8" s="422"/>
      <c r="N8" s="422"/>
      <c r="O8" s="422"/>
    </row>
    <row r="9" spans="1:15" x14ac:dyDescent="0.2">
      <c r="A9" s="423"/>
      <c r="B9" s="423"/>
      <c r="C9" s="423"/>
      <c r="D9" s="423"/>
      <c r="E9" s="423"/>
      <c r="F9" s="423"/>
      <c r="G9" s="423"/>
      <c r="H9" s="423"/>
      <c r="I9" s="423"/>
      <c r="J9" s="423"/>
      <c r="K9" s="423"/>
      <c r="L9" s="423"/>
      <c r="M9" s="423"/>
      <c r="N9" s="423"/>
      <c r="O9" s="423"/>
    </row>
    <row r="10" spans="1:15" ht="84" x14ac:dyDescent="0.2">
      <c r="A10" s="303" t="s">
        <v>485</v>
      </c>
      <c r="B10" s="303" t="s">
        <v>411</v>
      </c>
      <c r="C10" s="285" t="s">
        <v>1843</v>
      </c>
      <c r="D10" s="285" t="s">
        <v>1842</v>
      </c>
      <c r="E10" s="286" t="s">
        <v>1841</v>
      </c>
      <c r="F10" s="286" t="s">
        <v>1840</v>
      </c>
      <c r="G10" s="285" t="s">
        <v>1839</v>
      </c>
      <c r="H10" s="303" t="s">
        <v>184</v>
      </c>
      <c r="I10" s="303" t="s">
        <v>161</v>
      </c>
      <c r="J10" s="303" t="s">
        <v>162</v>
      </c>
      <c r="K10" s="303" t="s">
        <v>163</v>
      </c>
      <c r="L10" s="303" t="s">
        <v>164</v>
      </c>
      <c r="M10" s="303" t="s">
        <v>165</v>
      </c>
      <c r="N10" s="303" t="s">
        <v>166</v>
      </c>
      <c r="O10" s="303" t="s">
        <v>187</v>
      </c>
    </row>
    <row r="11" spans="1:15" x14ac:dyDescent="0.2">
      <c r="A11" s="428" t="s">
        <v>486</v>
      </c>
      <c r="B11" s="309" t="s">
        <v>456</v>
      </c>
      <c r="C11" s="282">
        <v>1</v>
      </c>
      <c r="D11" s="282">
        <v>1</v>
      </c>
      <c r="E11" s="283">
        <v>1.2178689756253775</v>
      </c>
      <c r="F11" s="283">
        <v>0.83232323232323269</v>
      </c>
      <c r="G11" s="282">
        <v>99</v>
      </c>
      <c r="H11" s="283">
        <v>82.400000000000034</v>
      </c>
      <c r="I11" s="283">
        <v>63</v>
      </c>
      <c r="J11" s="283">
        <v>22</v>
      </c>
      <c r="K11" s="283">
        <v>11</v>
      </c>
      <c r="L11" s="283">
        <v>1</v>
      </c>
      <c r="M11" s="283">
        <v>2</v>
      </c>
      <c r="N11" s="283">
        <v>1</v>
      </c>
      <c r="O11" s="283">
        <v>1</v>
      </c>
    </row>
    <row r="12" spans="1:15" x14ac:dyDescent="0.2">
      <c r="A12" s="429"/>
      <c r="B12" s="309" t="s">
        <v>459</v>
      </c>
      <c r="C12" s="282">
        <v>2</v>
      </c>
      <c r="D12" s="282">
        <v>3</v>
      </c>
      <c r="E12" s="283">
        <v>1.1142955405250501</v>
      </c>
      <c r="F12" s="283">
        <v>0.76153846153846261</v>
      </c>
      <c r="G12" s="282">
        <v>143</v>
      </c>
      <c r="H12" s="283">
        <v>108.90000000000015</v>
      </c>
      <c r="I12" s="283">
        <v>45.68</v>
      </c>
      <c r="J12" s="283">
        <v>24.69</v>
      </c>
      <c r="K12" s="283">
        <v>9.26</v>
      </c>
      <c r="L12" s="283">
        <v>5.5600000000000005</v>
      </c>
      <c r="M12" s="283">
        <v>2.4700000000000002</v>
      </c>
      <c r="N12" s="283">
        <v>12.35</v>
      </c>
      <c r="O12" s="283">
        <v>11.73</v>
      </c>
    </row>
    <row r="13" spans="1:15" x14ac:dyDescent="0.2">
      <c r="A13" s="429"/>
      <c r="B13" s="309" t="s">
        <v>444</v>
      </c>
      <c r="C13" s="282">
        <v>3</v>
      </c>
      <c r="D13" s="282">
        <v>4</v>
      </c>
      <c r="E13" s="283">
        <v>1.0751459387499052</v>
      </c>
      <c r="F13" s="283">
        <v>0.73478260869565282</v>
      </c>
      <c r="G13" s="282">
        <v>115</v>
      </c>
      <c r="H13" s="283">
        <v>84.500000000000071</v>
      </c>
      <c r="I13" s="283">
        <v>37.31</v>
      </c>
      <c r="J13" s="283">
        <v>30.6</v>
      </c>
      <c r="K13" s="283">
        <v>8.9600000000000009</v>
      </c>
      <c r="L13" s="283">
        <v>7.46</v>
      </c>
      <c r="M13" s="283">
        <v>1.49</v>
      </c>
      <c r="N13" s="283">
        <v>14.18</v>
      </c>
      <c r="O13" s="283">
        <v>14.18</v>
      </c>
    </row>
    <row r="14" spans="1:15" x14ac:dyDescent="0.2">
      <c r="A14" s="429"/>
      <c r="B14" s="309" t="s">
        <v>473</v>
      </c>
      <c r="C14" s="282">
        <v>4</v>
      </c>
      <c r="D14" s="282">
        <v>2</v>
      </c>
      <c r="E14" s="283">
        <v>1.0549790001354835</v>
      </c>
      <c r="F14" s="283">
        <v>0.72100000000000042</v>
      </c>
      <c r="G14" s="282">
        <v>100</v>
      </c>
      <c r="H14" s="283">
        <v>72.100000000000037</v>
      </c>
      <c r="I14" s="283">
        <v>48.08</v>
      </c>
      <c r="J14" s="283">
        <v>21.150000000000002</v>
      </c>
      <c r="K14" s="283">
        <v>14.42</v>
      </c>
      <c r="L14" s="283">
        <v>6.73</v>
      </c>
      <c r="M14" s="283">
        <v>3.85</v>
      </c>
      <c r="N14" s="283">
        <v>5.7700000000000005</v>
      </c>
      <c r="O14" s="283">
        <v>3.85</v>
      </c>
    </row>
    <row r="15" spans="1:15" x14ac:dyDescent="0.2">
      <c r="A15" s="429"/>
      <c r="B15" s="309" t="s">
        <v>431</v>
      </c>
      <c r="C15" s="282">
        <v>5</v>
      </c>
      <c r="D15" s="282">
        <v>5</v>
      </c>
      <c r="E15" s="283">
        <v>1.0070371462499108</v>
      </c>
      <c r="F15" s="283">
        <v>0.6882352941176475</v>
      </c>
      <c r="G15" s="282">
        <v>85</v>
      </c>
      <c r="H15" s="283">
        <v>58.500000000000036</v>
      </c>
      <c r="I15" s="283">
        <v>32.99</v>
      </c>
      <c r="J15" s="283">
        <v>27.84</v>
      </c>
      <c r="K15" s="283">
        <v>17.53</v>
      </c>
      <c r="L15" s="283">
        <v>8.25</v>
      </c>
      <c r="M15" s="283">
        <v>1.03</v>
      </c>
      <c r="N15" s="283">
        <v>12.370000000000001</v>
      </c>
      <c r="O15" s="283">
        <v>12.370000000000001</v>
      </c>
    </row>
    <row r="16" spans="1:15" x14ac:dyDescent="0.2">
      <c r="A16" s="429"/>
      <c r="B16" s="309" t="s">
        <v>438</v>
      </c>
      <c r="C16" s="282">
        <v>6</v>
      </c>
      <c r="D16" s="282">
        <v>6</v>
      </c>
      <c r="E16" s="283">
        <v>0.94952290630383085</v>
      </c>
      <c r="F16" s="283">
        <v>0.64892857142857185</v>
      </c>
      <c r="G16" s="282">
        <v>140</v>
      </c>
      <c r="H16" s="283">
        <v>90.850000000000065</v>
      </c>
      <c r="I16" s="283">
        <v>30.57</v>
      </c>
      <c r="J16" s="283">
        <v>28.66</v>
      </c>
      <c r="K16" s="283">
        <v>17.2</v>
      </c>
      <c r="L16" s="283">
        <v>8.92</v>
      </c>
      <c r="M16" s="283">
        <v>1.9100000000000001</v>
      </c>
      <c r="N16" s="283">
        <v>12.74</v>
      </c>
      <c r="O16" s="283">
        <v>10.83</v>
      </c>
    </row>
    <row r="17" spans="1:15" x14ac:dyDescent="0.2">
      <c r="A17" s="429"/>
      <c r="B17" s="309" t="s">
        <v>434</v>
      </c>
      <c r="C17" s="282">
        <v>7</v>
      </c>
      <c r="D17" s="282">
        <v>9</v>
      </c>
      <c r="E17" s="283">
        <v>0.91945352750121767</v>
      </c>
      <c r="F17" s="283">
        <v>0.62837837837837851</v>
      </c>
      <c r="G17" s="282">
        <v>74</v>
      </c>
      <c r="H17" s="283">
        <v>46.500000000000007</v>
      </c>
      <c r="I17" s="283">
        <v>22.11</v>
      </c>
      <c r="J17" s="283">
        <v>27.37</v>
      </c>
      <c r="K17" s="283">
        <v>16.84</v>
      </c>
      <c r="L17" s="283">
        <v>9.4700000000000006</v>
      </c>
      <c r="M17" s="283">
        <v>2.11</v>
      </c>
      <c r="N17" s="283">
        <v>22.11</v>
      </c>
      <c r="O17" s="283">
        <v>22.11</v>
      </c>
    </row>
    <row r="18" spans="1:15" x14ac:dyDescent="0.2">
      <c r="A18" s="429"/>
      <c r="B18" s="309" t="s">
        <v>472</v>
      </c>
      <c r="C18" s="282">
        <v>8</v>
      </c>
      <c r="D18" s="282">
        <v>7</v>
      </c>
      <c r="E18" s="283">
        <v>0.90269194293039334</v>
      </c>
      <c r="F18" s="283">
        <v>0.61692307692307724</v>
      </c>
      <c r="G18" s="282">
        <v>130</v>
      </c>
      <c r="H18" s="283">
        <v>80.200000000000045</v>
      </c>
      <c r="I18" s="283">
        <v>29.05</v>
      </c>
      <c r="J18" s="283">
        <v>21.62</v>
      </c>
      <c r="K18" s="283">
        <v>22.3</v>
      </c>
      <c r="L18" s="283">
        <v>10.81</v>
      </c>
      <c r="M18" s="283">
        <v>3.38</v>
      </c>
      <c r="N18" s="283">
        <v>12.84</v>
      </c>
      <c r="O18" s="283">
        <v>12.16</v>
      </c>
    </row>
    <row r="19" spans="1:15" x14ac:dyDescent="0.2">
      <c r="A19" s="429"/>
      <c r="B19" s="309" t="s">
        <v>420</v>
      </c>
      <c r="C19" s="282">
        <v>9</v>
      </c>
      <c r="D19" s="282">
        <v>8</v>
      </c>
      <c r="E19" s="283">
        <v>0.86123006780040445</v>
      </c>
      <c r="F19" s="283">
        <v>0.58858695652173942</v>
      </c>
      <c r="G19" s="282">
        <v>92</v>
      </c>
      <c r="H19" s="283">
        <v>54.150000000000027</v>
      </c>
      <c r="I19" s="283">
        <v>26.42</v>
      </c>
      <c r="J19" s="283">
        <v>23.580000000000002</v>
      </c>
      <c r="K19" s="283">
        <v>16.98</v>
      </c>
      <c r="L19" s="283">
        <v>16.98</v>
      </c>
      <c r="M19" s="283">
        <v>2.83</v>
      </c>
      <c r="N19" s="283">
        <v>13.21</v>
      </c>
      <c r="O19" s="283">
        <v>13.21</v>
      </c>
    </row>
    <row r="20" spans="1:15" ht="16" thickBot="1" x14ac:dyDescent="0.25">
      <c r="A20" s="430"/>
      <c r="B20" s="307" t="s">
        <v>439</v>
      </c>
      <c r="C20" s="306">
        <v>9</v>
      </c>
      <c r="D20" s="306">
        <v>10</v>
      </c>
      <c r="E20" s="305">
        <v>0.86071550961530829</v>
      </c>
      <c r="F20" s="305">
        <v>0.5882352941176473</v>
      </c>
      <c r="G20" s="306">
        <v>102</v>
      </c>
      <c r="H20" s="305">
        <v>60.000000000000028</v>
      </c>
      <c r="I20" s="305">
        <v>21.43</v>
      </c>
      <c r="J20" s="305">
        <v>26.19</v>
      </c>
      <c r="K20" s="305">
        <v>17.46</v>
      </c>
      <c r="L20" s="305">
        <v>12.700000000000001</v>
      </c>
      <c r="M20" s="305">
        <v>3.17</v>
      </c>
      <c r="N20" s="305">
        <v>19.05</v>
      </c>
      <c r="O20" s="305">
        <v>19.05</v>
      </c>
    </row>
    <row r="21" spans="1:15" x14ac:dyDescent="0.2">
      <c r="A21" s="429" t="s">
        <v>487</v>
      </c>
      <c r="B21" s="311" t="s">
        <v>462</v>
      </c>
      <c r="C21" s="308">
        <v>1</v>
      </c>
      <c r="D21" s="308">
        <v>1</v>
      </c>
      <c r="E21" s="310">
        <v>1.2122033085590989</v>
      </c>
      <c r="F21" s="310">
        <v>0.75697674418604666</v>
      </c>
      <c r="G21" s="308">
        <v>86</v>
      </c>
      <c r="H21" s="310">
        <v>65.100000000000009</v>
      </c>
      <c r="I21" s="310">
        <v>50</v>
      </c>
      <c r="J21" s="310">
        <v>19.57</v>
      </c>
      <c r="K21" s="310">
        <v>16.3</v>
      </c>
      <c r="L21" s="310">
        <v>5.43</v>
      </c>
      <c r="M21" s="310">
        <v>1.0900000000000001</v>
      </c>
      <c r="N21" s="310">
        <v>7.61</v>
      </c>
      <c r="O21" s="310">
        <v>6.5200000000000005</v>
      </c>
    </row>
    <row r="22" spans="1:15" x14ac:dyDescent="0.2">
      <c r="A22" s="429"/>
      <c r="B22" s="309" t="s">
        <v>468</v>
      </c>
      <c r="C22" s="282">
        <v>2</v>
      </c>
      <c r="D22" s="282">
        <v>2</v>
      </c>
      <c r="E22" s="283">
        <v>1.0842640320733106</v>
      </c>
      <c r="F22" s="283">
        <v>0.67708333333333337</v>
      </c>
      <c r="G22" s="282">
        <v>96</v>
      </c>
      <c r="H22" s="283">
        <v>65</v>
      </c>
      <c r="I22" s="283">
        <v>39.58</v>
      </c>
      <c r="J22" s="283">
        <v>21.88</v>
      </c>
      <c r="K22" s="283">
        <v>30.21</v>
      </c>
      <c r="L22" s="283">
        <v>7.29</v>
      </c>
      <c r="M22" s="283">
        <v>1.04</v>
      </c>
      <c r="N22" s="283">
        <v>0</v>
      </c>
      <c r="O22" s="283">
        <v>0</v>
      </c>
    </row>
    <row r="23" spans="1:15" x14ac:dyDescent="0.2">
      <c r="A23" s="429"/>
      <c r="B23" s="309" t="s">
        <v>459</v>
      </c>
      <c r="C23" s="308">
        <v>3</v>
      </c>
      <c r="D23" s="282">
        <v>3</v>
      </c>
      <c r="E23" s="283">
        <v>0.98546127412106854</v>
      </c>
      <c r="F23" s="283">
        <v>0.61538461538461575</v>
      </c>
      <c r="G23" s="282">
        <v>78</v>
      </c>
      <c r="H23" s="283">
        <v>48.000000000000028</v>
      </c>
      <c r="I23" s="283">
        <v>29.490000000000002</v>
      </c>
      <c r="J23" s="283">
        <v>34.619999999999997</v>
      </c>
      <c r="K23" s="283">
        <v>17.95</v>
      </c>
      <c r="L23" s="283">
        <v>15.38</v>
      </c>
      <c r="M23" s="283">
        <v>2.56</v>
      </c>
      <c r="N23" s="283">
        <v>0</v>
      </c>
      <c r="O23" s="283">
        <v>0</v>
      </c>
    </row>
    <row r="24" spans="1:15" x14ac:dyDescent="0.2">
      <c r="A24" s="429"/>
      <c r="B24" s="309" t="s">
        <v>426</v>
      </c>
      <c r="C24" s="282">
        <v>4</v>
      </c>
      <c r="D24" s="282">
        <v>4</v>
      </c>
      <c r="E24" s="283">
        <v>0.95643741467777665</v>
      </c>
      <c r="F24" s="283">
        <v>0.59726027397260295</v>
      </c>
      <c r="G24" s="282">
        <v>73</v>
      </c>
      <c r="H24" s="283">
        <v>43.600000000000016</v>
      </c>
      <c r="I24" s="283">
        <v>32.89</v>
      </c>
      <c r="J24" s="283">
        <v>22.37</v>
      </c>
      <c r="K24" s="283">
        <v>17.11</v>
      </c>
      <c r="L24" s="283">
        <v>19.740000000000002</v>
      </c>
      <c r="M24" s="283">
        <v>3.95</v>
      </c>
      <c r="N24" s="283">
        <v>3.95</v>
      </c>
      <c r="O24" s="283">
        <v>3.95</v>
      </c>
    </row>
    <row r="25" spans="1:15" x14ac:dyDescent="0.2">
      <c r="A25" s="429"/>
      <c r="B25" s="309" t="s">
        <v>445</v>
      </c>
      <c r="C25" s="308">
        <v>5</v>
      </c>
      <c r="D25" s="282">
        <v>5</v>
      </c>
      <c r="E25" s="283">
        <v>0.92879725085910647</v>
      </c>
      <c r="F25" s="283">
        <v>0.57999999999999996</v>
      </c>
      <c r="G25" s="282">
        <v>75</v>
      </c>
      <c r="H25" s="283">
        <v>43.499999999999993</v>
      </c>
      <c r="I25" s="283">
        <v>24.68</v>
      </c>
      <c r="J25" s="283">
        <v>29.87</v>
      </c>
      <c r="K25" s="283">
        <v>24.68</v>
      </c>
      <c r="L25" s="283">
        <v>10.39</v>
      </c>
      <c r="M25" s="283">
        <v>6.49</v>
      </c>
      <c r="N25" s="283">
        <v>3.9</v>
      </c>
      <c r="O25" s="283">
        <v>2.6</v>
      </c>
    </row>
    <row r="26" spans="1:15" ht="16" thickBot="1" x14ac:dyDescent="0.25">
      <c r="A26" s="430"/>
      <c r="B26" s="307" t="s">
        <v>420</v>
      </c>
      <c r="C26" s="306">
        <v>6</v>
      </c>
      <c r="D26" s="306">
        <v>6</v>
      </c>
      <c r="E26" s="305">
        <v>0.7123355847849272</v>
      </c>
      <c r="F26" s="305">
        <v>0.44482758620689655</v>
      </c>
      <c r="G26" s="306">
        <v>58</v>
      </c>
      <c r="H26" s="305">
        <v>25.8</v>
      </c>
      <c r="I26" s="305">
        <v>24.14</v>
      </c>
      <c r="J26" s="305">
        <v>17.240000000000002</v>
      </c>
      <c r="K26" s="305">
        <v>12.07</v>
      </c>
      <c r="L26" s="305">
        <v>34.480000000000004</v>
      </c>
      <c r="M26" s="305">
        <v>12.07</v>
      </c>
      <c r="N26" s="305">
        <v>0</v>
      </c>
      <c r="O26" s="305">
        <v>0</v>
      </c>
    </row>
    <row r="27" spans="1:15" x14ac:dyDescent="0.2">
      <c r="H27" s="277"/>
    </row>
  </sheetData>
  <mergeCells count="3">
    <mergeCell ref="A11:A20"/>
    <mergeCell ref="A21:A26"/>
    <mergeCell ref="A1:O9"/>
  </mergeCells>
  <pageMargins left="0.7" right="0.7" top="0.75" bottom="0.75" header="0.3" footer="0.3"/>
  <pageSetup paperSize="9" scale="8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P15"/>
  <sheetViews>
    <sheetView workbookViewId="0">
      <selection sqref="A1:P7"/>
    </sheetView>
  </sheetViews>
  <sheetFormatPr baseColWidth="10" defaultColWidth="8.83203125" defaultRowHeight="15" x14ac:dyDescent="0.2"/>
  <cols>
    <col min="1" max="1" width="14.33203125" style="276" customWidth="1"/>
    <col min="2" max="3" width="10.33203125" style="276" customWidth="1"/>
    <col min="4" max="4" width="12.1640625" style="276" customWidth="1"/>
    <col min="5" max="16384" width="8.83203125" style="276"/>
  </cols>
  <sheetData>
    <row r="1" spans="1:16" ht="14.5" customHeight="1" x14ac:dyDescent="0.2">
      <c r="A1" s="422" t="s">
        <v>2054</v>
      </c>
      <c r="B1" s="422"/>
      <c r="C1" s="422"/>
      <c r="D1" s="422"/>
      <c r="E1" s="422"/>
      <c r="F1" s="422"/>
      <c r="G1" s="422"/>
      <c r="H1" s="422"/>
      <c r="I1" s="422"/>
      <c r="J1" s="422"/>
      <c r="K1" s="422"/>
      <c r="L1" s="422"/>
      <c r="M1" s="422"/>
      <c r="N1" s="422"/>
      <c r="O1" s="422"/>
      <c r="P1" s="422"/>
    </row>
    <row r="2" spans="1:16" x14ac:dyDescent="0.2">
      <c r="A2" s="422"/>
      <c r="B2" s="422"/>
      <c r="C2" s="422"/>
      <c r="D2" s="422"/>
      <c r="E2" s="422"/>
      <c r="F2" s="422"/>
      <c r="G2" s="422"/>
      <c r="H2" s="422"/>
      <c r="I2" s="422"/>
      <c r="J2" s="422"/>
      <c r="K2" s="422"/>
      <c r="L2" s="422"/>
      <c r="M2" s="422"/>
      <c r="N2" s="422"/>
      <c r="O2" s="422"/>
      <c r="P2" s="422"/>
    </row>
    <row r="3" spans="1:16" x14ac:dyDescent="0.2">
      <c r="A3" s="422"/>
      <c r="B3" s="422"/>
      <c r="C3" s="422"/>
      <c r="D3" s="422"/>
      <c r="E3" s="422"/>
      <c r="F3" s="422"/>
      <c r="G3" s="422"/>
      <c r="H3" s="422"/>
      <c r="I3" s="422"/>
      <c r="J3" s="422"/>
      <c r="K3" s="422"/>
      <c r="L3" s="422"/>
      <c r="M3" s="422"/>
      <c r="N3" s="422"/>
      <c r="O3" s="422"/>
      <c r="P3" s="422"/>
    </row>
    <row r="4" spans="1:16" x14ac:dyDescent="0.2">
      <c r="A4" s="422"/>
      <c r="B4" s="422"/>
      <c r="C4" s="422"/>
      <c r="D4" s="422"/>
      <c r="E4" s="422"/>
      <c r="F4" s="422"/>
      <c r="G4" s="422"/>
      <c r="H4" s="422"/>
      <c r="I4" s="422"/>
      <c r="J4" s="422"/>
      <c r="K4" s="422"/>
      <c r="L4" s="422"/>
      <c r="M4" s="422"/>
      <c r="N4" s="422"/>
      <c r="O4" s="422"/>
      <c r="P4" s="422"/>
    </row>
    <row r="5" spans="1:16" x14ac:dyDescent="0.2">
      <c r="A5" s="422"/>
      <c r="B5" s="422"/>
      <c r="C5" s="422"/>
      <c r="D5" s="422"/>
      <c r="E5" s="422"/>
      <c r="F5" s="422"/>
      <c r="G5" s="422"/>
      <c r="H5" s="422"/>
      <c r="I5" s="422"/>
      <c r="J5" s="422"/>
      <c r="K5" s="422"/>
      <c r="L5" s="422"/>
      <c r="M5" s="422"/>
      <c r="N5" s="422"/>
      <c r="O5" s="422"/>
      <c r="P5" s="422"/>
    </row>
    <row r="6" spans="1:16" x14ac:dyDescent="0.2">
      <c r="A6" s="422"/>
      <c r="B6" s="422"/>
      <c r="C6" s="422"/>
      <c r="D6" s="422"/>
      <c r="E6" s="422"/>
      <c r="F6" s="422"/>
      <c r="G6" s="422"/>
      <c r="H6" s="422"/>
      <c r="I6" s="422"/>
      <c r="J6" s="422"/>
      <c r="K6" s="422"/>
      <c r="L6" s="422"/>
      <c r="M6" s="422"/>
      <c r="N6" s="422"/>
      <c r="O6" s="422"/>
      <c r="P6" s="422"/>
    </row>
    <row r="7" spans="1:16" x14ac:dyDescent="0.2">
      <c r="A7" s="422"/>
      <c r="B7" s="422"/>
      <c r="C7" s="422"/>
      <c r="D7" s="422"/>
      <c r="E7" s="422"/>
      <c r="F7" s="422"/>
      <c r="G7" s="422"/>
      <c r="H7" s="422"/>
      <c r="I7" s="422"/>
      <c r="J7" s="422"/>
      <c r="K7" s="422"/>
      <c r="L7" s="422"/>
      <c r="M7" s="422"/>
      <c r="N7" s="422"/>
      <c r="O7" s="422"/>
      <c r="P7" s="422"/>
    </row>
    <row r="8" spans="1:16" ht="70" x14ac:dyDescent="0.2">
      <c r="A8" s="303" t="s">
        <v>411</v>
      </c>
      <c r="B8" s="285" t="s">
        <v>1843</v>
      </c>
      <c r="C8" s="285" t="s">
        <v>1842</v>
      </c>
      <c r="D8" s="286" t="s">
        <v>1841</v>
      </c>
      <c r="E8" s="286" t="s">
        <v>1840</v>
      </c>
      <c r="F8" s="285" t="s">
        <v>1839</v>
      </c>
      <c r="G8" s="303" t="s">
        <v>184</v>
      </c>
      <c r="H8" s="303" t="s">
        <v>161</v>
      </c>
      <c r="I8" s="303" t="s">
        <v>162</v>
      </c>
      <c r="J8" s="303" t="s">
        <v>163</v>
      </c>
      <c r="K8" s="303" t="s">
        <v>164</v>
      </c>
      <c r="L8" s="303" t="s">
        <v>165</v>
      </c>
      <c r="M8" s="303" t="s">
        <v>166</v>
      </c>
      <c r="N8" s="303" t="s">
        <v>187</v>
      </c>
      <c r="O8" s="303" t="s">
        <v>482</v>
      </c>
      <c r="P8" s="303" t="s">
        <v>483</v>
      </c>
    </row>
    <row r="9" spans="1:16" x14ac:dyDescent="0.2">
      <c r="A9" s="309" t="s">
        <v>462</v>
      </c>
      <c r="B9" s="282">
        <v>1</v>
      </c>
      <c r="C9" s="282">
        <v>3</v>
      </c>
      <c r="D9" s="283">
        <v>1.1537892848421478</v>
      </c>
      <c r="E9" s="283">
        <v>0.77132616487455152</v>
      </c>
      <c r="F9" s="282">
        <v>279</v>
      </c>
      <c r="G9" s="312">
        <v>215.19999999999987</v>
      </c>
      <c r="H9" s="283">
        <v>43.11</v>
      </c>
      <c r="I9" s="283">
        <v>21.11</v>
      </c>
      <c r="J9" s="283">
        <v>12.02</v>
      </c>
      <c r="K9" s="283">
        <v>4.1100000000000003</v>
      </c>
      <c r="L9" s="283">
        <v>1.17</v>
      </c>
      <c r="M9" s="283">
        <v>18.48</v>
      </c>
      <c r="N9" s="283">
        <v>18.18</v>
      </c>
      <c r="O9" s="283">
        <v>6</v>
      </c>
      <c r="P9" s="283">
        <v>6.25</v>
      </c>
    </row>
    <row r="10" spans="1:16" x14ac:dyDescent="0.2">
      <c r="A10" s="309" t="s">
        <v>453</v>
      </c>
      <c r="B10" s="282">
        <v>2</v>
      </c>
      <c r="C10" s="282">
        <v>2</v>
      </c>
      <c r="D10" s="283">
        <v>1.0984460658028088</v>
      </c>
      <c r="E10" s="283">
        <v>0.73432835820895592</v>
      </c>
      <c r="F10" s="282">
        <v>201</v>
      </c>
      <c r="G10" s="312">
        <v>147.60000000000014</v>
      </c>
      <c r="H10" s="283">
        <v>36.96</v>
      </c>
      <c r="I10" s="283">
        <v>30.43</v>
      </c>
      <c r="J10" s="283">
        <v>13.48</v>
      </c>
      <c r="K10" s="283">
        <v>5.22</v>
      </c>
      <c r="L10" s="283">
        <v>1.3</v>
      </c>
      <c r="M10" s="283">
        <v>12.61</v>
      </c>
      <c r="N10" s="283">
        <v>12.61</v>
      </c>
      <c r="O10" s="283">
        <v>4.04</v>
      </c>
      <c r="P10" s="283">
        <v>4.29</v>
      </c>
    </row>
    <row r="11" spans="1:16" x14ac:dyDescent="0.2">
      <c r="A11" s="309" t="s">
        <v>459</v>
      </c>
      <c r="B11" s="282">
        <v>3</v>
      </c>
      <c r="C11" s="282">
        <v>1</v>
      </c>
      <c r="D11" s="283">
        <v>1.0619867727567649</v>
      </c>
      <c r="E11" s="283">
        <v>0.70995475113122175</v>
      </c>
      <c r="F11" s="282">
        <v>221</v>
      </c>
      <c r="G11" s="312">
        <v>156.9</v>
      </c>
      <c r="H11" s="283">
        <v>40.42</v>
      </c>
      <c r="I11" s="283">
        <v>27.92</v>
      </c>
      <c r="J11" s="283">
        <v>12.08</v>
      </c>
      <c r="K11" s="283">
        <v>8.75</v>
      </c>
      <c r="L11" s="283">
        <v>2.5</v>
      </c>
      <c r="M11" s="283">
        <v>8.33</v>
      </c>
      <c r="N11" s="283">
        <v>7.92</v>
      </c>
      <c r="O11" s="283">
        <v>4.22</v>
      </c>
      <c r="P11" s="283">
        <v>4.5600000000000005</v>
      </c>
    </row>
    <row r="12" spans="1:16" x14ac:dyDescent="0.2">
      <c r="A12" s="309" t="s">
        <v>444</v>
      </c>
      <c r="B12" s="282">
        <v>4</v>
      </c>
      <c r="C12" s="282">
        <v>5</v>
      </c>
      <c r="D12" s="283">
        <v>1.0341905606463686</v>
      </c>
      <c r="E12" s="283">
        <v>0.69137254901960754</v>
      </c>
      <c r="F12" s="282">
        <v>255</v>
      </c>
      <c r="G12" s="312">
        <v>176.29999999999993</v>
      </c>
      <c r="H12" s="283">
        <v>37.19</v>
      </c>
      <c r="I12" s="283">
        <v>25.26</v>
      </c>
      <c r="J12" s="283">
        <v>14.74</v>
      </c>
      <c r="K12" s="283">
        <v>10.88</v>
      </c>
      <c r="L12" s="283">
        <v>1.4000000000000001</v>
      </c>
      <c r="M12" s="283">
        <v>10.53</v>
      </c>
      <c r="N12" s="283">
        <v>10.53</v>
      </c>
      <c r="O12" s="283">
        <v>5.01</v>
      </c>
      <c r="P12" s="283">
        <v>5.12</v>
      </c>
    </row>
    <row r="13" spans="1:16" x14ac:dyDescent="0.2">
      <c r="A13" s="309" t="s">
        <v>426</v>
      </c>
      <c r="B13" s="282">
        <v>5</v>
      </c>
      <c r="C13" s="282">
        <v>4</v>
      </c>
      <c r="D13" s="283">
        <v>1.013129014627316</v>
      </c>
      <c r="E13" s="283">
        <v>0.67729257641921436</v>
      </c>
      <c r="F13" s="282">
        <v>229</v>
      </c>
      <c r="G13" s="312">
        <v>155.10000000000008</v>
      </c>
      <c r="H13" s="283">
        <v>37.200000000000003</v>
      </c>
      <c r="I13" s="283">
        <v>25.2</v>
      </c>
      <c r="J13" s="283">
        <v>15.200000000000001</v>
      </c>
      <c r="K13" s="283">
        <v>11.200000000000001</v>
      </c>
      <c r="L13" s="283">
        <v>2.8000000000000003</v>
      </c>
      <c r="M13" s="283">
        <v>8.4</v>
      </c>
      <c r="N13" s="283">
        <v>8.4</v>
      </c>
      <c r="O13" s="283">
        <v>4.4000000000000004</v>
      </c>
      <c r="P13" s="283">
        <v>4.51</v>
      </c>
    </row>
    <row r="14" spans="1:16" x14ac:dyDescent="0.2">
      <c r="A14" s="309" t="s">
        <v>472</v>
      </c>
      <c r="B14" s="282">
        <v>6</v>
      </c>
      <c r="C14" s="282">
        <v>6</v>
      </c>
      <c r="D14" s="283">
        <v>0.94340624900400505</v>
      </c>
      <c r="E14" s="283">
        <v>0.63068181818181812</v>
      </c>
      <c r="F14" s="282">
        <v>264</v>
      </c>
      <c r="G14" s="312">
        <v>166.49999999999997</v>
      </c>
      <c r="H14" s="283">
        <v>29.23</v>
      </c>
      <c r="I14" s="283">
        <v>28.87</v>
      </c>
      <c r="J14" s="283">
        <v>20.420000000000002</v>
      </c>
      <c r="K14" s="283">
        <v>10.210000000000001</v>
      </c>
      <c r="L14" s="283">
        <v>3.87</v>
      </c>
      <c r="M14" s="283">
        <v>7.3900000000000006</v>
      </c>
      <c r="N14" s="283">
        <v>7.04</v>
      </c>
      <c r="O14" s="283">
        <v>4.99</v>
      </c>
      <c r="P14" s="283">
        <v>4.84</v>
      </c>
    </row>
    <row r="15" spans="1:16" x14ac:dyDescent="0.2">
      <c r="A15" s="309" t="s">
        <v>450</v>
      </c>
      <c r="B15" s="282">
        <v>7</v>
      </c>
      <c r="C15" s="282">
        <v>6</v>
      </c>
      <c r="D15" s="283">
        <v>0.93458190853153555</v>
      </c>
      <c r="E15" s="283">
        <v>0.62478260869565239</v>
      </c>
      <c r="F15" s="282">
        <v>230</v>
      </c>
      <c r="G15" s="312">
        <v>143.70000000000005</v>
      </c>
      <c r="H15" s="283">
        <v>31.560000000000002</v>
      </c>
      <c r="I15" s="283">
        <v>28.69</v>
      </c>
      <c r="J15" s="283">
        <v>14.75</v>
      </c>
      <c r="K15" s="283">
        <v>13.52</v>
      </c>
      <c r="L15" s="283">
        <v>5.74</v>
      </c>
      <c r="M15" s="283">
        <v>5.74</v>
      </c>
      <c r="N15" s="283">
        <v>5.74</v>
      </c>
      <c r="O15" s="283">
        <v>4.29</v>
      </c>
      <c r="P15" s="283">
        <v>4.18</v>
      </c>
    </row>
  </sheetData>
  <mergeCells count="1">
    <mergeCell ref="A1:P7"/>
  </mergeCells>
  <pageMargins left="0.7" right="0.7" top="0.75" bottom="0.75" header="0.3" footer="0.3"/>
  <pageSetup paperSize="9" scale="85"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O19"/>
  <sheetViews>
    <sheetView workbookViewId="0">
      <selection activeCell="D22" sqref="D22"/>
    </sheetView>
  </sheetViews>
  <sheetFormatPr baseColWidth="10" defaultColWidth="8.83203125" defaultRowHeight="15" x14ac:dyDescent="0.2"/>
  <cols>
    <col min="1" max="1" width="13.83203125" style="276" customWidth="1"/>
    <col min="2" max="2" width="14.6640625" style="276" customWidth="1"/>
    <col min="3" max="3" width="10" style="276" customWidth="1"/>
    <col min="4" max="4" width="10.33203125" style="276" customWidth="1"/>
    <col min="5" max="16384" width="8.83203125" style="276"/>
  </cols>
  <sheetData>
    <row r="1" spans="1:15" ht="14.5" customHeight="1" x14ac:dyDescent="0.2">
      <c r="A1" s="422" t="s">
        <v>2055</v>
      </c>
      <c r="B1" s="422"/>
      <c r="C1" s="422"/>
      <c r="D1" s="422"/>
      <c r="E1" s="422"/>
      <c r="F1" s="422"/>
      <c r="G1" s="422"/>
      <c r="H1" s="422"/>
      <c r="I1" s="422"/>
      <c r="J1" s="422"/>
      <c r="K1" s="422"/>
      <c r="L1" s="422"/>
      <c r="M1" s="422"/>
      <c r="N1" s="422"/>
      <c r="O1" s="422"/>
    </row>
    <row r="2" spans="1:15" x14ac:dyDescent="0.2">
      <c r="A2" s="422"/>
      <c r="B2" s="422"/>
      <c r="C2" s="422"/>
      <c r="D2" s="422"/>
      <c r="E2" s="422"/>
      <c r="F2" s="422"/>
      <c r="G2" s="422"/>
      <c r="H2" s="422"/>
      <c r="I2" s="422"/>
      <c r="J2" s="422"/>
      <c r="K2" s="422"/>
      <c r="L2" s="422"/>
      <c r="M2" s="422"/>
      <c r="N2" s="422"/>
      <c r="O2" s="422"/>
    </row>
    <row r="3" spans="1:15" x14ac:dyDescent="0.2">
      <c r="A3" s="422"/>
      <c r="B3" s="422"/>
      <c r="C3" s="422"/>
      <c r="D3" s="422"/>
      <c r="E3" s="422"/>
      <c r="F3" s="422"/>
      <c r="G3" s="422"/>
      <c r="H3" s="422"/>
      <c r="I3" s="422"/>
      <c r="J3" s="422"/>
      <c r="K3" s="422"/>
      <c r="L3" s="422"/>
      <c r="M3" s="422"/>
      <c r="N3" s="422"/>
      <c r="O3" s="422"/>
    </row>
    <row r="4" spans="1:15" x14ac:dyDescent="0.2">
      <c r="A4" s="422"/>
      <c r="B4" s="422"/>
      <c r="C4" s="422"/>
      <c r="D4" s="422"/>
      <c r="E4" s="422"/>
      <c r="F4" s="422"/>
      <c r="G4" s="422"/>
      <c r="H4" s="422"/>
      <c r="I4" s="422"/>
      <c r="J4" s="422"/>
      <c r="K4" s="422"/>
      <c r="L4" s="422"/>
      <c r="M4" s="422"/>
      <c r="N4" s="422"/>
      <c r="O4" s="422"/>
    </row>
    <row r="5" spans="1:15" x14ac:dyDescent="0.2">
      <c r="A5" s="422"/>
      <c r="B5" s="422"/>
      <c r="C5" s="422"/>
      <c r="D5" s="422"/>
      <c r="E5" s="422"/>
      <c r="F5" s="422"/>
      <c r="G5" s="422"/>
      <c r="H5" s="422"/>
      <c r="I5" s="422"/>
      <c r="J5" s="422"/>
      <c r="K5" s="422"/>
      <c r="L5" s="422"/>
      <c r="M5" s="422"/>
      <c r="N5" s="422"/>
      <c r="O5" s="422"/>
    </row>
    <row r="6" spans="1:15" x14ac:dyDescent="0.2">
      <c r="A6" s="422"/>
      <c r="B6" s="422"/>
      <c r="C6" s="422"/>
      <c r="D6" s="422"/>
      <c r="E6" s="422"/>
      <c r="F6" s="422"/>
      <c r="G6" s="422"/>
      <c r="H6" s="422"/>
      <c r="I6" s="422"/>
      <c r="J6" s="422"/>
      <c r="K6" s="422"/>
      <c r="L6" s="422"/>
      <c r="M6" s="422"/>
      <c r="N6" s="422"/>
      <c r="O6" s="422"/>
    </row>
    <row r="7" spans="1:15" x14ac:dyDescent="0.2">
      <c r="A7" s="422"/>
      <c r="B7" s="422"/>
      <c r="C7" s="422"/>
      <c r="D7" s="422"/>
      <c r="E7" s="422"/>
      <c r="F7" s="422"/>
      <c r="G7" s="422"/>
      <c r="H7" s="422"/>
      <c r="I7" s="422"/>
      <c r="J7" s="422"/>
      <c r="K7" s="422"/>
      <c r="L7" s="422"/>
      <c r="M7" s="422"/>
      <c r="N7" s="422"/>
      <c r="O7" s="422"/>
    </row>
    <row r="8" spans="1:15" x14ac:dyDescent="0.2">
      <c r="A8" s="422"/>
      <c r="B8" s="422"/>
      <c r="C8" s="422"/>
      <c r="D8" s="422"/>
      <c r="E8" s="422"/>
      <c r="F8" s="422"/>
      <c r="G8" s="422"/>
      <c r="H8" s="422"/>
      <c r="I8" s="422"/>
      <c r="J8" s="422"/>
      <c r="K8" s="422"/>
      <c r="L8" s="422"/>
      <c r="M8" s="422"/>
      <c r="N8" s="422"/>
      <c r="O8" s="422"/>
    </row>
    <row r="9" spans="1:15" x14ac:dyDescent="0.2">
      <c r="A9" s="422"/>
      <c r="B9" s="422"/>
      <c r="C9" s="422"/>
      <c r="D9" s="422"/>
      <c r="E9" s="422"/>
      <c r="F9" s="422"/>
      <c r="G9" s="422"/>
      <c r="H9" s="422"/>
      <c r="I9" s="422"/>
      <c r="J9" s="422"/>
      <c r="K9" s="422"/>
      <c r="L9" s="422"/>
      <c r="M9" s="422"/>
      <c r="N9" s="422"/>
      <c r="O9" s="422"/>
    </row>
    <row r="10" spans="1:15" ht="85" thickBot="1" x14ac:dyDescent="0.25">
      <c r="A10" s="303" t="s">
        <v>485</v>
      </c>
      <c r="B10" s="303" t="s">
        <v>411</v>
      </c>
      <c r="C10" s="285" t="s">
        <v>1843</v>
      </c>
      <c r="D10" s="285" t="s">
        <v>1842</v>
      </c>
      <c r="E10" s="286" t="s">
        <v>1841</v>
      </c>
      <c r="F10" s="286" t="s">
        <v>1840</v>
      </c>
      <c r="G10" s="285" t="s">
        <v>1839</v>
      </c>
      <c r="H10" s="303" t="s">
        <v>184</v>
      </c>
      <c r="I10" s="303" t="s">
        <v>161</v>
      </c>
      <c r="J10" s="303" t="s">
        <v>162</v>
      </c>
      <c r="K10" s="303" t="s">
        <v>163</v>
      </c>
      <c r="L10" s="303" t="s">
        <v>164</v>
      </c>
      <c r="M10" s="303" t="s">
        <v>165</v>
      </c>
      <c r="N10" s="303" t="s">
        <v>166</v>
      </c>
      <c r="O10" s="303" t="s">
        <v>187</v>
      </c>
    </row>
    <row r="11" spans="1:15" x14ac:dyDescent="0.2">
      <c r="A11" s="431" t="s">
        <v>486</v>
      </c>
      <c r="B11" s="284" t="s">
        <v>464</v>
      </c>
      <c r="C11" s="282">
        <v>1</v>
      </c>
      <c r="D11" s="282">
        <v>1</v>
      </c>
      <c r="E11" s="320">
        <v>1.0786330419956862</v>
      </c>
      <c r="F11" s="283">
        <v>0.77935483870967837</v>
      </c>
      <c r="G11" s="282">
        <v>155</v>
      </c>
      <c r="H11" s="283">
        <v>120.80000000000014</v>
      </c>
      <c r="I11" s="282">
        <v>50.88</v>
      </c>
      <c r="J11" s="283">
        <v>19.88</v>
      </c>
      <c r="K11" s="282">
        <v>13.450000000000001</v>
      </c>
      <c r="L11" s="283">
        <v>4.68</v>
      </c>
      <c r="M11" s="282">
        <v>0</v>
      </c>
      <c r="N11" s="283">
        <v>11.11</v>
      </c>
      <c r="O11" s="282">
        <v>9.36</v>
      </c>
    </row>
    <row r="12" spans="1:15" x14ac:dyDescent="0.2">
      <c r="A12" s="432"/>
      <c r="B12" s="284" t="s">
        <v>462</v>
      </c>
      <c r="C12" s="282">
        <v>2</v>
      </c>
      <c r="D12" s="282">
        <v>4</v>
      </c>
      <c r="E12" s="320">
        <v>1.0763706995912661</v>
      </c>
      <c r="F12" s="283">
        <v>0.77772020725388624</v>
      </c>
      <c r="G12" s="282">
        <v>193</v>
      </c>
      <c r="H12" s="283">
        <v>150.10000000000005</v>
      </c>
      <c r="I12" s="282">
        <v>40.56</v>
      </c>
      <c r="J12" s="283">
        <v>21.69</v>
      </c>
      <c r="K12" s="282">
        <v>10.44</v>
      </c>
      <c r="L12" s="283">
        <v>3.61</v>
      </c>
      <c r="M12" s="282">
        <v>1.2</v>
      </c>
      <c r="N12" s="283">
        <v>22.490000000000002</v>
      </c>
      <c r="O12" s="282">
        <v>22.490000000000002</v>
      </c>
    </row>
    <row r="13" spans="1:15" x14ac:dyDescent="0.2">
      <c r="A13" s="432"/>
      <c r="B13" s="284" t="s">
        <v>447</v>
      </c>
      <c r="C13" s="282">
        <v>3</v>
      </c>
      <c r="D13" s="282">
        <v>5</v>
      </c>
      <c r="E13" s="320">
        <v>1.0078176354372663</v>
      </c>
      <c r="F13" s="283">
        <v>0.72818791946308781</v>
      </c>
      <c r="G13" s="282">
        <v>149</v>
      </c>
      <c r="H13" s="283">
        <v>108.50000000000009</v>
      </c>
      <c r="I13" s="282">
        <v>39.230000000000004</v>
      </c>
      <c r="J13" s="283">
        <v>22.650000000000002</v>
      </c>
      <c r="K13" s="282">
        <v>10.5</v>
      </c>
      <c r="L13" s="283">
        <v>6.63</v>
      </c>
      <c r="M13" s="282">
        <v>3.31</v>
      </c>
      <c r="N13" s="283">
        <v>17.68</v>
      </c>
      <c r="O13" s="282">
        <v>17.68</v>
      </c>
    </row>
    <row r="14" spans="1:15" x14ac:dyDescent="0.2">
      <c r="A14" s="432"/>
      <c r="B14" s="284" t="s">
        <v>453</v>
      </c>
      <c r="C14" s="282">
        <v>4</v>
      </c>
      <c r="D14" s="282">
        <v>3</v>
      </c>
      <c r="E14" s="320">
        <v>0.9949037694358509</v>
      </c>
      <c r="F14" s="283">
        <v>0.71885714285714386</v>
      </c>
      <c r="G14" s="282">
        <v>175</v>
      </c>
      <c r="H14" s="283">
        <v>125.80000000000017</v>
      </c>
      <c r="I14" s="282">
        <v>35</v>
      </c>
      <c r="J14" s="283">
        <v>30.5</v>
      </c>
      <c r="K14" s="282">
        <v>15</v>
      </c>
      <c r="L14" s="283">
        <v>5.5</v>
      </c>
      <c r="M14" s="282">
        <v>1.5</v>
      </c>
      <c r="N14" s="283">
        <v>12.5</v>
      </c>
      <c r="O14" s="282">
        <v>12.5</v>
      </c>
    </row>
    <row r="15" spans="1:15" x14ac:dyDescent="0.2">
      <c r="A15" s="432"/>
      <c r="B15" s="284" t="s">
        <v>426</v>
      </c>
      <c r="C15" s="282">
        <v>5</v>
      </c>
      <c r="D15" s="282">
        <v>2</v>
      </c>
      <c r="E15" s="320">
        <v>0.98921058054691169</v>
      </c>
      <c r="F15" s="283">
        <v>0.71474358974359042</v>
      </c>
      <c r="G15" s="282">
        <v>156</v>
      </c>
      <c r="H15" s="283">
        <v>111.50000000000011</v>
      </c>
      <c r="I15" s="282">
        <v>39.08</v>
      </c>
      <c r="J15" s="283">
        <v>26.44</v>
      </c>
      <c r="K15" s="282">
        <v>14.370000000000001</v>
      </c>
      <c r="L15" s="283">
        <v>7.47</v>
      </c>
      <c r="M15" s="282">
        <v>2.3000000000000003</v>
      </c>
      <c r="N15" s="283">
        <v>10.34</v>
      </c>
      <c r="O15" s="282">
        <v>10.34</v>
      </c>
    </row>
    <row r="16" spans="1:15" ht="16" thickBot="1" x14ac:dyDescent="0.25">
      <c r="A16" s="433"/>
      <c r="B16" s="315" t="s">
        <v>450</v>
      </c>
      <c r="C16" s="282">
        <v>6</v>
      </c>
      <c r="D16" s="306">
        <v>6</v>
      </c>
      <c r="E16" s="314">
        <v>0.86426859347239571</v>
      </c>
      <c r="F16" s="305">
        <v>0.62446808510638352</v>
      </c>
      <c r="G16" s="306">
        <v>188</v>
      </c>
      <c r="H16" s="305">
        <v>117.40000000000011</v>
      </c>
      <c r="I16" s="306">
        <v>31.5</v>
      </c>
      <c r="J16" s="305">
        <v>29.5</v>
      </c>
      <c r="K16" s="306">
        <v>13</v>
      </c>
      <c r="L16" s="305">
        <v>13.5</v>
      </c>
      <c r="M16" s="306">
        <v>6.5</v>
      </c>
      <c r="N16" s="305">
        <v>6</v>
      </c>
      <c r="O16" s="306">
        <v>6</v>
      </c>
    </row>
    <row r="17" spans="1:15" ht="14.5" customHeight="1" x14ac:dyDescent="0.2">
      <c r="A17" s="431" t="s">
        <v>487</v>
      </c>
      <c r="B17" s="319" t="s">
        <v>444</v>
      </c>
      <c r="C17" s="316">
        <v>1</v>
      </c>
      <c r="D17" s="316">
        <v>2</v>
      </c>
      <c r="E17" s="318">
        <v>1.0087912087912092</v>
      </c>
      <c r="F17" s="317">
        <v>0.65571428571428603</v>
      </c>
      <c r="G17" s="316">
        <v>140</v>
      </c>
      <c r="H17" s="317">
        <v>91.80000000000004</v>
      </c>
      <c r="I17" s="316">
        <v>37.090000000000003</v>
      </c>
      <c r="J17" s="317">
        <v>20.53</v>
      </c>
      <c r="K17" s="316">
        <v>19.87</v>
      </c>
      <c r="L17" s="317">
        <v>13.91</v>
      </c>
      <c r="M17" s="316">
        <v>1.32</v>
      </c>
      <c r="N17" s="317">
        <v>7.28</v>
      </c>
      <c r="O17" s="316">
        <v>7.28</v>
      </c>
    </row>
    <row r="18" spans="1:15" ht="15.5" customHeight="1" thickBot="1" x14ac:dyDescent="0.25">
      <c r="A18" s="433"/>
      <c r="B18" s="315" t="s">
        <v>472</v>
      </c>
      <c r="C18" s="306">
        <v>2</v>
      </c>
      <c r="D18" s="306">
        <v>1</v>
      </c>
      <c r="E18" s="314">
        <v>0.99081515499426076</v>
      </c>
      <c r="F18" s="305">
        <v>0.64402985074626951</v>
      </c>
      <c r="G18" s="306">
        <v>134</v>
      </c>
      <c r="H18" s="305">
        <v>86.300000000000111</v>
      </c>
      <c r="I18" s="306">
        <v>29.41</v>
      </c>
      <c r="J18" s="305">
        <v>36.76</v>
      </c>
      <c r="K18" s="306">
        <v>18.38</v>
      </c>
      <c r="L18" s="305">
        <v>9.56</v>
      </c>
      <c r="M18" s="306">
        <v>4.41</v>
      </c>
      <c r="N18" s="305">
        <v>1.47</v>
      </c>
      <c r="O18" s="306">
        <v>1.47</v>
      </c>
    </row>
    <row r="19" spans="1:15" x14ac:dyDescent="0.2">
      <c r="G19" s="313"/>
      <c r="H19" s="313"/>
    </row>
  </sheetData>
  <mergeCells count="3">
    <mergeCell ref="A11:A16"/>
    <mergeCell ref="A17:A18"/>
    <mergeCell ref="A1:O9"/>
  </mergeCells>
  <pageMargins left="0.7" right="0.7" top="0.75" bottom="0.75" header="0.3" footer="0.3"/>
  <pageSetup paperSize="9" scale="90" orientation="landscape"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P8"/>
  <sheetViews>
    <sheetView workbookViewId="0">
      <selection sqref="A1:P4"/>
    </sheetView>
  </sheetViews>
  <sheetFormatPr baseColWidth="10" defaultColWidth="8.83203125" defaultRowHeight="15" x14ac:dyDescent="0.2"/>
  <cols>
    <col min="1" max="1" width="8.83203125" style="276"/>
    <col min="2" max="2" width="9.6640625" style="276" customWidth="1"/>
    <col min="3" max="4" width="10.1640625" style="276" customWidth="1"/>
    <col min="5" max="16384" width="8.83203125" style="276"/>
  </cols>
  <sheetData>
    <row r="1" spans="1:16" x14ac:dyDescent="0.2">
      <c r="A1" s="422" t="s">
        <v>1844</v>
      </c>
      <c r="B1" s="422"/>
      <c r="C1" s="422"/>
      <c r="D1" s="422"/>
      <c r="E1" s="422"/>
      <c r="F1" s="422"/>
      <c r="G1" s="422"/>
      <c r="H1" s="422"/>
      <c r="I1" s="422"/>
      <c r="J1" s="422"/>
      <c r="K1" s="422"/>
      <c r="L1" s="422"/>
      <c r="M1" s="422"/>
      <c r="N1" s="422"/>
      <c r="O1" s="422"/>
      <c r="P1" s="422"/>
    </row>
    <row r="2" spans="1:16" x14ac:dyDescent="0.2">
      <c r="A2" s="422"/>
      <c r="B2" s="422"/>
      <c r="C2" s="422"/>
      <c r="D2" s="422"/>
      <c r="E2" s="422"/>
      <c r="F2" s="422"/>
      <c r="G2" s="422"/>
      <c r="H2" s="422"/>
      <c r="I2" s="422"/>
      <c r="J2" s="422"/>
      <c r="K2" s="422"/>
      <c r="L2" s="422"/>
      <c r="M2" s="422"/>
      <c r="N2" s="422"/>
      <c r="O2" s="422"/>
      <c r="P2" s="422"/>
    </row>
    <row r="3" spans="1:16" x14ac:dyDescent="0.2">
      <c r="A3" s="422"/>
      <c r="B3" s="422"/>
      <c r="C3" s="422"/>
      <c r="D3" s="422"/>
      <c r="E3" s="422"/>
      <c r="F3" s="422"/>
      <c r="G3" s="422"/>
      <c r="H3" s="422"/>
      <c r="I3" s="422"/>
      <c r="J3" s="422"/>
      <c r="K3" s="422"/>
      <c r="L3" s="422"/>
      <c r="M3" s="422"/>
      <c r="N3" s="422"/>
      <c r="O3" s="422"/>
      <c r="P3" s="422"/>
    </row>
    <row r="4" spans="1:16" x14ac:dyDescent="0.2">
      <c r="A4" s="423"/>
      <c r="B4" s="423"/>
      <c r="C4" s="423"/>
      <c r="D4" s="423"/>
      <c r="E4" s="423"/>
      <c r="F4" s="423"/>
      <c r="G4" s="423"/>
      <c r="H4" s="423"/>
      <c r="I4" s="423"/>
      <c r="J4" s="423"/>
      <c r="K4" s="423"/>
      <c r="L4" s="423"/>
      <c r="M4" s="423"/>
      <c r="N4" s="423"/>
      <c r="O4" s="423"/>
      <c r="P4" s="423"/>
    </row>
    <row r="5" spans="1:16" ht="70" x14ac:dyDescent="0.2">
      <c r="A5" s="285" t="s">
        <v>411</v>
      </c>
      <c r="B5" s="285" t="s">
        <v>1843</v>
      </c>
      <c r="C5" s="285" t="s">
        <v>1842</v>
      </c>
      <c r="D5" s="286" t="s">
        <v>1841</v>
      </c>
      <c r="E5" s="286" t="s">
        <v>1840</v>
      </c>
      <c r="F5" s="285" t="s">
        <v>1839</v>
      </c>
      <c r="G5" s="285" t="s">
        <v>184</v>
      </c>
      <c r="H5" s="285" t="s">
        <v>161</v>
      </c>
      <c r="I5" s="285" t="s">
        <v>162</v>
      </c>
      <c r="J5" s="285" t="s">
        <v>163</v>
      </c>
      <c r="K5" s="285" t="s">
        <v>164</v>
      </c>
      <c r="L5" s="285" t="s">
        <v>165</v>
      </c>
      <c r="M5" s="285" t="s">
        <v>166</v>
      </c>
      <c r="N5" s="285" t="s">
        <v>187</v>
      </c>
      <c r="O5" s="285" t="s">
        <v>482</v>
      </c>
      <c r="P5" s="285" t="s">
        <v>483</v>
      </c>
    </row>
    <row r="6" spans="1:16" x14ac:dyDescent="0.2">
      <c r="A6" s="284" t="s">
        <v>489</v>
      </c>
      <c r="B6" s="321">
        <v>1</v>
      </c>
      <c r="C6" s="321">
        <v>1</v>
      </c>
      <c r="D6" s="283">
        <v>1.5823389451674539</v>
      </c>
      <c r="E6" s="283">
        <v>0.97</v>
      </c>
      <c r="F6" s="282">
        <v>10</v>
      </c>
      <c r="G6" s="312">
        <v>9.6999999999999993</v>
      </c>
      <c r="H6" s="282">
        <v>90</v>
      </c>
      <c r="I6" s="283">
        <v>10</v>
      </c>
      <c r="J6" s="282">
        <v>0</v>
      </c>
      <c r="K6" s="283">
        <v>0</v>
      </c>
      <c r="L6" s="282">
        <v>0</v>
      </c>
      <c r="M6" s="283">
        <v>0</v>
      </c>
      <c r="N6" s="282">
        <v>0</v>
      </c>
      <c r="O6" s="283">
        <v>1.04</v>
      </c>
      <c r="P6" s="282">
        <v>1.74</v>
      </c>
    </row>
    <row r="7" spans="1:16" x14ac:dyDescent="0.2">
      <c r="A7" s="284" t="s">
        <v>490</v>
      </c>
      <c r="B7" s="321">
        <v>2</v>
      </c>
      <c r="C7" s="321">
        <v>2</v>
      </c>
      <c r="D7" s="283">
        <v>1.1687896949302512</v>
      </c>
      <c r="E7" s="283">
        <v>0.71648745519713219</v>
      </c>
      <c r="F7" s="282">
        <v>279</v>
      </c>
      <c r="G7" s="312">
        <v>199.89999999999989</v>
      </c>
      <c r="H7" s="282">
        <v>43.77</v>
      </c>
      <c r="I7" s="283">
        <v>29.54</v>
      </c>
      <c r="J7" s="282">
        <v>17.79</v>
      </c>
      <c r="K7" s="283">
        <v>5.34</v>
      </c>
      <c r="L7" s="282">
        <v>2.85</v>
      </c>
      <c r="M7" s="283">
        <v>0.71</v>
      </c>
      <c r="N7" s="282">
        <v>0.71</v>
      </c>
      <c r="O7" s="283">
        <v>29.36</v>
      </c>
      <c r="P7" s="282">
        <v>35.9</v>
      </c>
    </row>
    <row r="8" spans="1:16" x14ac:dyDescent="0.2">
      <c r="A8" s="284" t="s">
        <v>218</v>
      </c>
      <c r="B8" s="321">
        <v>3</v>
      </c>
      <c r="C8" s="321">
        <v>3</v>
      </c>
      <c r="D8" s="283">
        <v>0.91409786633568635</v>
      </c>
      <c r="E8" s="283">
        <v>0.56035714285714033</v>
      </c>
      <c r="F8" s="282">
        <v>616</v>
      </c>
      <c r="G8" s="312">
        <v>345.17999999999847</v>
      </c>
      <c r="H8" s="282">
        <v>25.19</v>
      </c>
      <c r="I8" s="283">
        <v>24.13</v>
      </c>
      <c r="J8" s="282">
        <v>22.02</v>
      </c>
      <c r="K8" s="283">
        <v>12.82</v>
      </c>
      <c r="L8" s="282">
        <v>7.54</v>
      </c>
      <c r="M8" s="283">
        <v>8.3000000000000007</v>
      </c>
      <c r="N8" s="282">
        <v>7.09</v>
      </c>
      <c r="O8" s="283">
        <v>69.28</v>
      </c>
      <c r="P8" s="282">
        <v>61.980000000000004</v>
      </c>
    </row>
  </sheetData>
  <mergeCells count="1">
    <mergeCell ref="A1:P4"/>
  </mergeCells>
  <pageMargins left="0.7" right="0.7" top="0.75" bottom="0.75" header="0.3" footer="0.3"/>
  <pageSetup paperSize="9" scale="8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D9"/>
  <sheetViews>
    <sheetView workbookViewId="0">
      <selection activeCell="B6" sqref="B6:C6"/>
    </sheetView>
  </sheetViews>
  <sheetFormatPr baseColWidth="10" defaultColWidth="8.83203125" defaultRowHeight="15" x14ac:dyDescent="0.2"/>
  <cols>
    <col min="1" max="1" width="8.83203125" style="276"/>
    <col min="2" max="2" width="16.6640625" style="276" customWidth="1"/>
    <col min="3" max="3" width="11.33203125" style="276" customWidth="1"/>
    <col min="4" max="16384" width="8.83203125" style="276"/>
  </cols>
  <sheetData>
    <row r="1" spans="1:4" x14ac:dyDescent="0.2">
      <c r="A1" s="422" t="s">
        <v>1854</v>
      </c>
      <c r="B1" s="422"/>
      <c r="C1" s="422"/>
      <c r="D1" s="422"/>
    </row>
    <row r="2" spans="1:4" x14ac:dyDescent="0.2">
      <c r="A2" s="422"/>
      <c r="B2" s="422"/>
      <c r="C2" s="422"/>
      <c r="D2" s="422"/>
    </row>
    <row r="3" spans="1:4" x14ac:dyDescent="0.2">
      <c r="A3" s="423"/>
      <c r="B3" s="423"/>
      <c r="C3" s="423"/>
      <c r="D3" s="423"/>
    </row>
    <row r="4" spans="1:4" ht="42" x14ac:dyDescent="0.2">
      <c r="A4" s="303" t="s">
        <v>496</v>
      </c>
      <c r="B4" s="303" t="s">
        <v>485</v>
      </c>
      <c r="C4" s="303" t="s">
        <v>1853</v>
      </c>
      <c r="D4" s="303" t="s">
        <v>1852</v>
      </c>
    </row>
    <row r="5" spans="1:4" x14ac:dyDescent="0.2">
      <c r="A5" s="434" t="s">
        <v>501</v>
      </c>
      <c r="B5" s="312" t="s">
        <v>486</v>
      </c>
      <c r="C5" s="282" t="s">
        <v>1851</v>
      </c>
      <c r="D5" s="437" t="s">
        <v>1850</v>
      </c>
    </row>
    <row r="6" spans="1:4" ht="16" thickBot="1" x14ac:dyDescent="0.25">
      <c r="A6" s="435"/>
      <c r="B6" s="324" t="s">
        <v>487</v>
      </c>
      <c r="C6" s="306" t="s">
        <v>1849</v>
      </c>
      <c r="D6" s="438"/>
    </row>
    <row r="7" spans="1:4" x14ac:dyDescent="0.2">
      <c r="A7" s="436" t="s">
        <v>502</v>
      </c>
      <c r="B7" s="325" t="s">
        <v>486</v>
      </c>
      <c r="C7" s="316" t="s">
        <v>1848</v>
      </c>
      <c r="D7" s="439" t="s">
        <v>1847</v>
      </c>
    </row>
    <row r="8" spans="1:4" ht="16" thickBot="1" x14ac:dyDescent="0.25">
      <c r="A8" s="435"/>
      <c r="B8" s="324" t="s">
        <v>487</v>
      </c>
      <c r="C8" s="306" t="s">
        <v>1846</v>
      </c>
      <c r="D8" s="438"/>
    </row>
    <row r="9" spans="1:4" ht="16" thickBot="1" x14ac:dyDescent="0.25">
      <c r="A9" s="323" t="s">
        <v>247</v>
      </c>
      <c r="B9" s="322" t="s">
        <v>487</v>
      </c>
      <c r="C9" s="323" t="s">
        <v>1845</v>
      </c>
      <c r="D9" s="322" t="s">
        <v>1845</v>
      </c>
    </row>
  </sheetData>
  <mergeCells count="5">
    <mergeCell ref="A5:A6"/>
    <mergeCell ref="A7:A8"/>
    <mergeCell ref="D5:D6"/>
    <mergeCell ref="D7:D8"/>
    <mergeCell ref="A1:D3"/>
  </mergeCells>
  <pageMargins left="0.7" right="0.7" top="0.75" bottom="0.75" header="0.3" footer="0.3"/>
  <pageSetup paperSize="9" orientation="portrait"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Q47"/>
  <sheetViews>
    <sheetView topLeftCell="A26" workbookViewId="0">
      <selection activeCell="A5" sqref="A5:Q47"/>
    </sheetView>
  </sheetViews>
  <sheetFormatPr baseColWidth="10" defaultColWidth="8.83203125" defaultRowHeight="13" x14ac:dyDescent="0.15"/>
  <cols>
    <col min="1" max="1" width="4.83203125" customWidth="1"/>
    <col min="2" max="8" width="5.6640625" customWidth="1"/>
    <col min="9" max="9" width="5.33203125" customWidth="1"/>
    <col min="10" max="10" width="4.6640625" customWidth="1"/>
    <col min="11" max="17" width="5.6640625" customWidth="1"/>
  </cols>
  <sheetData>
    <row r="1" spans="1:17" ht="12.5" customHeight="1" x14ac:dyDescent="0.15">
      <c r="E1" s="256"/>
      <c r="F1" s="256"/>
      <c r="G1" s="361" t="s">
        <v>633</v>
      </c>
      <c r="H1" s="361"/>
      <c r="I1" s="361"/>
      <c r="J1" s="361"/>
      <c r="K1" s="361"/>
      <c r="L1" s="361"/>
    </row>
    <row r="2" spans="1:17" x14ac:dyDescent="0.15">
      <c r="E2" s="256"/>
      <c r="F2" s="256"/>
      <c r="G2" s="361"/>
      <c r="H2" s="361"/>
      <c r="I2" s="361"/>
      <c r="J2" s="361"/>
      <c r="K2" s="361"/>
      <c r="L2" s="361"/>
    </row>
    <row r="3" spans="1:17" x14ac:dyDescent="0.15">
      <c r="E3" s="256"/>
      <c r="F3" s="256"/>
      <c r="G3" s="361"/>
      <c r="H3" s="361"/>
      <c r="I3" s="361"/>
      <c r="J3" s="361"/>
      <c r="K3" s="361"/>
      <c r="L3" s="361"/>
    </row>
    <row r="4" spans="1:17" x14ac:dyDescent="0.15">
      <c r="G4" s="138"/>
      <c r="H4" s="138"/>
      <c r="I4" s="138"/>
      <c r="J4" s="138"/>
      <c r="K4" s="138"/>
      <c r="L4" s="138"/>
    </row>
    <row r="5" spans="1:17" x14ac:dyDescent="0.15">
      <c r="C5" s="443" t="s">
        <v>6</v>
      </c>
      <c r="D5" s="443"/>
      <c r="E5" s="443"/>
      <c r="F5" s="443"/>
      <c r="G5" s="443"/>
      <c r="H5" s="443"/>
      <c r="L5" s="443" t="s">
        <v>6</v>
      </c>
      <c r="M5" s="443"/>
      <c r="N5" s="443"/>
      <c r="O5" s="443"/>
      <c r="P5" s="443"/>
      <c r="Q5" s="443"/>
    </row>
    <row r="6" spans="1:17" x14ac:dyDescent="0.15">
      <c r="C6" s="444"/>
      <c r="D6" s="444"/>
      <c r="E6" s="444"/>
      <c r="F6" s="444"/>
      <c r="G6" s="444"/>
      <c r="H6" s="444"/>
      <c r="L6" s="444"/>
      <c r="M6" s="444"/>
      <c r="N6" s="444"/>
      <c r="O6" s="444"/>
      <c r="P6" s="444"/>
      <c r="Q6" s="444"/>
    </row>
    <row r="7" spans="1:17" ht="19" customHeight="1" x14ac:dyDescent="0.15">
      <c r="C7" s="358" t="s">
        <v>631</v>
      </c>
      <c r="D7" s="359"/>
      <c r="E7" s="359"/>
      <c r="F7" s="359"/>
      <c r="G7" s="359"/>
      <c r="H7" s="360"/>
      <c r="L7" s="445" t="s">
        <v>631</v>
      </c>
      <c r="M7" s="446"/>
      <c r="N7" s="446"/>
      <c r="O7" s="446"/>
      <c r="P7" s="446"/>
      <c r="Q7" s="447"/>
    </row>
    <row r="8" spans="1:17" ht="14" x14ac:dyDescent="0.15">
      <c r="B8" s="252"/>
      <c r="C8" s="122" t="s">
        <v>249</v>
      </c>
      <c r="D8" s="136" t="s">
        <v>248</v>
      </c>
      <c r="E8" s="136" t="s">
        <v>247</v>
      </c>
      <c r="F8" s="136" t="s">
        <v>246</v>
      </c>
      <c r="G8" s="136" t="s">
        <v>502</v>
      </c>
      <c r="H8" s="136" t="s">
        <v>632</v>
      </c>
      <c r="J8" s="253"/>
      <c r="K8" s="255"/>
      <c r="L8" s="18" t="s">
        <v>249</v>
      </c>
      <c r="M8" s="18" t="s">
        <v>248</v>
      </c>
      <c r="N8" s="18" t="s">
        <v>247</v>
      </c>
      <c r="O8" s="18" t="s">
        <v>246</v>
      </c>
      <c r="P8" s="18" t="s">
        <v>502</v>
      </c>
      <c r="Q8" s="18" t="s">
        <v>632</v>
      </c>
    </row>
    <row r="9" spans="1:17" ht="14" x14ac:dyDescent="0.15">
      <c r="A9" s="440" t="s">
        <v>243</v>
      </c>
      <c r="B9" s="251" t="s">
        <v>249</v>
      </c>
      <c r="C9" s="134">
        <v>29</v>
      </c>
      <c r="D9" s="134">
        <v>4</v>
      </c>
      <c r="E9" s="134">
        <v>0</v>
      </c>
      <c r="F9" s="134">
        <v>0</v>
      </c>
      <c r="G9" s="134">
        <v>0</v>
      </c>
      <c r="H9" s="134">
        <v>8</v>
      </c>
      <c r="J9" s="440" t="s">
        <v>242</v>
      </c>
      <c r="K9" s="254" t="s">
        <v>249</v>
      </c>
      <c r="L9" s="134">
        <v>16</v>
      </c>
      <c r="M9" s="134">
        <v>0</v>
      </c>
      <c r="N9" s="134">
        <v>0</v>
      </c>
      <c r="O9" s="134">
        <v>0</v>
      </c>
      <c r="P9" s="134">
        <v>0</v>
      </c>
      <c r="Q9" s="134">
        <v>1</v>
      </c>
    </row>
    <row r="10" spans="1:17" ht="14" x14ac:dyDescent="0.15">
      <c r="A10" s="441"/>
      <c r="B10" s="136" t="s">
        <v>248</v>
      </c>
      <c r="C10" s="134">
        <v>10</v>
      </c>
      <c r="D10" s="134">
        <v>15</v>
      </c>
      <c r="E10" s="134">
        <v>1</v>
      </c>
      <c r="F10" s="134">
        <v>2</v>
      </c>
      <c r="G10" s="134">
        <v>0</v>
      </c>
      <c r="H10" s="134">
        <v>2</v>
      </c>
      <c r="J10" s="441"/>
      <c r="K10" s="18" t="s">
        <v>248</v>
      </c>
      <c r="L10" s="134">
        <v>12</v>
      </c>
      <c r="M10" s="134">
        <v>4</v>
      </c>
      <c r="N10" s="134">
        <v>1</v>
      </c>
      <c r="O10" s="134">
        <v>1</v>
      </c>
      <c r="P10" s="134">
        <v>0</v>
      </c>
      <c r="Q10" s="134">
        <v>1</v>
      </c>
    </row>
    <row r="11" spans="1:17" ht="14" x14ac:dyDescent="0.15">
      <c r="A11" s="441"/>
      <c r="B11" s="136" t="s">
        <v>247</v>
      </c>
      <c r="C11" s="134">
        <v>4</v>
      </c>
      <c r="D11" s="134">
        <v>13</v>
      </c>
      <c r="E11" s="134">
        <v>4</v>
      </c>
      <c r="F11" s="134">
        <v>2</v>
      </c>
      <c r="G11" s="134">
        <v>0</v>
      </c>
      <c r="H11" s="134">
        <v>1</v>
      </c>
      <c r="J11" s="441"/>
      <c r="K11" s="18" t="s">
        <v>247</v>
      </c>
      <c r="L11" s="134">
        <v>0</v>
      </c>
      <c r="M11" s="134">
        <v>3</v>
      </c>
      <c r="N11" s="134">
        <v>0</v>
      </c>
      <c r="O11" s="134">
        <v>0</v>
      </c>
      <c r="P11" s="134">
        <v>0</v>
      </c>
      <c r="Q11" s="134">
        <v>0</v>
      </c>
    </row>
    <row r="12" spans="1:17" ht="14" x14ac:dyDescent="0.15">
      <c r="A12" s="441"/>
      <c r="B12" s="136" t="s">
        <v>246</v>
      </c>
      <c r="C12" s="134">
        <v>0</v>
      </c>
      <c r="D12" s="134">
        <v>2</v>
      </c>
      <c r="E12" s="134">
        <v>4</v>
      </c>
      <c r="F12" s="134">
        <v>4</v>
      </c>
      <c r="G12" s="134">
        <v>2</v>
      </c>
      <c r="H12" s="134">
        <v>1</v>
      </c>
      <c r="J12" s="441"/>
      <c r="K12" s="18" t="s">
        <v>246</v>
      </c>
      <c r="L12" s="134">
        <v>0</v>
      </c>
      <c r="M12" s="134">
        <v>1</v>
      </c>
      <c r="N12" s="134">
        <v>0</v>
      </c>
      <c r="O12" s="134">
        <v>1</v>
      </c>
      <c r="P12" s="134">
        <v>0</v>
      </c>
      <c r="Q12" s="134">
        <v>0</v>
      </c>
    </row>
    <row r="13" spans="1:17" ht="14" x14ac:dyDescent="0.15">
      <c r="A13" s="441"/>
      <c r="B13" s="136" t="s">
        <v>502</v>
      </c>
      <c r="C13" s="134">
        <v>0</v>
      </c>
      <c r="D13" s="134">
        <v>0</v>
      </c>
      <c r="E13" s="134">
        <v>0</v>
      </c>
      <c r="F13" s="134">
        <v>2</v>
      </c>
      <c r="G13" s="134">
        <v>4</v>
      </c>
      <c r="H13" s="134">
        <v>0</v>
      </c>
      <c r="J13" s="441"/>
      <c r="K13" s="18" t="s">
        <v>502</v>
      </c>
      <c r="L13" s="134">
        <v>0</v>
      </c>
      <c r="M13" s="134">
        <v>0</v>
      </c>
      <c r="N13" s="134">
        <v>0</v>
      </c>
      <c r="O13" s="134">
        <v>1</v>
      </c>
      <c r="P13" s="134">
        <v>0</v>
      </c>
      <c r="Q13" s="134">
        <v>0</v>
      </c>
    </row>
    <row r="14" spans="1:17" ht="14" x14ac:dyDescent="0.15">
      <c r="A14" s="442"/>
      <c r="B14" s="122" t="s">
        <v>632</v>
      </c>
      <c r="C14" s="134">
        <v>8</v>
      </c>
      <c r="D14" s="134">
        <v>0</v>
      </c>
      <c r="E14" s="134">
        <v>1</v>
      </c>
      <c r="F14" s="134">
        <v>1</v>
      </c>
      <c r="G14" s="134">
        <v>0</v>
      </c>
      <c r="H14" s="134">
        <v>21</v>
      </c>
      <c r="J14" s="442"/>
      <c r="K14" s="18" t="s">
        <v>632</v>
      </c>
      <c r="L14" s="134">
        <v>2</v>
      </c>
      <c r="M14" s="134">
        <v>0</v>
      </c>
      <c r="N14" s="134">
        <v>0</v>
      </c>
      <c r="O14" s="134">
        <v>1</v>
      </c>
      <c r="P14" s="134">
        <v>0</v>
      </c>
      <c r="Q14" s="134">
        <v>11</v>
      </c>
    </row>
    <row r="16" spans="1:17" x14ac:dyDescent="0.15">
      <c r="C16" s="443" t="s">
        <v>7</v>
      </c>
      <c r="D16" s="443"/>
      <c r="E16" s="443"/>
      <c r="F16" s="443"/>
      <c r="G16" s="443"/>
      <c r="H16" s="443"/>
      <c r="L16" s="443" t="s">
        <v>7</v>
      </c>
      <c r="M16" s="443"/>
      <c r="N16" s="443"/>
      <c r="O16" s="443"/>
      <c r="P16" s="443"/>
      <c r="Q16" s="443"/>
    </row>
    <row r="17" spans="1:17" x14ac:dyDescent="0.15">
      <c r="C17" s="444"/>
      <c r="D17" s="444"/>
      <c r="E17" s="444"/>
      <c r="F17" s="444"/>
      <c r="G17" s="444"/>
      <c r="H17" s="444"/>
      <c r="L17" s="444"/>
      <c r="M17" s="444"/>
      <c r="N17" s="444"/>
      <c r="O17" s="444"/>
      <c r="P17" s="444"/>
      <c r="Q17" s="444"/>
    </row>
    <row r="18" spans="1:17" ht="21" customHeight="1" x14ac:dyDescent="0.15">
      <c r="C18" s="358" t="s">
        <v>631</v>
      </c>
      <c r="D18" s="359"/>
      <c r="E18" s="359"/>
      <c r="F18" s="359"/>
      <c r="G18" s="359"/>
      <c r="H18" s="360"/>
      <c r="L18" s="445" t="s">
        <v>631</v>
      </c>
      <c r="M18" s="446"/>
      <c r="N18" s="446"/>
      <c r="O18" s="446"/>
      <c r="P18" s="446"/>
      <c r="Q18" s="447"/>
    </row>
    <row r="19" spans="1:17" ht="14" x14ac:dyDescent="0.15">
      <c r="C19" s="7" t="s">
        <v>249</v>
      </c>
      <c r="D19" s="7" t="s">
        <v>248</v>
      </c>
      <c r="E19" s="7" t="s">
        <v>247</v>
      </c>
      <c r="F19" s="7" t="s">
        <v>246</v>
      </c>
      <c r="G19" s="7" t="s">
        <v>502</v>
      </c>
      <c r="H19" s="18" t="s">
        <v>632</v>
      </c>
      <c r="L19" s="7" t="s">
        <v>249</v>
      </c>
      <c r="M19" s="7" t="s">
        <v>248</v>
      </c>
      <c r="N19" s="7" t="s">
        <v>247</v>
      </c>
      <c r="O19" s="7" t="s">
        <v>246</v>
      </c>
      <c r="P19" s="7" t="s">
        <v>502</v>
      </c>
      <c r="Q19" s="18" t="s">
        <v>632</v>
      </c>
    </row>
    <row r="20" spans="1:17" ht="14" x14ac:dyDescent="0.15">
      <c r="A20" s="440" t="s">
        <v>243</v>
      </c>
      <c r="B20" s="18" t="s">
        <v>249</v>
      </c>
      <c r="C20" s="134">
        <v>7</v>
      </c>
      <c r="D20" s="134">
        <v>4</v>
      </c>
      <c r="E20" s="134">
        <v>0</v>
      </c>
      <c r="F20" s="134">
        <v>0</v>
      </c>
      <c r="G20" s="134">
        <v>0</v>
      </c>
      <c r="H20" s="134">
        <v>6</v>
      </c>
      <c r="J20" s="440" t="s">
        <v>242</v>
      </c>
      <c r="K20" s="18" t="s">
        <v>249</v>
      </c>
      <c r="L20" s="134">
        <v>6</v>
      </c>
      <c r="M20" s="134">
        <v>3</v>
      </c>
      <c r="N20" s="134">
        <v>0</v>
      </c>
      <c r="O20" s="134">
        <v>0</v>
      </c>
      <c r="P20" s="134">
        <v>0</v>
      </c>
      <c r="Q20" s="134">
        <v>1</v>
      </c>
    </row>
    <row r="21" spans="1:17" ht="14" x14ac:dyDescent="0.15">
      <c r="A21" s="441"/>
      <c r="B21" s="18" t="s">
        <v>248</v>
      </c>
      <c r="C21" s="134">
        <v>33</v>
      </c>
      <c r="D21" s="134">
        <v>2</v>
      </c>
      <c r="E21" s="134">
        <v>2</v>
      </c>
      <c r="F21" s="134">
        <v>3</v>
      </c>
      <c r="G21" s="134">
        <v>0</v>
      </c>
      <c r="H21" s="134">
        <v>5</v>
      </c>
      <c r="J21" s="441"/>
      <c r="K21" s="18" t="s">
        <v>248</v>
      </c>
      <c r="L21" s="134">
        <v>25</v>
      </c>
      <c r="M21" s="134">
        <v>3</v>
      </c>
      <c r="N21" s="134">
        <v>2</v>
      </c>
      <c r="O21" s="134">
        <v>0</v>
      </c>
      <c r="P21" s="134">
        <v>0</v>
      </c>
      <c r="Q21" s="134">
        <v>2</v>
      </c>
    </row>
    <row r="22" spans="1:17" ht="14" x14ac:dyDescent="0.15">
      <c r="A22" s="441"/>
      <c r="B22" s="18" t="s">
        <v>247</v>
      </c>
      <c r="C22" s="134">
        <v>35</v>
      </c>
      <c r="D22" s="134">
        <v>11</v>
      </c>
      <c r="E22" s="134">
        <v>4</v>
      </c>
      <c r="F22" s="134">
        <v>3</v>
      </c>
      <c r="G22" s="134">
        <v>0</v>
      </c>
      <c r="H22" s="134">
        <v>6</v>
      </c>
      <c r="J22" s="441"/>
      <c r="K22" s="18" t="s">
        <v>247</v>
      </c>
      <c r="L22" s="134">
        <v>12</v>
      </c>
      <c r="M22" s="134">
        <v>8</v>
      </c>
      <c r="N22" s="134">
        <v>0</v>
      </c>
      <c r="O22" s="134">
        <v>2</v>
      </c>
      <c r="P22" s="134">
        <v>0</v>
      </c>
      <c r="Q22" s="134">
        <v>2</v>
      </c>
    </row>
    <row r="23" spans="1:17" ht="14" x14ac:dyDescent="0.15">
      <c r="A23" s="441"/>
      <c r="B23" s="18" t="s">
        <v>246</v>
      </c>
      <c r="C23" s="134">
        <v>13</v>
      </c>
      <c r="D23" s="134">
        <v>34</v>
      </c>
      <c r="E23" s="134">
        <v>11</v>
      </c>
      <c r="F23" s="134">
        <v>8</v>
      </c>
      <c r="G23" s="134">
        <v>0</v>
      </c>
      <c r="H23" s="134">
        <v>5</v>
      </c>
      <c r="J23" s="441"/>
      <c r="K23" s="18" t="s">
        <v>246</v>
      </c>
      <c r="L23" s="134">
        <v>5</v>
      </c>
      <c r="M23" s="134">
        <v>17</v>
      </c>
      <c r="N23" s="134">
        <v>5</v>
      </c>
      <c r="O23" s="134">
        <v>4</v>
      </c>
      <c r="P23" s="134">
        <v>3</v>
      </c>
      <c r="Q23" s="134">
        <v>5</v>
      </c>
    </row>
    <row r="24" spans="1:17" ht="14" x14ac:dyDescent="0.15">
      <c r="A24" s="441"/>
      <c r="B24" s="18" t="s">
        <v>502</v>
      </c>
      <c r="C24" s="134">
        <v>0</v>
      </c>
      <c r="D24" s="134">
        <v>7</v>
      </c>
      <c r="E24" s="134">
        <v>12</v>
      </c>
      <c r="F24" s="134">
        <v>9</v>
      </c>
      <c r="G24" s="134">
        <v>9</v>
      </c>
      <c r="H24" s="134">
        <v>2</v>
      </c>
      <c r="J24" s="441"/>
      <c r="K24" s="18" t="s">
        <v>502</v>
      </c>
      <c r="L24" s="134">
        <v>0</v>
      </c>
      <c r="M24" s="134">
        <v>0</v>
      </c>
      <c r="N24" s="134">
        <v>3</v>
      </c>
      <c r="O24" s="134">
        <v>2</v>
      </c>
      <c r="P24" s="134">
        <v>2</v>
      </c>
      <c r="Q24" s="134">
        <v>0</v>
      </c>
    </row>
    <row r="25" spans="1:17" ht="14" x14ac:dyDescent="0.15">
      <c r="A25" s="442"/>
      <c r="B25" s="18" t="s">
        <v>632</v>
      </c>
      <c r="C25" s="134">
        <v>38</v>
      </c>
      <c r="D25" s="134">
        <v>4</v>
      </c>
      <c r="E25" s="134">
        <v>0</v>
      </c>
      <c r="F25" s="134">
        <v>1</v>
      </c>
      <c r="G25" s="134">
        <v>0</v>
      </c>
      <c r="H25" s="134">
        <v>48</v>
      </c>
      <c r="J25" s="442"/>
      <c r="K25" s="18" t="s">
        <v>632</v>
      </c>
      <c r="L25" s="134">
        <v>24</v>
      </c>
      <c r="M25" s="134">
        <v>1</v>
      </c>
      <c r="N25" s="134">
        <v>0</v>
      </c>
      <c r="O25" s="134">
        <v>2</v>
      </c>
      <c r="P25" s="134">
        <v>0</v>
      </c>
      <c r="Q25" s="134">
        <v>31</v>
      </c>
    </row>
    <row r="27" spans="1:17" x14ac:dyDescent="0.15">
      <c r="C27" s="443" t="s">
        <v>8</v>
      </c>
      <c r="D27" s="443"/>
      <c r="E27" s="443"/>
      <c r="F27" s="443"/>
      <c r="G27" s="443"/>
      <c r="H27" s="443"/>
      <c r="L27" s="443" t="s">
        <v>8</v>
      </c>
      <c r="M27" s="443"/>
      <c r="N27" s="443"/>
      <c r="O27" s="443"/>
      <c r="P27" s="443"/>
      <c r="Q27" s="443"/>
    </row>
    <row r="28" spans="1:17" x14ac:dyDescent="0.15">
      <c r="C28" s="444"/>
      <c r="D28" s="444"/>
      <c r="E28" s="444"/>
      <c r="F28" s="444"/>
      <c r="G28" s="444"/>
      <c r="H28" s="444"/>
      <c r="L28" s="444"/>
      <c r="M28" s="444"/>
      <c r="N28" s="444"/>
      <c r="O28" s="444"/>
      <c r="P28" s="444"/>
      <c r="Q28" s="444"/>
    </row>
    <row r="29" spans="1:17" x14ac:dyDescent="0.15">
      <c r="C29" s="358" t="s">
        <v>631</v>
      </c>
      <c r="D29" s="359"/>
      <c r="E29" s="359"/>
      <c r="F29" s="359"/>
      <c r="G29" s="359"/>
      <c r="H29" s="360"/>
      <c r="L29" s="358" t="s">
        <v>631</v>
      </c>
      <c r="M29" s="359"/>
      <c r="N29" s="359"/>
      <c r="O29" s="359"/>
      <c r="P29" s="359"/>
      <c r="Q29" s="360"/>
    </row>
    <row r="30" spans="1:17" ht="14" x14ac:dyDescent="0.15">
      <c r="C30" s="7" t="s">
        <v>249</v>
      </c>
      <c r="D30" s="7" t="s">
        <v>248</v>
      </c>
      <c r="E30" s="7" t="s">
        <v>247</v>
      </c>
      <c r="F30" s="7" t="s">
        <v>246</v>
      </c>
      <c r="G30" s="7" t="s">
        <v>502</v>
      </c>
      <c r="H30" s="18" t="s">
        <v>632</v>
      </c>
      <c r="L30" s="7" t="s">
        <v>249</v>
      </c>
      <c r="M30" s="7" t="s">
        <v>248</v>
      </c>
      <c r="N30" s="7" t="s">
        <v>247</v>
      </c>
      <c r="O30" s="7" t="s">
        <v>246</v>
      </c>
      <c r="P30" s="7" t="s">
        <v>502</v>
      </c>
      <c r="Q30" s="18" t="s">
        <v>632</v>
      </c>
    </row>
    <row r="31" spans="1:17" ht="14" x14ac:dyDescent="0.15">
      <c r="A31" s="440" t="s">
        <v>243</v>
      </c>
      <c r="B31" s="18" t="s">
        <v>249</v>
      </c>
      <c r="C31" s="134">
        <v>37</v>
      </c>
      <c r="D31" s="134">
        <v>0</v>
      </c>
      <c r="E31" s="134">
        <v>0</v>
      </c>
      <c r="F31" s="134">
        <v>0</v>
      </c>
      <c r="G31" s="134">
        <v>0</v>
      </c>
      <c r="H31" s="134">
        <v>4</v>
      </c>
      <c r="J31" s="440" t="s">
        <v>242</v>
      </c>
      <c r="K31" s="18" t="s">
        <v>249</v>
      </c>
      <c r="L31" s="134">
        <v>50</v>
      </c>
      <c r="M31" s="134">
        <v>0</v>
      </c>
      <c r="N31" s="134">
        <v>0</v>
      </c>
      <c r="O31" s="134">
        <v>0</v>
      </c>
      <c r="P31" s="134">
        <v>0</v>
      </c>
      <c r="Q31" s="134">
        <v>3</v>
      </c>
    </row>
    <row r="32" spans="1:17" ht="14" x14ac:dyDescent="0.15">
      <c r="A32" s="441"/>
      <c r="B32" s="18" t="s">
        <v>248</v>
      </c>
      <c r="C32" s="134">
        <v>55</v>
      </c>
      <c r="D32" s="134">
        <v>7</v>
      </c>
      <c r="E32" s="134">
        <v>1</v>
      </c>
      <c r="F32" s="134">
        <v>2</v>
      </c>
      <c r="G32" s="134">
        <v>1</v>
      </c>
      <c r="H32" s="134">
        <v>1</v>
      </c>
      <c r="J32" s="441"/>
      <c r="K32" s="18" t="s">
        <v>248</v>
      </c>
      <c r="L32" s="134">
        <v>30</v>
      </c>
      <c r="M32" s="134">
        <v>2</v>
      </c>
      <c r="N32" s="134">
        <v>0</v>
      </c>
      <c r="O32" s="134">
        <v>0</v>
      </c>
      <c r="P32" s="134">
        <v>0</v>
      </c>
      <c r="Q32" s="134">
        <v>2</v>
      </c>
    </row>
    <row r="33" spans="1:17" ht="14" x14ac:dyDescent="0.15">
      <c r="A33" s="441"/>
      <c r="B33" s="18" t="s">
        <v>247</v>
      </c>
      <c r="C33" s="134">
        <v>9</v>
      </c>
      <c r="D33" s="134">
        <v>22</v>
      </c>
      <c r="E33" s="134">
        <v>2</v>
      </c>
      <c r="F33" s="134">
        <v>0</v>
      </c>
      <c r="G33" s="134">
        <v>0</v>
      </c>
      <c r="H33" s="134">
        <v>3</v>
      </c>
      <c r="J33" s="441"/>
      <c r="K33" s="18" t="s">
        <v>247</v>
      </c>
      <c r="L33" s="134">
        <v>1</v>
      </c>
      <c r="M33" s="134">
        <v>6</v>
      </c>
      <c r="N33" s="134">
        <v>0</v>
      </c>
      <c r="O33" s="134">
        <v>0</v>
      </c>
      <c r="P33" s="134">
        <v>0</v>
      </c>
      <c r="Q33" s="134">
        <v>0</v>
      </c>
    </row>
    <row r="34" spans="1:17" ht="14" x14ac:dyDescent="0.15">
      <c r="A34" s="441"/>
      <c r="B34" s="18" t="s">
        <v>246</v>
      </c>
      <c r="C34" s="134">
        <v>0</v>
      </c>
      <c r="D34" s="134">
        <v>20</v>
      </c>
      <c r="E34" s="134">
        <v>16</v>
      </c>
      <c r="F34" s="134">
        <v>4</v>
      </c>
      <c r="G34" s="134">
        <v>1</v>
      </c>
      <c r="H34" s="134">
        <v>5</v>
      </c>
      <c r="J34" s="441"/>
      <c r="K34" s="18" t="s">
        <v>246</v>
      </c>
      <c r="L34" s="134">
        <v>0</v>
      </c>
      <c r="M34" s="134">
        <v>10</v>
      </c>
      <c r="N34" s="134">
        <v>5</v>
      </c>
      <c r="O34" s="134">
        <v>1</v>
      </c>
      <c r="P34" s="134">
        <v>0</v>
      </c>
      <c r="Q34" s="134">
        <v>1</v>
      </c>
    </row>
    <row r="35" spans="1:17" ht="14" x14ac:dyDescent="0.15">
      <c r="A35" s="441"/>
      <c r="B35" s="18" t="s">
        <v>502</v>
      </c>
      <c r="C35" s="134">
        <v>0</v>
      </c>
      <c r="D35" s="134">
        <v>1</v>
      </c>
      <c r="E35" s="134">
        <v>4</v>
      </c>
      <c r="F35" s="134">
        <v>3</v>
      </c>
      <c r="G35" s="134">
        <v>5</v>
      </c>
      <c r="H35" s="134">
        <v>3</v>
      </c>
      <c r="J35" s="441"/>
      <c r="K35" s="18" t="s">
        <v>502</v>
      </c>
      <c r="L35" s="134">
        <v>0</v>
      </c>
      <c r="M35" s="134">
        <v>1</v>
      </c>
      <c r="N35" s="134">
        <v>1</v>
      </c>
      <c r="O35" s="134">
        <v>2</v>
      </c>
      <c r="P35" s="134">
        <v>0</v>
      </c>
      <c r="Q35" s="134">
        <v>1</v>
      </c>
    </row>
    <row r="36" spans="1:17" ht="14" x14ac:dyDescent="0.15">
      <c r="A36" s="442"/>
      <c r="B36" s="18" t="s">
        <v>632</v>
      </c>
      <c r="C36" s="134">
        <v>35</v>
      </c>
      <c r="D36" s="134">
        <v>5</v>
      </c>
      <c r="E36" s="134">
        <v>0</v>
      </c>
      <c r="F36" s="134">
        <v>0</v>
      </c>
      <c r="G36" s="134">
        <v>1</v>
      </c>
      <c r="H36" s="134">
        <v>32</v>
      </c>
      <c r="J36" s="442"/>
      <c r="K36" s="18" t="s">
        <v>632</v>
      </c>
      <c r="L36" s="134">
        <v>13</v>
      </c>
      <c r="M36" s="134">
        <v>1</v>
      </c>
      <c r="N36" s="134">
        <v>0</v>
      </c>
      <c r="O36" s="134">
        <v>0</v>
      </c>
      <c r="P36" s="134">
        <v>0</v>
      </c>
      <c r="Q36" s="134">
        <v>14</v>
      </c>
    </row>
    <row r="38" spans="1:17" x14ac:dyDescent="0.15">
      <c r="C38" s="443" t="s">
        <v>9</v>
      </c>
      <c r="D38" s="443"/>
      <c r="E38" s="443"/>
      <c r="F38" s="443"/>
      <c r="G38" s="443"/>
      <c r="H38" s="443"/>
      <c r="L38" s="443" t="s">
        <v>9</v>
      </c>
      <c r="M38" s="443"/>
      <c r="N38" s="443"/>
      <c r="O38" s="443"/>
      <c r="P38" s="443"/>
      <c r="Q38" s="443"/>
    </row>
    <row r="39" spans="1:17" x14ac:dyDescent="0.15">
      <c r="C39" s="444"/>
      <c r="D39" s="444"/>
      <c r="E39" s="444"/>
      <c r="F39" s="444"/>
      <c r="G39" s="444"/>
      <c r="H39" s="444"/>
      <c r="L39" s="444"/>
      <c r="M39" s="444"/>
      <c r="N39" s="444"/>
      <c r="O39" s="444"/>
      <c r="P39" s="444"/>
      <c r="Q39" s="444"/>
    </row>
    <row r="40" spans="1:17" x14ac:dyDescent="0.15">
      <c r="C40" s="358" t="s">
        <v>631</v>
      </c>
      <c r="D40" s="359"/>
      <c r="E40" s="359"/>
      <c r="F40" s="359"/>
      <c r="G40" s="359"/>
      <c r="H40" s="360"/>
      <c r="L40" s="358" t="s">
        <v>631</v>
      </c>
      <c r="M40" s="359"/>
      <c r="N40" s="359"/>
      <c r="O40" s="359"/>
      <c r="P40" s="359"/>
      <c r="Q40" s="360"/>
    </row>
    <row r="41" spans="1:17" ht="14" x14ac:dyDescent="0.15">
      <c r="C41" s="7" t="s">
        <v>249</v>
      </c>
      <c r="D41" s="7" t="s">
        <v>248</v>
      </c>
      <c r="E41" s="7" t="s">
        <v>247</v>
      </c>
      <c r="F41" s="7" t="s">
        <v>246</v>
      </c>
      <c r="G41" s="7" t="s">
        <v>502</v>
      </c>
      <c r="H41" s="18" t="s">
        <v>632</v>
      </c>
      <c r="L41" s="7" t="s">
        <v>249</v>
      </c>
      <c r="M41" s="7" t="s">
        <v>248</v>
      </c>
      <c r="N41" s="7" t="s">
        <v>247</v>
      </c>
      <c r="O41" s="7" t="s">
        <v>246</v>
      </c>
      <c r="P41" s="7" t="s">
        <v>502</v>
      </c>
      <c r="Q41" s="18" t="s">
        <v>632</v>
      </c>
    </row>
    <row r="42" spans="1:17" ht="14" x14ac:dyDescent="0.15">
      <c r="A42" s="440" t="s">
        <v>243</v>
      </c>
      <c r="B42" s="18" t="s">
        <v>249</v>
      </c>
      <c r="C42" s="134">
        <v>11</v>
      </c>
      <c r="D42" s="134">
        <v>3</v>
      </c>
      <c r="E42" s="134">
        <v>1</v>
      </c>
      <c r="F42" s="134">
        <v>1</v>
      </c>
      <c r="G42" s="134">
        <v>0</v>
      </c>
      <c r="H42" s="134">
        <v>73</v>
      </c>
      <c r="J42" s="440" t="s">
        <v>242</v>
      </c>
      <c r="K42" s="18" t="s">
        <v>249</v>
      </c>
      <c r="L42" s="134">
        <v>19</v>
      </c>
      <c r="M42" s="134">
        <v>0</v>
      </c>
      <c r="N42" s="134">
        <v>0</v>
      </c>
      <c r="O42" s="134">
        <v>0</v>
      </c>
      <c r="P42" s="134">
        <v>0</v>
      </c>
      <c r="Q42" s="134">
        <v>7</v>
      </c>
    </row>
    <row r="43" spans="1:17" ht="14" x14ac:dyDescent="0.15">
      <c r="A43" s="441"/>
      <c r="B43" s="18" t="s">
        <v>248</v>
      </c>
      <c r="C43" s="134">
        <v>10</v>
      </c>
      <c r="D43" s="134">
        <v>0</v>
      </c>
      <c r="E43" s="134">
        <v>2</v>
      </c>
      <c r="F43" s="134">
        <v>6</v>
      </c>
      <c r="G43" s="134">
        <v>0</v>
      </c>
      <c r="H43" s="134">
        <v>6</v>
      </c>
      <c r="J43" s="441"/>
      <c r="K43" s="18" t="s">
        <v>248</v>
      </c>
      <c r="L43" s="134">
        <v>1</v>
      </c>
      <c r="M43" s="134">
        <v>3</v>
      </c>
      <c r="N43" s="134">
        <v>1</v>
      </c>
      <c r="O43" s="134">
        <v>1</v>
      </c>
      <c r="P43" s="134">
        <v>1</v>
      </c>
      <c r="Q43" s="134">
        <v>1</v>
      </c>
    </row>
    <row r="44" spans="1:17" ht="14" x14ac:dyDescent="0.15">
      <c r="A44" s="441"/>
      <c r="B44" s="18" t="s">
        <v>247</v>
      </c>
      <c r="C44" s="134">
        <v>7</v>
      </c>
      <c r="D44" s="134">
        <v>1</v>
      </c>
      <c r="E44" s="134">
        <v>1</v>
      </c>
      <c r="F44" s="134">
        <v>1</v>
      </c>
      <c r="G44" s="134">
        <v>1</v>
      </c>
      <c r="H44" s="134">
        <v>0</v>
      </c>
      <c r="J44" s="441"/>
      <c r="K44" s="18" t="s">
        <v>247</v>
      </c>
      <c r="L44" s="134">
        <v>0</v>
      </c>
      <c r="M44" s="134">
        <v>0</v>
      </c>
      <c r="N44" s="134">
        <v>1</v>
      </c>
      <c r="O44" s="134">
        <v>0</v>
      </c>
      <c r="P44" s="134">
        <v>0</v>
      </c>
      <c r="Q44" s="134">
        <v>0</v>
      </c>
    </row>
    <row r="45" spans="1:17" ht="14" x14ac:dyDescent="0.15">
      <c r="A45" s="441"/>
      <c r="B45" s="18" t="s">
        <v>246</v>
      </c>
      <c r="C45" s="134">
        <v>0</v>
      </c>
      <c r="D45" s="134">
        <v>1</v>
      </c>
      <c r="E45" s="134">
        <v>3</v>
      </c>
      <c r="F45" s="134">
        <v>2</v>
      </c>
      <c r="G45" s="134">
        <v>0</v>
      </c>
      <c r="H45" s="134">
        <v>1</v>
      </c>
      <c r="J45" s="441"/>
      <c r="K45" s="18" t="s">
        <v>246</v>
      </c>
      <c r="L45" s="134">
        <v>0</v>
      </c>
      <c r="M45" s="134">
        <v>0</v>
      </c>
      <c r="N45" s="134">
        <v>0</v>
      </c>
      <c r="O45" s="134">
        <v>0</v>
      </c>
      <c r="P45" s="134">
        <v>0</v>
      </c>
      <c r="Q45" s="134">
        <v>0</v>
      </c>
    </row>
    <row r="46" spans="1:17" ht="14" x14ac:dyDescent="0.15">
      <c r="A46" s="441"/>
      <c r="B46" s="18" t="s">
        <v>502</v>
      </c>
      <c r="C46" s="134">
        <v>0</v>
      </c>
      <c r="D46" s="134">
        <v>0</v>
      </c>
      <c r="E46" s="134">
        <v>0</v>
      </c>
      <c r="F46" s="134">
        <v>1</v>
      </c>
      <c r="G46" s="134">
        <v>0</v>
      </c>
      <c r="H46" s="134">
        <v>0</v>
      </c>
      <c r="J46" s="441"/>
      <c r="K46" s="18" t="s">
        <v>502</v>
      </c>
      <c r="L46" s="134">
        <v>0</v>
      </c>
      <c r="M46" s="134">
        <v>0</v>
      </c>
      <c r="N46" s="134">
        <v>0</v>
      </c>
      <c r="O46" s="134">
        <v>1</v>
      </c>
      <c r="P46" s="134">
        <v>0</v>
      </c>
      <c r="Q46" s="134">
        <v>0</v>
      </c>
    </row>
    <row r="47" spans="1:17" ht="14" x14ac:dyDescent="0.15">
      <c r="A47" s="442"/>
      <c r="B47" s="18" t="s">
        <v>632</v>
      </c>
      <c r="C47" s="134">
        <v>6</v>
      </c>
      <c r="D47" s="134">
        <v>1</v>
      </c>
      <c r="E47" s="134">
        <v>1</v>
      </c>
      <c r="F47" s="134">
        <v>2</v>
      </c>
      <c r="G47" s="134">
        <v>2</v>
      </c>
      <c r="H47" s="134">
        <v>15</v>
      </c>
      <c r="J47" s="442"/>
      <c r="K47" s="18" t="s">
        <v>632</v>
      </c>
      <c r="L47" s="134">
        <v>2</v>
      </c>
      <c r="M47" s="134">
        <v>1</v>
      </c>
      <c r="N47" s="134">
        <v>1</v>
      </c>
      <c r="O47" s="134">
        <v>0</v>
      </c>
      <c r="P47" s="134">
        <v>0</v>
      </c>
      <c r="Q47" s="134">
        <v>13</v>
      </c>
    </row>
  </sheetData>
  <mergeCells count="25">
    <mergeCell ref="A9:A14"/>
    <mergeCell ref="J9:J14"/>
    <mergeCell ref="C18:H18"/>
    <mergeCell ref="L18:Q18"/>
    <mergeCell ref="C16:H17"/>
    <mergeCell ref="L16:Q17"/>
    <mergeCell ref="G1:L3"/>
    <mergeCell ref="C5:H6"/>
    <mergeCell ref="L5:Q6"/>
    <mergeCell ref="C7:H7"/>
    <mergeCell ref="L7:Q7"/>
    <mergeCell ref="A42:A47"/>
    <mergeCell ref="J42:J47"/>
    <mergeCell ref="C40:H40"/>
    <mergeCell ref="L40:Q40"/>
    <mergeCell ref="C38:H39"/>
    <mergeCell ref="L38:Q39"/>
    <mergeCell ref="A20:A25"/>
    <mergeCell ref="A31:A36"/>
    <mergeCell ref="C29:H29"/>
    <mergeCell ref="L29:Q29"/>
    <mergeCell ref="J31:J36"/>
    <mergeCell ref="C27:H28"/>
    <mergeCell ref="L27:Q28"/>
    <mergeCell ref="J20:J25"/>
  </mergeCells>
  <pageMargins left="0.7" right="0.7" top="0.75" bottom="0.75" header="0.3" footer="0.3"/>
  <pageSetup paperSize="9" scale="9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7"/>
  <sheetViews>
    <sheetView workbookViewId="0">
      <selection activeCell="D7" sqref="D7"/>
    </sheetView>
  </sheetViews>
  <sheetFormatPr baseColWidth="10" defaultColWidth="8.83203125" defaultRowHeight="13" x14ac:dyDescent="0.15"/>
  <sheetData>
    <row r="1" spans="1:2" ht="13" customHeight="1" x14ac:dyDescent="0.15">
      <c r="A1" s="347" t="s">
        <v>237</v>
      </c>
      <c r="B1" s="347"/>
    </row>
    <row r="2" spans="1:2" x14ac:dyDescent="0.15">
      <c r="A2" s="347"/>
      <c r="B2" s="347"/>
    </row>
    <row r="3" spans="1:2" x14ac:dyDescent="0.15">
      <c r="A3" s="347"/>
      <c r="B3" s="347"/>
    </row>
    <row r="4" spans="1:2" x14ac:dyDescent="0.15">
      <c r="A4" s="347"/>
      <c r="B4" s="347"/>
    </row>
    <row r="5" spans="1:2" ht="14" thickBot="1" x14ac:dyDescent="0.2">
      <c r="A5" s="348"/>
      <c r="B5" s="348"/>
    </row>
    <row r="6" spans="1:2" ht="15" thickBot="1" x14ac:dyDescent="0.2">
      <c r="A6" s="115" t="s">
        <v>16</v>
      </c>
      <c r="B6" s="116" t="s">
        <v>195</v>
      </c>
    </row>
    <row r="7" spans="1:2" ht="15" thickBot="1" x14ac:dyDescent="0.2">
      <c r="A7" s="117" t="s">
        <v>1</v>
      </c>
      <c r="B7" s="118">
        <v>14</v>
      </c>
    </row>
    <row r="8" spans="1:2" ht="15" thickBot="1" x14ac:dyDescent="0.2">
      <c r="A8" s="119" t="s">
        <v>10</v>
      </c>
      <c r="B8" s="118">
        <v>1</v>
      </c>
    </row>
    <row r="9" spans="1:2" ht="15" thickBot="1" x14ac:dyDescent="0.2">
      <c r="A9" s="119" t="s">
        <v>2</v>
      </c>
      <c r="B9" s="118">
        <v>19</v>
      </c>
    </row>
    <row r="10" spans="1:2" ht="15" thickBot="1" x14ac:dyDescent="0.2">
      <c r="A10" s="119" t="s">
        <v>3</v>
      </c>
      <c r="B10" s="118">
        <v>52</v>
      </c>
    </row>
    <row r="11" spans="1:2" ht="15" thickBot="1" x14ac:dyDescent="0.2">
      <c r="A11" s="119" t="s">
        <v>4</v>
      </c>
      <c r="B11" s="118">
        <v>0</v>
      </c>
    </row>
    <row r="12" spans="1:2" ht="15" thickBot="1" x14ac:dyDescent="0.2">
      <c r="A12" s="119" t="s">
        <v>5</v>
      </c>
      <c r="B12" s="118">
        <v>92</v>
      </c>
    </row>
    <row r="13" spans="1:2" ht="15" thickBot="1" x14ac:dyDescent="0.2">
      <c r="A13" s="119" t="s">
        <v>6</v>
      </c>
      <c r="B13" s="118">
        <v>4</v>
      </c>
    </row>
    <row r="14" spans="1:2" ht="15" thickBot="1" x14ac:dyDescent="0.2">
      <c r="A14" s="119" t="s">
        <v>7</v>
      </c>
      <c r="B14" s="118">
        <v>51</v>
      </c>
    </row>
    <row r="15" spans="1:2" ht="15" thickBot="1" x14ac:dyDescent="0.2">
      <c r="A15" s="119" t="s">
        <v>8</v>
      </c>
      <c r="B15" s="118">
        <v>46</v>
      </c>
    </row>
    <row r="16" spans="1:2" ht="15" thickBot="1" x14ac:dyDescent="0.2">
      <c r="A16" s="119" t="s">
        <v>9</v>
      </c>
      <c r="B16" s="118">
        <v>2</v>
      </c>
    </row>
    <row r="17" spans="1:2" ht="15" thickBot="1" x14ac:dyDescent="0.2">
      <c r="A17" s="120" t="s">
        <v>56</v>
      </c>
      <c r="B17" s="121">
        <v>281</v>
      </c>
    </row>
  </sheetData>
  <mergeCells count="1">
    <mergeCell ref="A1:B5"/>
  </mergeCells>
  <pageMargins left="0.7" right="0.7" top="0.75" bottom="0.75" header="0.3" footer="0.3"/>
  <pageSetup paperSize="9" orientation="portrait"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D22"/>
  <sheetViews>
    <sheetView workbookViewId="0">
      <selection activeCell="B7" sqref="B7:C10"/>
    </sheetView>
  </sheetViews>
  <sheetFormatPr baseColWidth="10" defaultColWidth="8.83203125" defaultRowHeight="13" x14ac:dyDescent="0.15"/>
  <cols>
    <col min="1" max="1" width="24.1640625" bestFit="1" customWidth="1"/>
    <col min="4" max="4" width="10.6640625" customWidth="1"/>
  </cols>
  <sheetData>
    <row r="1" spans="1:4" ht="12.5" customHeight="1" x14ac:dyDescent="0.15">
      <c r="A1" s="361" t="s">
        <v>1859</v>
      </c>
      <c r="B1" s="361"/>
      <c r="C1" s="361"/>
      <c r="D1" s="361"/>
    </row>
    <row r="2" spans="1:4" x14ac:dyDescent="0.15">
      <c r="A2" s="361"/>
      <c r="B2" s="361"/>
      <c r="C2" s="361"/>
      <c r="D2" s="361"/>
    </row>
    <row r="3" spans="1:4" x14ac:dyDescent="0.15">
      <c r="A3" s="361"/>
      <c r="B3" s="361"/>
      <c r="C3" s="361"/>
      <c r="D3" s="361"/>
    </row>
    <row r="4" spans="1:4" x14ac:dyDescent="0.15">
      <c r="A4" s="362"/>
      <c r="B4" s="362"/>
      <c r="C4" s="362"/>
      <c r="D4" s="362"/>
    </row>
    <row r="5" spans="1:4" ht="56" x14ac:dyDescent="0.15">
      <c r="A5" s="122" t="s">
        <v>411</v>
      </c>
      <c r="B5" s="122" t="s">
        <v>1856</v>
      </c>
      <c r="C5" s="122" t="s">
        <v>1857</v>
      </c>
      <c r="D5" s="122" t="s">
        <v>1858</v>
      </c>
    </row>
    <row r="6" spans="1:4" x14ac:dyDescent="0.15">
      <c r="A6" s="123" t="s">
        <v>422</v>
      </c>
      <c r="B6" s="124">
        <v>77.419353485107422</v>
      </c>
      <c r="C6" s="134">
        <v>88.240000000000009</v>
      </c>
      <c r="D6" s="124">
        <f t="shared" ref="D6:D22" si="0">C6-B6</f>
        <v>10.820646514892587</v>
      </c>
    </row>
    <row r="7" spans="1:4" x14ac:dyDescent="0.15">
      <c r="A7" s="123" t="s">
        <v>425</v>
      </c>
      <c r="B7" s="124">
        <v>82.758620500564575</v>
      </c>
      <c r="C7" s="134">
        <v>94.12</v>
      </c>
      <c r="D7" s="124">
        <f t="shared" si="0"/>
        <v>11.361379499435429</v>
      </c>
    </row>
    <row r="8" spans="1:4" x14ac:dyDescent="0.15">
      <c r="A8" s="123" t="s">
        <v>428</v>
      </c>
      <c r="B8" s="124">
        <v>97.5</v>
      </c>
      <c r="C8" s="134">
        <v>85.72</v>
      </c>
      <c r="D8" s="124">
        <f t="shared" si="0"/>
        <v>-11.780000000000001</v>
      </c>
    </row>
    <row r="9" spans="1:4" x14ac:dyDescent="0.15">
      <c r="A9" s="123" t="s">
        <v>430</v>
      </c>
      <c r="B9" s="124">
        <v>59.615385055541992</v>
      </c>
      <c r="C9" s="134">
        <v>75.64</v>
      </c>
      <c r="D9" s="124">
        <f t="shared" si="0"/>
        <v>16.024614944458008</v>
      </c>
    </row>
    <row r="10" spans="1:4" x14ac:dyDescent="0.15">
      <c r="A10" s="123" t="s">
        <v>431</v>
      </c>
      <c r="B10" s="124">
        <v>67.213112831115723</v>
      </c>
      <c r="C10" s="134">
        <v>80.48</v>
      </c>
      <c r="D10" s="124">
        <f t="shared" si="0"/>
        <v>13.266887168884281</v>
      </c>
    </row>
    <row r="11" spans="1:4" x14ac:dyDescent="0.15">
      <c r="A11" s="123" t="s">
        <v>433</v>
      </c>
      <c r="B11" s="124">
        <v>100</v>
      </c>
      <c r="C11" s="134">
        <v>72.73</v>
      </c>
      <c r="D11" s="124">
        <f t="shared" si="0"/>
        <v>-27.269999999999996</v>
      </c>
    </row>
    <row r="12" spans="1:4" x14ac:dyDescent="0.15">
      <c r="A12" s="123" t="s">
        <v>437</v>
      </c>
      <c r="B12" s="124">
        <v>59.829058885574341</v>
      </c>
      <c r="C12" s="134">
        <v>81.580000000000013</v>
      </c>
      <c r="D12" s="124">
        <f t="shared" si="0"/>
        <v>21.750941114425672</v>
      </c>
    </row>
    <row r="13" spans="1:4" x14ac:dyDescent="0.15">
      <c r="A13" s="123" t="s">
        <v>441</v>
      </c>
      <c r="B13" s="124">
        <v>79.670328140258789</v>
      </c>
      <c r="C13" s="134">
        <v>68.33</v>
      </c>
      <c r="D13" s="124">
        <f t="shared" si="0"/>
        <v>-11.340328140258791</v>
      </c>
    </row>
    <row r="14" spans="1:4" x14ac:dyDescent="0.15">
      <c r="A14" s="123" t="s">
        <v>446</v>
      </c>
      <c r="B14" s="124">
        <v>53.658537864685059</v>
      </c>
      <c r="C14" s="134">
        <v>66.67</v>
      </c>
      <c r="D14" s="124">
        <f t="shared" si="0"/>
        <v>13.011462135314943</v>
      </c>
    </row>
    <row r="15" spans="1:4" x14ac:dyDescent="0.15">
      <c r="A15" s="123" t="s">
        <v>448</v>
      </c>
      <c r="B15" s="124">
        <v>82.352939605712891</v>
      </c>
      <c r="C15" s="134">
        <v>70.33</v>
      </c>
      <c r="D15" s="124">
        <f t="shared" si="0"/>
        <v>-12.022939605712892</v>
      </c>
    </row>
    <row r="16" spans="1:4" x14ac:dyDescent="0.15">
      <c r="A16" s="123" t="s">
        <v>449</v>
      </c>
      <c r="B16" s="124">
        <v>76.470586776733398</v>
      </c>
      <c r="C16" s="134">
        <v>33.33</v>
      </c>
      <c r="D16" s="124">
        <f t="shared" si="0"/>
        <v>-43.1405867767334</v>
      </c>
    </row>
    <row r="17" spans="1:4" x14ac:dyDescent="0.15">
      <c r="A17" s="123" t="s">
        <v>450</v>
      </c>
      <c r="B17" s="124">
        <v>54.726367950439453</v>
      </c>
      <c r="C17" s="134">
        <v>75</v>
      </c>
      <c r="D17" s="124">
        <f t="shared" si="0"/>
        <v>20.273632049560547</v>
      </c>
    </row>
    <row r="18" spans="1:4" x14ac:dyDescent="0.15">
      <c r="A18" s="123" t="s">
        <v>460</v>
      </c>
      <c r="B18" s="124">
        <v>84.848483085632324</v>
      </c>
      <c r="C18" s="134">
        <v>100.00000000000001</v>
      </c>
      <c r="D18" s="124">
        <f t="shared" si="0"/>
        <v>15.15151691436769</v>
      </c>
    </row>
    <row r="19" spans="1:4" x14ac:dyDescent="0.15">
      <c r="A19" s="123" t="s">
        <v>469</v>
      </c>
      <c r="B19" s="124">
        <v>100</v>
      </c>
      <c r="C19" s="134">
        <v>75</v>
      </c>
      <c r="D19" s="124">
        <f t="shared" si="0"/>
        <v>-25</v>
      </c>
    </row>
    <row r="20" spans="1:4" x14ac:dyDescent="0.15">
      <c r="A20" s="123" t="s">
        <v>470</v>
      </c>
      <c r="B20" s="124">
        <v>84.210526466369629</v>
      </c>
      <c r="C20" s="134">
        <v>68.75</v>
      </c>
      <c r="D20" s="124">
        <f t="shared" si="0"/>
        <v>-15.460526466369629</v>
      </c>
    </row>
    <row r="21" spans="1:4" x14ac:dyDescent="0.15">
      <c r="A21" s="123" t="s">
        <v>472</v>
      </c>
      <c r="B21" s="124">
        <v>67.15328311920166</v>
      </c>
      <c r="C21" s="134">
        <v>78.52000000000001</v>
      </c>
      <c r="D21" s="124">
        <f t="shared" si="0"/>
        <v>11.36671688079835</v>
      </c>
    </row>
    <row r="22" spans="1:4" x14ac:dyDescent="0.15">
      <c r="A22" s="123" t="s">
        <v>480</v>
      </c>
      <c r="B22" s="124">
        <v>49.999998092651367</v>
      </c>
      <c r="C22" s="134">
        <v>66.67</v>
      </c>
      <c r="D22" s="124">
        <f t="shared" si="0"/>
        <v>16.670001907348635</v>
      </c>
    </row>
  </sheetData>
  <mergeCells count="1">
    <mergeCell ref="A1:D4"/>
  </mergeCells>
  <pageMargins left="0.7" right="0.7" top="0.75" bottom="0.75" header="0.3" footer="0.3"/>
  <pageSetup paperSize="9" orientation="portrait"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M16"/>
  <sheetViews>
    <sheetView workbookViewId="0">
      <selection activeCell="C6" sqref="C6:J11"/>
    </sheetView>
  </sheetViews>
  <sheetFormatPr baseColWidth="10" defaultColWidth="8.83203125" defaultRowHeight="13" x14ac:dyDescent="0.15"/>
  <sheetData>
    <row r="1" spans="1:13" x14ac:dyDescent="0.15">
      <c r="C1" s="453" t="s">
        <v>1863</v>
      </c>
      <c r="D1" s="453"/>
      <c r="E1" s="453"/>
      <c r="F1" s="453"/>
      <c r="G1" s="453"/>
      <c r="H1" s="453"/>
      <c r="I1" s="453"/>
      <c r="J1" s="453"/>
      <c r="K1" s="453"/>
      <c r="L1" s="453"/>
      <c r="M1" s="453"/>
    </row>
    <row r="2" spans="1:13" x14ac:dyDescent="0.15">
      <c r="C2" s="453"/>
      <c r="D2" s="453"/>
      <c r="E2" s="453"/>
      <c r="F2" s="453"/>
      <c r="G2" s="453"/>
      <c r="H2" s="453"/>
      <c r="I2" s="453"/>
      <c r="J2" s="453"/>
      <c r="K2" s="453"/>
      <c r="L2" s="453"/>
      <c r="M2" s="453"/>
    </row>
    <row r="3" spans="1:13" x14ac:dyDescent="0.15">
      <c r="C3" s="453"/>
      <c r="D3" s="453"/>
      <c r="E3" s="453"/>
      <c r="F3" s="453"/>
      <c r="G3" s="453"/>
      <c r="H3" s="453"/>
      <c r="I3" s="453"/>
      <c r="J3" s="453"/>
      <c r="K3" s="453"/>
      <c r="L3" s="453"/>
      <c r="M3" s="453"/>
    </row>
    <row r="4" spans="1:13" ht="13" customHeight="1" x14ac:dyDescent="0.15">
      <c r="C4" s="448" t="s">
        <v>1860</v>
      </c>
      <c r="D4" s="449"/>
      <c r="E4" s="449"/>
      <c r="F4" s="449"/>
      <c r="G4" s="449"/>
      <c r="H4" s="449"/>
      <c r="I4" s="449"/>
      <c r="J4" s="449"/>
      <c r="K4" s="449"/>
      <c r="L4" s="449"/>
      <c r="M4" s="449"/>
    </row>
    <row r="5" spans="1:13" ht="14" x14ac:dyDescent="0.15">
      <c r="B5" s="122"/>
      <c r="C5" s="122">
        <v>1</v>
      </c>
      <c r="D5" s="122">
        <v>2</v>
      </c>
      <c r="E5" s="122">
        <v>3</v>
      </c>
      <c r="F5" s="122">
        <v>4</v>
      </c>
      <c r="G5" s="122">
        <v>5</v>
      </c>
      <c r="H5" s="122">
        <v>6</v>
      </c>
      <c r="I5" s="122">
        <v>7</v>
      </c>
      <c r="J5" s="122">
        <v>8</v>
      </c>
      <c r="K5" s="122">
        <v>9</v>
      </c>
      <c r="L5" s="122">
        <v>10</v>
      </c>
      <c r="M5" s="122" t="s">
        <v>1861</v>
      </c>
    </row>
    <row r="6" spans="1:13" ht="14" x14ac:dyDescent="0.15">
      <c r="A6" s="450" t="s">
        <v>1862</v>
      </c>
      <c r="B6" s="122" t="s">
        <v>1</v>
      </c>
      <c r="C6" s="124">
        <v>5.0556117290192102</v>
      </c>
      <c r="D6" s="124">
        <v>18.14964610717897</v>
      </c>
      <c r="E6" s="124">
        <v>27.50252780586451</v>
      </c>
      <c r="F6" s="124">
        <v>24.570273003033368</v>
      </c>
      <c r="G6" s="124">
        <v>12.992922143579372</v>
      </c>
      <c r="H6" s="124">
        <v>5.7633973710819006</v>
      </c>
      <c r="I6" s="124">
        <v>2.4266936299292214</v>
      </c>
      <c r="J6" s="124">
        <v>1.0111223458038423</v>
      </c>
      <c r="K6" s="124">
        <v>0.30333670374115268</v>
      </c>
      <c r="L6" s="124">
        <v>0.40444893832153689</v>
      </c>
      <c r="M6" s="124">
        <v>1.820020222446916</v>
      </c>
    </row>
    <row r="7" spans="1:13" ht="14" x14ac:dyDescent="0.15">
      <c r="A7" s="451"/>
      <c r="B7" s="122" t="s">
        <v>10</v>
      </c>
      <c r="C7" s="124">
        <v>30.882352941176471</v>
      </c>
      <c r="D7" s="124">
        <v>38.235294117647058</v>
      </c>
      <c r="E7" s="124">
        <v>25</v>
      </c>
      <c r="F7" s="124">
        <v>2.9411764705882355</v>
      </c>
      <c r="G7" s="124">
        <v>0</v>
      </c>
      <c r="H7" s="124">
        <v>2.9411764705882355</v>
      </c>
      <c r="I7" s="124">
        <v>0</v>
      </c>
      <c r="J7" s="124">
        <v>0</v>
      </c>
      <c r="K7" s="124">
        <v>0</v>
      </c>
      <c r="L7" s="124">
        <v>0</v>
      </c>
      <c r="M7" s="124">
        <v>0</v>
      </c>
    </row>
    <row r="8" spans="1:13" ht="14" x14ac:dyDescent="0.15">
      <c r="A8" s="451"/>
      <c r="B8" s="122" t="s">
        <v>2</v>
      </c>
      <c r="C8" s="124">
        <v>13.284132841328413</v>
      </c>
      <c r="D8" s="124">
        <v>37.638376383763834</v>
      </c>
      <c r="E8" s="124">
        <v>35.055350553505534</v>
      </c>
      <c r="F8" s="124">
        <v>12.177121771217712</v>
      </c>
      <c r="G8" s="124">
        <v>0.73800738007380073</v>
      </c>
      <c r="H8" s="124">
        <v>0.73800738007380073</v>
      </c>
      <c r="I8" s="124">
        <v>0.36900369003690037</v>
      </c>
      <c r="J8" s="124">
        <v>0</v>
      </c>
      <c r="K8" s="124">
        <v>0</v>
      </c>
      <c r="L8" s="124">
        <v>0</v>
      </c>
      <c r="M8" s="124">
        <v>0</v>
      </c>
    </row>
    <row r="9" spans="1:13" ht="14" x14ac:dyDescent="0.15">
      <c r="A9" s="451"/>
      <c r="B9" s="122" t="s">
        <v>3</v>
      </c>
      <c r="C9" s="124">
        <v>15.18796992481203</v>
      </c>
      <c r="D9" s="124">
        <v>44.511278195488721</v>
      </c>
      <c r="E9" s="124">
        <v>28.721804511278197</v>
      </c>
      <c r="F9" s="124">
        <v>9.1729323308270683</v>
      </c>
      <c r="G9" s="124">
        <v>1.8045112781954886</v>
      </c>
      <c r="H9" s="124">
        <v>0.3007518796992481</v>
      </c>
      <c r="I9" s="124">
        <v>0.15037593984962405</v>
      </c>
      <c r="J9" s="124">
        <v>0.15037593984962405</v>
      </c>
      <c r="K9" s="124">
        <v>0</v>
      </c>
      <c r="L9" s="124">
        <v>0</v>
      </c>
      <c r="M9" s="124">
        <v>0</v>
      </c>
    </row>
    <row r="10" spans="1:13" ht="14" x14ac:dyDescent="0.15">
      <c r="A10" s="451"/>
      <c r="B10" s="122" t="s">
        <v>4</v>
      </c>
      <c r="C10" s="124">
        <v>43.902439024390247</v>
      </c>
      <c r="D10" s="124">
        <v>27.642276422764226</v>
      </c>
      <c r="E10" s="124">
        <v>18.699186991869919</v>
      </c>
      <c r="F10" s="124">
        <v>4.8780487804878048</v>
      </c>
      <c r="G10" s="124">
        <v>3.2520325203252032</v>
      </c>
      <c r="H10" s="124">
        <v>1.6260162601626016</v>
      </c>
      <c r="I10" s="124">
        <v>0</v>
      </c>
      <c r="J10" s="124">
        <v>0</v>
      </c>
      <c r="K10" s="124">
        <v>0</v>
      </c>
      <c r="L10" s="124">
        <v>0</v>
      </c>
      <c r="M10" s="124">
        <v>0</v>
      </c>
    </row>
    <row r="11" spans="1:13" ht="14" x14ac:dyDescent="0.15">
      <c r="A11" s="451"/>
      <c r="B11" s="122" t="s">
        <v>5</v>
      </c>
      <c r="C11" s="124">
        <v>11.677753141167775</v>
      </c>
      <c r="D11" s="124">
        <v>38.728750923872873</v>
      </c>
      <c r="E11" s="124">
        <v>35.254988913525501</v>
      </c>
      <c r="F11" s="124">
        <v>11.899482631189949</v>
      </c>
      <c r="G11" s="124">
        <v>1.4781966001478197</v>
      </c>
      <c r="H11" s="124">
        <v>0.66518847006651882</v>
      </c>
      <c r="I11" s="124">
        <v>0.14781966001478197</v>
      </c>
      <c r="J11" s="124">
        <v>0</v>
      </c>
      <c r="K11" s="124">
        <v>0.14781966001478197</v>
      </c>
      <c r="L11" s="124">
        <v>0</v>
      </c>
      <c r="M11" s="124">
        <v>0</v>
      </c>
    </row>
    <row r="12" spans="1:13" ht="14" x14ac:dyDescent="0.15">
      <c r="A12" s="451"/>
      <c r="B12" s="122" t="s">
        <v>6</v>
      </c>
      <c r="C12" s="124">
        <v>8.5106382978723403</v>
      </c>
      <c r="D12" s="124">
        <v>35.744680851063826</v>
      </c>
      <c r="E12" s="124">
        <v>34.042553191489361</v>
      </c>
      <c r="F12" s="124">
        <v>14.893617021276595</v>
      </c>
      <c r="G12" s="124">
        <v>2.1276595744680851</v>
      </c>
      <c r="H12" s="124">
        <v>0.85106382978723405</v>
      </c>
      <c r="I12" s="124">
        <v>0.85106382978723405</v>
      </c>
      <c r="J12" s="124">
        <v>0</v>
      </c>
      <c r="K12" s="124">
        <v>1.2765957446808511</v>
      </c>
      <c r="L12" s="124">
        <v>0</v>
      </c>
      <c r="M12" s="124">
        <v>1.7021276595744681</v>
      </c>
    </row>
    <row r="13" spans="1:13" ht="14" x14ac:dyDescent="0.15">
      <c r="A13" s="451"/>
      <c r="B13" s="122" t="s">
        <v>7</v>
      </c>
      <c r="C13" s="124">
        <v>12.681159420289855</v>
      </c>
      <c r="D13" s="124">
        <v>34.60144927536232</v>
      </c>
      <c r="E13" s="124">
        <v>33.514492753623188</v>
      </c>
      <c r="F13" s="124">
        <v>11.956521739130435</v>
      </c>
      <c r="G13" s="124">
        <v>1.9927536231884058</v>
      </c>
      <c r="H13" s="124">
        <v>2.7173913043478262</v>
      </c>
      <c r="I13" s="124">
        <v>1.0869565217391304</v>
      </c>
      <c r="J13" s="124">
        <v>0.72463768115942029</v>
      </c>
      <c r="K13" s="124">
        <v>0</v>
      </c>
      <c r="L13" s="124">
        <v>0.36231884057971014</v>
      </c>
      <c r="M13" s="124">
        <v>0.36231884057971014</v>
      </c>
    </row>
    <row r="14" spans="1:13" ht="14" x14ac:dyDescent="0.15">
      <c r="A14" s="451"/>
      <c r="B14" s="122" t="s">
        <v>8</v>
      </c>
      <c r="C14" s="124">
        <v>5.384615384615385</v>
      </c>
      <c r="D14" s="124">
        <v>30</v>
      </c>
      <c r="E14" s="124">
        <v>34.615384615384613</v>
      </c>
      <c r="F14" s="124">
        <v>19.03846153846154</v>
      </c>
      <c r="G14" s="124">
        <v>6.3461538461538458</v>
      </c>
      <c r="H14" s="124">
        <v>2.6923076923076925</v>
      </c>
      <c r="I14" s="124">
        <v>0.76923076923076927</v>
      </c>
      <c r="J14" s="124">
        <v>0.19230769230769232</v>
      </c>
      <c r="K14" s="124">
        <v>0</v>
      </c>
      <c r="L14" s="124">
        <v>0.19230769230769232</v>
      </c>
      <c r="M14" s="124">
        <v>0.76923076923076927</v>
      </c>
    </row>
    <row r="15" spans="1:13" ht="14" x14ac:dyDescent="0.15">
      <c r="A15" s="452"/>
      <c r="B15" s="122" t="s">
        <v>9</v>
      </c>
      <c r="C15" s="124">
        <v>3.5211267605633805</v>
      </c>
      <c r="D15" s="124">
        <v>23.943661971830984</v>
      </c>
      <c r="E15" s="124">
        <v>39.7887323943662</v>
      </c>
      <c r="F15" s="124">
        <v>25.35211267605634</v>
      </c>
      <c r="G15" s="124">
        <v>5.9859154929577461</v>
      </c>
      <c r="H15" s="124">
        <v>0.352112676056338</v>
      </c>
      <c r="I15" s="124">
        <v>0.352112676056338</v>
      </c>
      <c r="J15" s="124">
        <v>0.352112676056338</v>
      </c>
      <c r="K15" s="124">
        <v>0</v>
      </c>
      <c r="L15" s="124">
        <v>0</v>
      </c>
      <c r="M15" s="124">
        <v>0.352112676056338</v>
      </c>
    </row>
    <row r="16" spans="1:13" ht="14" x14ac:dyDescent="0.15">
      <c r="B16" s="326" t="s">
        <v>56</v>
      </c>
      <c r="C16" s="249">
        <v>9.8859315589353614</v>
      </c>
      <c r="D16" s="249">
        <v>30.418250950570343</v>
      </c>
      <c r="E16" s="249">
        <v>31.492808728715492</v>
      </c>
      <c r="F16" s="249">
        <v>16.878822945941479</v>
      </c>
      <c r="G16" s="249">
        <v>5.9679285832368985</v>
      </c>
      <c r="H16" s="249">
        <v>2.6946602744255248</v>
      </c>
      <c r="I16" s="249">
        <v>1.0745577781451479</v>
      </c>
      <c r="J16" s="249">
        <v>0.44635476938336915</v>
      </c>
      <c r="K16" s="249">
        <v>0.18184823937840966</v>
      </c>
      <c r="L16" s="249">
        <v>0.18184823937840966</v>
      </c>
      <c r="M16" s="249">
        <v>0.77698793188956849</v>
      </c>
    </row>
  </sheetData>
  <mergeCells count="3">
    <mergeCell ref="C4:M4"/>
    <mergeCell ref="A6:A15"/>
    <mergeCell ref="C1:M3"/>
  </mergeCells>
  <pageMargins left="0.7" right="0.7" top="0.75" bottom="0.75" header="0.3" footer="0.3"/>
  <pageSetup paperSize="9" orientation="landscape"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M38"/>
  <sheetViews>
    <sheetView topLeftCell="A19" workbookViewId="0">
      <selection activeCell="C1" sqref="C1:M4"/>
    </sheetView>
  </sheetViews>
  <sheetFormatPr baseColWidth="10" defaultColWidth="8.83203125" defaultRowHeight="13" x14ac:dyDescent="0.15"/>
  <sheetData>
    <row r="1" spans="1:13" ht="13" customHeight="1" x14ac:dyDescent="0.15">
      <c r="C1" s="361" t="s">
        <v>1886</v>
      </c>
      <c r="D1" s="361"/>
      <c r="E1" s="361"/>
      <c r="F1" s="361"/>
      <c r="G1" s="361"/>
      <c r="H1" s="361"/>
      <c r="I1" s="361"/>
      <c r="J1" s="361"/>
      <c r="K1" s="361"/>
      <c r="L1" s="361"/>
      <c r="M1" s="361"/>
    </row>
    <row r="2" spans="1:13" x14ac:dyDescent="0.15">
      <c r="C2" s="361"/>
      <c r="D2" s="361"/>
      <c r="E2" s="361"/>
      <c r="F2" s="361"/>
      <c r="G2" s="361"/>
      <c r="H2" s="361"/>
      <c r="I2" s="361"/>
      <c r="J2" s="361"/>
      <c r="K2" s="361"/>
      <c r="L2" s="361"/>
      <c r="M2" s="361"/>
    </row>
    <row r="3" spans="1:13" x14ac:dyDescent="0.15">
      <c r="C3" s="361"/>
      <c r="D3" s="361"/>
      <c r="E3" s="361"/>
      <c r="F3" s="361"/>
      <c r="G3" s="361"/>
      <c r="H3" s="361"/>
      <c r="I3" s="361"/>
      <c r="J3" s="361"/>
      <c r="K3" s="361"/>
      <c r="L3" s="361"/>
      <c r="M3" s="361"/>
    </row>
    <row r="4" spans="1:13" x14ac:dyDescent="0.15">
      <c r="C4" s="361"/>
      <c r="D4" s="361"/>
      <c r="E4" s="361"/>
      <c r="F4" s="361"/>
      <c r="G4" s="361"/>
      <c r="H4" s="361"/>
      <c r="I4" s="361"/>
      <c r="J4" s="361"/>
      <c r="K4" s="361"/>
      <c r="L4" s="361"/>
      <c r="M4" s="361"/>
    </row>
    <row r="5" spans="1:13" x14ac:dyDescent="0.15">
      <c r="C5" s="448" t="s">
        <v>1860</v>
      </c>
      <c r="D5" s="449"/>
      <c r="E5" s="449"/>
      <c r="F5" s="449"/>
      <c r="G5" s="449"/>
      <c r="H5" s="449"/>
      <c r="I5" s="449"/>
      <c r="J5" s="449"/>
      <c r="K5" s="449"/>
      <c r="L5" s="449"/>
      <c r="M5" s="449"/>
    </row>
    <row r="6" spans="1:13" ht="14" x14ac:dyDescent="0.15">
      <c r="B6" s="122"/>
      <c r="C6" s="122">
        <v>1</v>
      </c>
      <c r="D6" s="122">
        <v>2</v>
      </c>
      <c r="E6" s="122">
        <v>3</v>
      </c>
      <c r="F6" s="122">
        <v>4</v>
      </c>
      <c r="G6" s="122">
        <v>5</v>
      </c>
      <c r="H6" s="122">
        <v>6</v>
      </c>
      <c r="I6" s="122">
        <v>7</v>
      </c>
      <c r="J6" s="122">
        <v>8</v>
      </c>
      <c r="K6" s="122">
        <v>9</v>
      </c>
      <c r="L6" s="122">
        <v>10</v>
      </c>
      <c r="M6" s="122" t="s">
        <v>1861</v>
      </c>
    </row>
    <row r="7" spans="1:13" ht="14" x14ac:dyDescent="0.15">
      <c r="A7" s="450" t="s">
        <v>1864</v>
      </c>
      <c r="B7" s="122" t="s">
        <v>1865</v>
      </c>
      <c r="C7" s="124">
        <v>0</v>
      </c>
      <c r="D7" s="124">
        <v>16.666666666666668</v>
      </c>
      <c r="E7" s="124">
        <v>0</v>
      </c>
      <c r="F7" s="124">
        <v>50</v>
      </c>
      <c r="G7" s="124">
        <v>0</v>
      </c>
      <c r="H7" s="124">
        <v>16.666666666666668</v>
      </c>
      <c r="I7" s="124">
        <v>16.666666666666668</v>
      </c>
      <c r="J7" s="124">
        <v>0</v>
      </c>
      <c r="K7" s="124">
        <v>0</v>
      </c>
      <c r="L7" s="124">
        <v>0</v>
      </c>
      <c r="M7" s="124">
        <v>0</v>
      </c>
    </row>
    <row r="8" spans="1:13" ht="14" x14ac:dyDescent="0.15">
      <c r="A8" s="451"/>
      <c r="B8" s="122" t="s">
        <v>1866</v>
      </c>
      <c r="C8" s="124">
        <v>0</v>
      </c>
      <c r="D8" s="124">
        <v>18.181818181818183</v>
      </c>
      <c r="E8" s="124">
        <v>13.636363636363637</v>
      </c>
      <c r="F8" s="124">
        <v>4.5454545454545459</v>
      </c>
      <c r="G8" s="124">
        <v>4.5454545454545459</v>
      </c>
      <c r="H8" s="124">
        <v>22.727272727272727</v>
      </c>
      <c r="I8" s="124">
        <v>4.5454545454545459</v>
      </c>
      <c r="J8" s="124">
        <v>4.5454545454545459</v>
      </c>
      <c r="K8" s="124">
        <v>4.5454545454545459</v>
      </c>
      <c r="L8" s="124">
        <v>0</v>
      </c>
      <c r="M8" s="124">
        <v>22.727272727272727</v>
      </c>
    </row>
    <row r="9" spans="1:13" ht="14" x14ac:dyDescent="0.15">
      <c r="A9" s="451"/>
      <c r="B9" s="122" t="s">
        <v>1867</v>
      </c>
      <c r="C9" s="124">
        <v>0</v>
      </c>
      <c r="D9" s="124">
        <v>50</v>
      </c>
      <c r="E9" s="124">
        <v>0</v>
      </c>
      <c r="F9" s="124">
        <v>25</v>
      </c>
      <c r="G9" s="124">
        <v>25</v>
      </c>
      <c r="H9" s="124">
        <v>0</v>
      </c>
      <c r="I9" s="124">
        <v>0</v>
      </c>
      <c r="J9" s="124">
        <v>0</v>
      </c>
      <c r="K9" s="124">
        <v>0</v>
      </c>
      <c r="L9" s="124">
        <v>0</v>
      </c>
      <c r="M9" s="124">
        <v>0</v>
      </c>
    </row>
    <row r="10" spans="1:13" x14ac:dyDescent="0.15">
      <c r="A10" s="451"/>
      <c r="B10" s="127" t="s">
        <v>1868</v>
      </c>
      <c r="C10" s="124">
        <v>5.5555555555555554</v>
      </c>
      <c r="D10" s="124">
        <v>27.777777777777779</v>
      </c>
      <c r="E10" s="124">
        <v>16.666666666666668</v>
      </c>
      <c r="F10" s="124">
        <v>11.111111111111111</v>
      </c>
      <c r="G10" s="124">
        <v>5.5555555555555554</v>
      </c>
      <c r="H10" s="124">
        <v>11.111111111111111</v>
      </c>
      <c r="I10" s="124">
        <v>0</v>
      </c>
      <c r="J10" s="124">
        <v>0</v>
      </c>
      <c r="K10" s="124">
        <v>0</v>
      </c>
      <c r="L10" s="124">
        <v>0</v>
      </c>
      <c r="M10" s="124">
        <v>22.222222222222221</v>
      </c>
    </row>
    <row r="11" spans="1:13" ht="14" x14ac:dyDescent="0.15">
      <c r="A11" s="451"/>
      <c r="B11" s="122" t="s">
        <v>1869</v>
      </c>
      <c r="C11" s="124">
        <v>8.3333333333333339</v>
      </c>
      <c r="D11" s="124">
        <v>50</v>
      </c>
      <c r="E11" s="124">
        <v>16.666666666666668</v>
      </c>
      <c r="F11" s="124">
        <v>0</v>
      </c>
      <c r="G11" s="124">
        <v>8.3333333333333339</v>
      </c>
      <c r="H11" s="124">
        <v>0</v>
      </c>
      <c r="I11" s="124">
        <v>0</v>
      </c>
      <c r="J11" s="124">
        <v>0</v>
      </c>
      <c r="K11" s="124">
        <v>0</v>
      </c>
      <c r="L11" s="124">
        <v>0</v>
      </c>
      <c r="M11" s="124">
        <v>16.666666666666668</v>
      </c>
    </row>
    <row r="12" spans="1:13" ht="14" x14ac:dyDescent="0.15">
      <c r="A12" s="451"/>
      <c r="B12" s="122" t="s">
        <v>1870</v>
      </c>
      <c r="C12" s="124">
        <v>0</v>
      </c>
      <c r="D12" s="124">
        <v>28.571428571428573</v>
      </c>
      <c r="E12" s="124">
        <v>7.1428571428571432</v>
      </c>
      <c r="F12" s="124">
        <v>14.285714285714286</v>
      </c>
      <c r="G12" s="124">
        <v>7.1428571428571432</v>
      </c>
      <c r="H12" s="124">
        <v>21.428571428571427</v>
      </c>
      <c r="I12" s="124">
        <v>7.1428571428571432</v>
      </c>
      <c r="J12" s="124">
        <v>7.1428571428571432</v>
      </c>
      <c r="K12" s="124">
        <v>0</v>
      </c>
      <c r="L12" s="124">
        <v>0</v>
      </c>
      <c r="M12" s="124">
        <v>7.1428571428571432</v>
      </c>
    </row>
    <row r="13" spans="1:13" ht="14" x14ac:dyDescent="0.15">
      <c r="A13" s="451"/>
      <c r="B13" s="122" t="s">
        <v>1871</v>
      </c>
      <c r="C13" s="124">
        <v>0</v>
      </c>
      <c r="D13" s="124">
        <v>33.333333333333336</v>
      </c>
      <c r="E13" s="124">
        <v>25</v>
      </c>
      <c r="F13" s="124">
        <v>16.666666666666668</v>
      </c>
      <c r="G13" s="124">
        <v>16.666666666666668</v>
      </c>
      <c r="H13" s="124">
        <v>0</v>
      </c>
      <c r="I13" s="124">
        <v>8.3333333333333339</v>
      </c>
      <c r="J13" s="124">
        <v>0</v>
      </c>
      <c r="K13" s="124">
        <v>0</v>
      </c>
      <c r="L13" s="124">
        <v>0</v>
      </c>
      <c r="M13" s="124">
        <v>0</v>
      </c>
    </row>
    <row r="14" spans="1:13" ht="14" x14ac:dyDescent="0.15">
      <c r="A14" s="451"/>
      <c r="B14" s="327" t="s">
        <v>1</v>
      </c>
      <c r="C14" s="328">
        <v>5.3631284916201114</v>
      </c>
      <c r="D14" s="328">
        <v>18.324022346368714</v>
      </c>
      <c r="E14" s="328">
        <v>27.653631284916202</v>
      </c>
      <c r="F14" s="328">
        <v>25.251396648044693</v>
      </c>
      <c r="G14" s="328">
        <v>12.905027932960893</v>
      </c>
      <c r="H14" s="328">
        <v>5.3072625698324023</v>
      </c>
      <c r="I14" s="328">
        <v>2.3463687150837989</v>
      </c>
      <c r="J14" s="328">
        <v>0.78212290502793291</v>
      </c>
      <c r="K14" s="328">
        <v>0.33519553072625696</v>
      </c>
      <c r="L14" s="328">
        <v>0.44692737430167595</v>
      </c>
      <c r="M14" s="328">
        <v>1.2849162011173185</v>
      </c>
    </row>
    <row r="15" spans="1:13" ht="28" x14ac:dyDescent="0.15">
      <c r="A15" s="451"/>
      <c r="B15" s="122" t="s">
        <v>1872</v>
      </c>
      <c r="C15" s="124">
        <v>0</v>
      </c>
      <c r="D15" s="124">
        <v>26.666666666666668</v>
      </c>
      <c r="E15" s="124">
        <v>33.333333333333336</v>
      </c>
      <c r="F15" s="124">
        <v>20</v>
      </c>
      <c r="G15" s="124">
        <v>10</v>
      </c>
      <c r="H15" s="124">
        <v>0</v>
      </c>
      <c r="I15" s="124">
        <v>3.3333333333333335</v>
      </c>
      <c r="J15" s="124">
        <v>0</v>
      </c>
      <c r="K15" s="124">
        <v>3.3333333333333335</v>
      </c>
      <c r="L15" s="124">
        <v>3.3333333333333335</v>
      </c>
      <c r="M15" s="124">
        <v>0</v>
      </c>
    </row>
    <row r="16" spans="1:13" x14ac:dyDescent="0.15">
      <c r="A16" s="451"/>
      <c r="B16" s="127" t="s">
        <v>1873</v>
      </c>
      <c r="C16" s="124">
        <v>9.0909090909090917</v>
      </c>
      <c r="D16" s="124">
        <v>31.818181818181817</v>
      </c>
      <c r="E16" s="124">
        <v>4.5454545454545459</v>
      </c>
      <c r="F16" s="124">
        <v>13.636363636363637</v>
      </c>
      <c r="G16" s="124">
        <v>27.272727272727273</v>
      </c>
      <c r="H16" s="124">
        <v>9.0909090909090917</v>
      </c>
      <c r="I16" s="124">
        <v>0</v>
      </c>
      <c r="J16" s="124">
        <v>4.5454545454545459</v>
      </c>
      <c r="K16" s="124">
        <v>0</v>
      </c>
      <c r="L16" s="124">
        <v>0</v>
      </c>
      <c r="M16" s="124">
        <v>0</v>
      </c>
    </row>
    <row r="17" spans="1:13" ht="28" x14ac:dyDescent="0.15">
      <c r="A17" s="451"/>
      <c r="B17" s="122" t="s">
        <v>1874</v>
      </c>
      <c r="C17" s="124">
        <v>0.81967213114754101</v>
      </c>
      <c r="D17" s="124">
        <v>13.114754098360656</v>
      </c>
      <c r="E17" s="124">
        <v>29.508196721311474</v>
      </c>
      <c r="F17" s="124">
        <v>25.409836065573771</v>
      </c>
      <c r="G17" s="124">
        <v>13.934426229508198</v>
      </c>
      <c r="H17" s="124">
        <v>9.0163934426229506</v>
      </c>
      <c r="I17" s="124">
        <v>2.459016393442623</v>
      </c>
      <c r="J17" s="124">
        <v>3.278688524590164</v>
      </c>
      <c r="K17" s="124">
        <v>0</v>
      </c>
      <c r="L17" s="124">
        <v>0</v>
      </c>
      <c r="M17" s="124">
        <v>2.459016393442623</v>
      </c>
    </row>
    <row r="18" spans="1:13" ht="14" x14ac:dyDescent="0.15">
      <c r="A18" s="451"/>
      <c r="B18" s="122" t="s">
        <v>1875</v>
      </c>
      <c r="C18" s="124">
        <v>0</v>
      </c>
      <c r="D18" s="124">
        <v>100</v>
      </c>
      <c r="E18" s="124">
        <v>0</v>
      </c>
      <c r="F18" s="124">
        <v>0</v>
      </c>
      <c r="G18" s="124">
        <v>0</v>
      </c>
      <c r="H18" s="124">
        <v>0</v>
      </c>
      <c r="I18" s="124">
        <v>0</v>
      </c>
      <c r="J18" s="124">
        <v>0</v>
      </c>
      <c r="K18" s="124">
        <v>0</v>
      </c>
      <c r="L18" s="124">
        <v>0</v>
      </c>
      <c r="M18" s="124">
        <v>0</v>
      </c>
    </row>
    <row r="19" spans="1:13" ht="14" x14ac:dyDescent="0.15">
      <c r="A19" s="451"/>
      <c r="B19" s="122" t="s">
        <v>1876</v>
      </c>
      <c r="C19" s="124">
        <v>50</v>
      </c>
      <c r="D19" s="124">
        <v>50</v>
      </c>
      <c r="E19" s="124">
        <v>0</v>
      </c>
      <c r="F19" s="124">
        <v>0</v>
      </c>
      <c r="G19" s="124">
        <v>0</v>
      </c>
      <c r="H19" s="124">
        <v>0</v>
      </c>
      <c r="I19" s="124">
        <v>0</v>
      </c>
      <c r="J19" s="124">
        <v>0</v>
      </c>
      <c r="K19" s="124">
        <v>0</v>
      </c>
      <c r="L19" s="124">
        <v>0</v>
      </c>
      <c r="M19" s="124">
        <v>0</v>
      </c>
    </row>
    <row r="20" spans="1:13" ht="14" x14ac:dyDescent="0.15">
      <c r="A20" s="451"/>
      <c r="B20" s="122" t="s">
        <v>1877</v>
      </c>
      <c r="C20" s="124">
        <v>100</v>
      </c>
      <c r="D20" s="124">
        <v>0</v>
      </c>
      <c r="E20" s="124">
        <v>0</v>
      </c>
      <c r="F20" s="124">
        <v>0</v>
      </c>
      <c r="G20" s="124">
        <v>0</v>
      </c>
      <c r="H20" s="124">
        <v>0</v>
      </c>
      <c r="I20" s="124">
        <v>0</v>
      </c>
      <c r="J20" s="124">
        <v>0</v>
      </c>
      <c r="K20" s="124">
        <v>0</v>
      </c>
      <c r="L20" s="124">
        <v>0</v>
      </c>
      <c r="M20" s="124">
        <v>0</v>
      </c>
    </row>
    <row r="21" spans="1:13" ht="14" x14ac:dyDescent="0.15">
      <c r="A21" s="451"/>
      <c r="B21" s="122" t="s">
        <v>1878</v>
      </c>
      <c r="C21" s="124">
        <v>66.666666666666671</v>
      </c>
      <c r="D21" s="124">
        <v>0</v>
      </c>
      <c r="E21" s="124">
        <v>0</v>
      </c>
      <c r="F21" s="124">
        <v>0</v>
      </c>
      <c r="G21" s="124">
        <v>33.333333333333336</v>
      </c>
      <c r="H21" s="124">
        <v>0</v>
      </c>
      <c r="I21" s="124">
        <v>0</v>
      </c>
      <c r="J21" s="124">
        <v>0</v>
      </c>
      <c r="K21" s="124">
        <v>0</v>
      </c>
      <c r="L21" s="124">
        <v>0</v>
      </c>
      <c r="M21" s="124">
        <v>0</v>
      </c>
    </row>
    <row r="22" spans="1:13" ht="14" x14ac:dyDescent="0.15">
      <c r="A22" s="451"/>
      <c r="B22" s="122" t="s">
        <v>1879</v>
      </c>
      <c r="C22" s="124">
        <v>0</v>
      </c>
      <c r="D22" s="124">
        <v>66.666666666666671</v>
      </c>
      <c r="E22" s="124">
        <v>33.333333333333336</v>
      </c>
      <c r="F22" s="124">
        <v>0</v>
      </c>
      <c r="G22" s="124">
        <v>0</v>
      </c>
      <c r="H22" s="124">
        <v>0</v>
      </c>
      <c r="I22" s="124">
        <v>0</v>
      </c>
      <c r="J22" s="124">
        <v>0</v>
      </c>
      <c r="K22" s="124">
        <v>0</v>
      </c>
      <c r="L22" s="124">
        <v>0</v>
      </c>
      <c r="M22" s="124">
        <v>0</v>
      </c>
    </row>
    <row r="23" spans="1:13" ht="14" x14ac:dyDescent="0.15">
      <c r="A23" s="451"/>
      <c r="B23" s="122" t="s">
        <v>1880</v>
      </c>
      <c r="C23" s="124">
        <v>0</v>
      </c>
      <c r="D23" s="124">
        <v>0</v>
      </c>
      <c r="E23" s="124">
        <v>100</v>
      </c>
      <c r="F23" s="124">
        <v>0</v>
      </c>
      <c r="G23" s="124">
        <v>0</v>
      </c>
      <c r="H23" s="124">
        <v>0</v>
      </c>
      <c r="I23" s="124">
        <v>0</v>
      </c>
      <c r="J23" s="124">
        <v>0</v>
      </c>
      <c r="K23" s="124">
        <v>0</v>
      </c>
      <c r="L23" s="124">
        <v>0</v>
      </c>
      <c r="M23" s="124">
        <v>0</v>
      </c>
    </row>
    <row r="24" spans="1:13" ht="14" x14ac:dyDescent="0.15">
      <c r="A24" s="451"/>
      <c r="B24" s="327" t="s">
        <v>10</v>
      </c>
      <c r="C24" s="328">
        <v>26.760563380281692</v>
      </c>
      <c r="D24" s="328">
        <v>43.661971830985912</v>
      </c>
      <c r="E24" s="328">
        <v>23.943661971830984</v>
      </c>
      <c r="F24" s="328">
        <v>4.225352112676056</v>
      </c>
      <c r="G24" s="328">
        <v>0</v>
      </c>
      <c r="H24" s="328">
        <v>1.408450704225352</v>
      </c>
      <c r="I24" s="328">
        <v>0</v>
      </c>
      <c r="J24" s="328">
        <v>0</v>
      </c>
      <c r="K24" s="328">
        <v>0</v>
      </c>
      <c r="L24" s="328">
        <v>0</v>
      </c>
      <c r="M24" s="328">
        <v>0</v>
      </c>
    </row>
    <row r="25" spans="1:13" ht="14" x14ac:dyDescent="0.15">
      <c r="A25" s="451"/>
      <c r="B25" s="327" t="s">
        <v>2</v>
      </c>
      <c r="C25" s="328">
        <v>13.993174061433447</v>
      </c>
      <c r="D25" s="328">
        <v>37.542662116040958</v>
      </c>
      <c r="E25" s="328">
        <v>33.788395904436861</v>
      </c>
      <c r="F25" s="328">
        <v>11.945392491467576</v>
      </c>
      <c r="G25" s="328">
        <v>1.3651877133105803</v>
      </c>
      <c r="H25" s="328">
        <v>1.0238907849829351</v>
      </c>
      <c r="I25" s="328">
        <v>0.34129692832764508</v>
      </c>
      <c r="J25" s="328">
        <v>0</v>
      </c>
      <c r="K25" s="328">
        <v>0</v>
      </c>
      <c r="L25" s="328">
        <v>0</v>
      </c>
      <c r="M25" s="328">
        <v>0</v>
      </c>
    </row>
    <row r="26" spans="1:13" ht="14" x14ac:dyDescent="0.15">
      <c r="A26" s="451"/>
      <c r="B26" s="327" t="s">
        <v>3</v>
      </c>
      <c r="C26" s="328">
        <v>14.918032786885245</v>
      </c>
      <c r="D26" s="328">
        <v>44.918032786885249</v>
      </c>
      <c r="E26" s="328">
        <v>29.016393442622952</v>
      </c>
      <c r="F26" s="328">
        <v>9.3442622950819665</v>
      </c>
      <c r="G26" s="328">
        <v>1.3114754098360655</v>
      </c>
      <c r="H26" s="328">
        <v>0.32786885245901637</v>
      </c>
      <c r="I26" s="328">
        <v>0</v>
      </c>
      <c r="J26" s="328">
        <v>0.16393442622950818</v>
      </c>
      <c r="K26" s="328">
        <v>0</v>
      </c>
      <c r="L26" s="328">
        <v>0</v>
      </c>
      <c r="M26" s="328">
        <v>0</v>
      </c>
    </row>
    <row r="27" spans="1:13" ht="14" x14ac:dyDescent="0.15">
      <c r="A27" s="451"/>
      <c r="B27" s="327" t="s">
        <v>4</v>
      </c>
      <c r="C27" s="328">
        <v>41.139240506329116</v>
      </c>
      <c r="D27" s="328">
        <v>30.379746835443036</v>
      </c>
      <c r="E27" s="328">
        <v>21.518987341772153</v>
      </c>
      <c r="F27" s="328">
        <v>3.7974683544303796</v>
      </c>
      <c r="G27" s="328">
        <v>1.8987341772151898</v>
      </c>
      <c r="H27" s="328">
        <v>1.2658227848101267</v>
      </c>
      <c r="I27" s="328">
        <v>0</v>
      </c>
      <c r="J27" s="328">
        <v>0</v>
      </c>
      <c r="K27" s="328">
        <v>0</v>
      </c>
      <c r="L27" s="328">
        <v>0</v>
      </c>
      <c r="M27" s="328">
        <v>0</v>
      </c>
    </row>
    <row r="28" spans="1:13" ht="14" x14ac:dyDescent="0.15">
      <c r="A28" s="451"/>
      <c r="B28" s="327" t="s">
        <v>5</v>
      </c>
      <c r="C28" s="328">
        <v>11.861743912018854</v>
      </c>
      <c r="D28" s="328">
        <v>38.805970149253731</v>
      </c>
      <c r="E28" s="328">
        <v>36.056559308719557</v>
      </c>
      <c r="F28" s="328">
        <v>11.704634721131185</v>
      </c>
      <c r="G28" s="328">
        <v>1.0997643362136684</v>
      </c>
      <c r="H28" s="328">
        <v>0.39277297721916732</v>
      </c>
      <c r="I28" s="328">
        <v>0</v>
      </c>
      <c r="J28" s="328">
        <v>0</v>
      </c>
      <c r="K28" s="328">
        <v>7.8554595443833461E-2</v>
      </c>
      <c r="L28" s="328">
        <v>0</v>
      </c>
      <c r="M28" s="328">
        <v>0</v>
      </c>
    </row>
    <row r="29" spans="1:13" ht="14" x14ac:dyDescent="0.15">
      <c r="A29" s="451"/>
      <c r="B29" s="327" t="s">
        <v>6</v>
      </c>
      <c r="C29" s="328">
        <v>7.9069767441860463</v>
      </c>
      <c r="D29" s="328">
        <v>38.604651162790695</v>
      </c>
      <c r="E29" s="328">
        <v>34.883720930232556</v>
      </c>
      <c r="F29" s="328">
        <v>15.348837209302326</v>
      </c>
      <c r="G29" s="328">
        <v>1.8604651162790697</v>
      </c>
      <c r="H29" s="328">
        <v>0.46511627906976744</v>
      </c>
      <c r="I29" s="328">
        <v>0.93023255813953487</v>
      </c>
      <c r="J29" s="328">
        <v>0</v>
      </c>
      <c r="K29" s="328">
        <v>0</v>
      </c>
      <c r="L29" s="328">
        <v>0</v>
      </c>
      <c r="M29" s="328">
        <v>0</v>
      </c>
    </row>
    <row r="30" spans="1:13" ht="14" x14ac:dyDescent="0.15">
      <c r="A30" s="451"/>
      <c r="B30" s="327" t="s">
        <v>7</v>
      </c>
      <c r="C30" s="328">
        <v>12.099644128113878</v>
      </c>
      <c r="D30" s="328">
        <v>34.519572953736656</v>
      </c>
      <c r="E30" s="328">
        <v>34.163701067615655</v>
      </c>
      <c r="F30" s="328">
        <v>12.455516014234876</v>
      </c>
      <c r="G30" s="328">
        <v>2.1352313167259784</v>
      </c>
      <c r="H30" s="328">
        <v>3.0249110320284696</v>
      </c>
      <c r="I30" s="328">
        <v>0.53380782918149461</v>
      </c>
      <c r="J30" s="328">
        <v>0.53380782918149461</v>
      </c>
      <c r="K30" s="328">
        <v>0</v>
      </c>
      <c r="L30" s="328">
        <v>0.17793594306049823</v>
      </c>
      <c r="M30" s="328">
        <v>0.35587188612099646</v>
      </c>
    </row>
    <row r="31" spans="1:13" ht="14" x14ac:dyDescent="0.15">
      <c r="A31" s="451"/>
      <c r="B31" s="327" t="s">
        <v>8</v>
      </c>
      <c r="C31" s="328">
        <v>5.394190871369295</v>
      </c>
      <c r="D31" s="328">
        <v>28.42323651452282</v>
      </c>
      <c r="E31" s="328">
        <v>36.92946058091286</v>
      </c>
      <c r="F31" s="328">
        <v>19.91701244813278</v>
      </c>
      <c r="G31" s="328">
        <v>6.4315352697095438</v>
      </c>
      <c r="H31" s="328">
        <v>2.0746887966804981</v>
      </c>
      <c r="I31" s="328">
        <v>0.62240663900414939</v>
      </c>
      <c r="J31" s="328">
        <v>0</v>
      </c>
      <c r="K31" s="328">
        <v>0</v>
      </c>
      <c r="L31" s="328">
        <v>0.2074688796680498</v>
      </c>
      <c r="M31" s="328">
        <v>0</v>
      </c>
    </row>
    <row r="32" spans="1:13" ht="14" x14ac:dyDescent="0.15">
      <c r="A32" s="451"/>
      <c r="B32" s="327" t="s">
        <v>9</v>
      </c>
      <c r="C32" s="328">
        <v>3.9568345323741005</v>
      </c>
      <c r="D32" s="328">
        <v>24.820143884892087</v>
      </c>
      <c r="E32" s="328">
        <v>39.568345323741006</v>
      </c>
      <c r="F32" s="328">
        <v>23.741007194244606</v>
      </c>
      <c r="G32" s="328">
        <v>6.4748201438848918</v>
      </c>
      <c r="H32" s="328">
        <v>0.35971223021582732</v>
      </c>
      <c r="I32" s="328">
        <v>0.35971223021582732</v>
      </c>
      <c r="J32" s="328">
        <v>0.35971223021582732</v>
      </c>
      <c r="K32" s="328">
        <v>0</v>
      </c>
      <c r="L32" s="328">
        <v>0</v>
      </c>
      <c r="M32" s="328">
        <v>0.35971223021582732</v>
      </c>
    </row>
    <row r="33" spans="1:13" ht="14" x14ac:dyDescent="0.15">
      <c r="A33" s="451"/>
      <c r="B33" s="122" t="s">
        <v>1881</v>
      </c>
      <c r="C33" s="124">
        <v>4.3478260869565197</v>
      </c>
      <c r="D33" s="124">
        <v>4.3478260869565215</v>
      </c>
      <c r="E33" s="124">
        <v>17.391304347826086</v>
      </c>
      <c r="F33" s="124">
        <v>4.3478260869565215</v>
      </c>
      <c r="G33" s="124">
        <v>8.695652173913043</v>
      </c>
      <c r="H33" s="124">
        <v>8.695652173913043</v>
      </c>
      <c r="I33" s="124">
        <v>17.391304347826086</v>
      </c>
      <c r="J33" s="124">
        <v>0</v>
      </c>
      <c r="K33" s="124">
        <v>8.695652173913043</v>
      </c>
      <c r="L33" s="124">
        <v>0</v>
      </c>
      <c r="M33" s="124">
        <v>26.086956521739129</v>
      </c>
    </row>
    <row r="34" spans="1:13" ht="14" x14ac:dyDescent="0.15">
      <c r="A34" s="451"/>
      <c r="B34" s="122" t="s">
        <v>1882</v>
      </c>
      <c r="C34" s="124">
        <v>16.666666666666668</v>
      </c>
      <c r="D34" s="124">
        <v>66.666666666666671</v>
      </c>
      <c r="E34" s="124">
        <v>16.666666666666668</v>
      </c>
      <c r="F34" s="124">
        <v>0</v>
      </c>
      <c r="G34" s="124">
        <v>0</v>
      </c>
      <c r="H34" s="124">
        <v>0</v>
      </c>
      <c r="I34" s="124">
        <v>0</v>
      </c>
      <c r="J34" s="124">
        <v>0</v>
      </c>
      <c r="K34" s="124">
        <v>0</v>
      </c>
      <c r="L34" s="124">
        <v>0</v>
      </c>
      <c r="M34" s="124">
        <v>0</v>
      </c>
    </row>
    <row r="35" spans="1:13" ht="14" x14ac:dyDescent="0.15">
      <c r="A35" s="451"/>
      <c r="B35" s="122" t="s">
        <v>1883</v>
      </c>
      <c r="C35" s="124">
        <v>0</v>
      </c>
      <c r="D35" s="124">
        <v>45.454545454545453</v>
      </c>
      <c r="E35" s="124">
        <v>27.272727272727273</v>
      </c>
      <c r="F35" s="124">
        <v>18.181818181818183</v>
      </c>
      <c r="G35" s="124">
        <v>0</v>
      </c>
      <c r="H35" s="124">
        <v>0</v>
      </c>
      <c r="I35" s="124">
        <v>9.0909090909090917</v>
      </c>
      <c r="J35" s="124">
        <v>0</v>
      </c>
      <c r="K35" s="124">
        <v>0</v>
      </c>
      <c r="L35" s="124">
        <v>0</v>
      </c>
      <c r="M35" s="124">
        <v>0</v>
      </c>
    </row>
    <row r="36" spans="1:13" ht="14" x14ac:dyDescent="0.15">
      <c r="A36" s="451"/>
      <c r="B36" s="122" t="s">
        <v>1884</v>
      </c>
      <c r="C36" s="124">
        <v>66.666666666666671</v>
      </c>
      <c r="D36" s="124">
        <v>33.333333333333336</v>
      </c>
      <c r="E36" s="124">
        <v>0</v>
      </c>
      <c r="F36" s="124">
        <v>0</v>
      </c>
      <c r="G36" s="124">
        <v>0</v>
      </c>
      <c r="H36" s="124">
        <v>0</v>
      </c>
      <c r="I36" s="124">
        <v>0</v>
      </c>
      <c r="J36" s="124">
        <v>0</v>
      </c>
      <c r="K36" s="124">
        <v>0</v>
      </c>
      <c r="L36" s="124">
        <v>0</v>
      </c>
      <c r="M36" s="124">
        <v>0</v>
      </c>
    </row>
    <row r="37" spans="1:13" ht="14" x14ac:dyDescent="0.15">
      <c r="A37" s="452"/>
      <c r="B37" s="122" t="s">
        <v>1885</v>
      </c>
      <c r="C37" s="124">
        <v>0</v>
      </c>
      <c r="D37" s="124">
        <v>0</v>
      </c>
      <c r="E37" s="124">
        <v>0</v>
      </c>
      <c r="F37" s="124">
        <v>0</v>
      </c>
      <c r="G37" s="124">
        <v>0</v>
      </c>
      <c r="H37" s="124">
        <v>0</v>
      </c>
      <c r="I37" s="124">
        <v>0</v>
      </c>
      <c r="J37" s="124">
        <v>100</v>
      </c>
      <c r="K37" s="124">
        <v>0</v>
      </c>
      <c r="L37" s="124">
        <v>0</v>
      </c>
      <c r="M37" s="124">
        <v>0</v>
      </c>
    </row>
    <row r="38" spans="1:13" ht="14" x14ac:dyDescent="0.15">
      <c r="B38" s="326" t="s">
        <v>56</v>
      </c>
      <c r="C38" s="124">
        <v>9.8859315589353614</v>
      </c>
      <c r="D38" s="124">
        <v>30.418250950570343</v>
      </c>
      <c r="E38" s="124">
        <v>31.492808728715492</v>
      </c>
      <c r="F38" s="124">
        <v>16.878822945941479</v>
      </c>
      <c r="G38" s="124">
        <v>5.9679285832368985</v>
      </c>
      <c r="H38" s="124">
        <v>2.6946602744255248</v>
      </c>
      <c r="I38" s="124">
        <v>1.0745577781451479</v>
      </c>
      <c r="J38" s="124">
        <v>0.44635476938336915</v>
      </c>
      <c r="K38" s="124">
        <v>0.18184823937840966</v>
      </c>
      <c r="L38" s="124">
        <v>0.18184823937840966</v>
      </c>
      <c r="M38" s="124">
        <v>0.77698793188956849</v>
      </c>
    </row>
  </sheetData>
  <mergeCells count="3">
    <mergeCell ref="C5:M5"/>
    <mergeCell ref="A7:A37"/>
    <mergeCell ref="C1:M4"/>
  </mergeCells>
  <pageMargins left="0.7" right="0.7" top="0.75" bottom="0.75" header="0.3" footer="0.3"/>
  <pageSetup paperSize="9" scale="9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J14"/>
  <sheetViews>
    <sheetView workbookViewId="0">
      <selection activeCell="A4" sqref="A4"/>
    </sheetView>
  </sheetViews>
  <sheetFormatPr baseColWidth="10" defaultColWidth="8.83203125" defaultRowHeight="13" x14ac:dyDescent="0.15"/>
  <cols>
    <col min="1" max="1" width="20.33203125" customWidth="1"/>
  </cols>
  <sheetData>
    <row r="1" spans="1:10" ht="13" customHeight="1" x14ac:dyDescent="0.15">
      <c r="A1" s="453" t="s">
        <v>1895</v>
      </c>
      <c r="B1" s="453"/>
      <c r="C1" s="453"/>
      <c r="D1" s="453"/>
      <c r="E1" s="453"/>
      <c r="F1" s="453"/>
      <c r="G1" s="453"/>
      <c r="H1" s="453"/>
      <c r="I1" s="453"/>
      <c r="J1" s="453"/>
    </row>
    <row r="2" spans="1:10" x14ac:dyDescent="0.15">
      <c r="A2" s="453"/>
      <c r="B2" s="453"/>
      <c r="C2" s="453"/>
      <c r="D2" s="453"/>
      <c r="E2" s="453"/>
      <c r="F2" s="453"/>
      <c r="G2" s="453"/>
      <c r="H2" s="453"/>
      <c r="I2" s="453"/>
      <c r="J2" s="453"/>
    </row>
    <row r="3" spans="1:10" ht="28" x14ac:dyDescent="0.15">
      <c r="A3" s="329" t="s">
        <v>1906</v>
      </c>
      <c r="B3" s="136" t="s">
        <v>1887</v>
      </c>
      <c r="C3" s="136" t="s">
        <v>1888</v>
      </c>
      <c r="D3" s="136" t="s">
        <v>1889</v>
      </c>
      <c r="E3" s="136" t="s">
        <v>1890</v>
      </c>
      <c r="F3" s="136" t="s">
        <v>1891</v>
      </c>
      <c r="G3" s="136" t="s">
        <v>1892</v>
      </c>
      <c r="H3" s="136" t="s">
        <v>1893</v>
      </c>
      <c r="I3" s="136" t="s">
        <v>1894</v>
      </c>
      <c r="J3" s="136" t="s">
        <v>1885</v>
      </c>
    </row>
    <row r="4" spans="1:10" ht="14" x14ac:dyDescent="0.15">
      <c r="A4" s="331" t="s">
        <v>1</v>
      </c>
      <c r="B4" s="134"/>
      <c r="C4" s="134">
        <v>1</v>
      </c>
      <c r="D4" s="134"/>
      <c r="E4" s="134"/>
      <c r="F4" s="134"/>
      <c r="G4" s="134">
        <v>2</v>
      </c>
      <c r="H4" s="134"/>
      <c r="I4" s="134">
        <v>2</v>
      </c>
      <c r="J4" s="134">
        <v>1</v>
      </c>
    </row>
    <row r="5" spans="1:10" ht="14" x14ac:dyDescent="0.15">
      <c r="A5" s="331" t="s">
        <v>10</v>
      </c>
      <c r="B5" s="134"/>
      <c r="C5" s="134"/>
      <c r="D5" s="134"/>
      <c r="E5" s="134"/>
      <c r="F5" s="134"/>
      <c r="G5" s="134"/>
      <c r="H5" s="134"/>
      <c r="I5" s="134"/>
      <c r="J5" s="134"/>
    </row>
    <row r="6" spans="1:10" ht="14" x14ac:dyDescent="0.15">
      <c r="A6" s="331" t="s">
        <v>2</v>
      </c>
      <c r="B6" s="134"/>
      <c r="C6" s="134"/>
      <c r="D6" s="134"/>
      <c r="E6" s="134"/>
      <c r="F6" s="134"/>
      <c r="G6" s="134"/>
      <c r="H6" s="134"/>
      <c r="I6" s="134"/>
      <c r="J6" s="134"/>
    </row>
    <row r="7" spans="1:10" ht="14" x14ac:dyDescent="0.15">
      <c r="A7" s="331" t="s">
        <v>3</v>
      </c>
      <c r="B7" s="134"/>
      <c r="C7" s="134"/>
      <c r="D7" s="134"/>
      <c r="E7" s="134"/>
      <c r="F7" s="134"/>
      <c r="G7" s="134"/>
      <c r="H7" s="134"/>
      <c r="I7" s="134"/>
      <c r="J7" s="134"/>
    </row>
    <row r="8" spans="1:10" ht="14" x14ac:dyDescent="0.15">
      <c r="A8" s="331" t="s">
        <v>4</v>
      </c>
      <c r="B8" s="134"/>
      <c r="C8" s="134"/>
      <c r="D8" s="134"/>
      <c r="E8" s="134"/>
      <c r="F8" s="134"/>
      <c r="G8" s="134"/>
      <c r="H8" s="134"/>
      <c r="I8" s="134"/>
      <c r="J8" s="134"/>
    </row>
    <row r="9" spans="1:10" ht="14" x14ac:dyDescent="0.15">
      <c r="A9" s="331" t="s">
        <v>5</v>
      </c>
      <c r="B9" s="134">
        <v>1</v>
      </c>
      <c r="C9" s="134"/>
      <c r="D9" s="134"/>
      <c r="E9" s="134">
        <v>1</v>
      </c>
      <c r="F9" s="134">
        <v>1</v>
      </c>
      <c r="G9" s="134"/>
      <c r="H9" s="134"/>
      <c r="I9" s="134">
        <v>2</v>
      </c>
      <c r="J9" s="134"/>
    </row>
    <row r="10" spans="1:10" ht="14" x14ac:dyDescent="0.15">
      <c r="A10" s="331" t="s">
        <v>6</v>
      </c>
      <c r="B10" s="134"/>
      <c r="C10" s="134"/>
      <c r="D10" s="134">
        <v>3</v>
      </c>
      <c r="E10" s="134"/>
      <c r="F10" s="134"/>
      <c r="G10" s="134"/>
      <c r="H10" s="134">
        <v>3</v>
      </c>
      <c r="I10" s="134"/>
      <c r="J10" s="134"/>
    </row>
    <row r="11" spans="1:10" ht="14" x14ac:dyDescent="0.15">
      <c r="A11" s="331" t="s">
        <v>7</v>
      </c>
      <c r="B11" s="134"/>
      <c r="C11" s="134"/>
      <c r="D11" s="134"/>
      <c r="E11" s="134"/>
      <c r="F11" s="134"/>
      <c r="G11" s="134"/>
      <c r="H11" s="134"/>
      <c r="I11" s="134"/>
      <c r="J11" s="134"/>
    </row>
    <row r="12" spans="1:10" ht="14" x14ac:dyDescent="0.15">
      <c r="A12" s="331" t="s">
        <v>8</v>
      </c>
      <c r="B12" s="134"/>
      <c r="C12" s="134"/>
      <c r="D12" s="134"/>
      <c r="E12" s="134"/>
      <c r="F12" s="134">
        <v>3</v>
      </c>
      <c r="G12" s="134"/>
      <c r="H12" s="134"/>
      <c r="I12" s="134">
        <v>1</v>
      </c>
      <c r="J12" s="134"/>
    </row>
    <row r="13" spans="1:10" ht="14" x14ac:dyDescent="0.15">
      <c r="A13" s="332" t="s">
        <v>9</v>
      </c>
      <c r="B13" s="134"/>
      <c r="C13" s="134"/>
      <c r="D13" s="134"/>
      <c r="E13" s="134"/>
      <c r="F13" s="134"/>
      <c r="G13" s="134"/>
      <c r="H13" s="134"/>
      <c r="I13" s="134"/>
      <c r="J13" s="134"/>
    </row>
    <row r="14" spans="1:10" ht="15" x14ac:dyDescent="0.2">
      <c r="A14" s="330" t="s">
        <v>1812</v>
      </c>
      <c r="B14" s="248">
        <v>1</v>
      </c>
      <c r="C14" s="248">
        <v>1</v>
      </c>
      <c r="D14" s="248">
        <v>3</v>
      </c>
      <c r="E14" s="248">
        <v>1</v>
      </c>
      <c r="F14" s="248">
        <v>4</v>
      </c>
      <c r="G14" s="248">
        <v>2</v>
      </c>
      <c r="H14" s="248">
        <v>3</v>
      </c>
      <c r="I14" s="248">
        <v>5</v>
      </c>
      <c r="J14" s="248">
        <v>1</v>
      </c>
    </row>
  </sheetData>
  <mergeCells count="1">
    <mergeCell ref="A1:J2"/>
  </mergeCells>
  <pageMargins left="0.7" right="0.7" top="0.75" bottom="0.75" header="0.3" footer="0.3"/>
  <pageSetup paperSize="9" orientation="landscape"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I14"/>
  <sheetViews>
    <sheetView workbookViewId="0">
      <selection activeCell="B17" sqref="B17"/>
    </sheetView>
  </sheetViews>
  <sheetFormatPr baseColWidth="10" defaultColWidth="8.83203125" defaultRowHeight="13" x14ac:dyDescent="0.15"/>
  <cols>
    <col min="1" max="1" width="17.33203125" customWidth="1"/>
  </cols>
  <sheetData>
    <row r="1" spans="1:9" ht="13" customHeight="1" x14ac:dyDescent="0.15">
      <c r="A1" s="453" t="s">
        <v>1904</v>
      </c>
      <c r="B1" s="453"/>
      <c r="C1" s="453"/>
      <c r="D1" s="453"/>
      <c r="E1" s="453"/>
      <c r="F1" s="453"/>
      <c r="G1" s="453"/>
      <c r="H1" s="453"/>
      <c r="I1" s="453"/>
    </row>
    <row r="2" spans="1:9" x14ac:dyDescent="0.15">
      <c r="A2" s="453"/>
      <c r="B2" s="453"/>
      <c r="C2" s="453"/>
      <c r="D2" s="453"/>
      <c r="E2" s="453"/>
      <c r="F2" s="453"/>
      <c r="G2" s="453"/>
      <c r="H2" s="453"/>
      <c r="I2" s="453"/>
    </row>
    <row r="3" spans="1:9" ht="42" x14ac:dyDescent="0.15">
      <c r="A3" s="329" t="s">
        <v>1907</v>
      </c>
      <c r="B3" s="136" t="s">
        <v>1896</v>
      </c>
      <c r="C3" s="136" t="s">
        <v>1897</v>
      </c>
      <c r="D3" s="136" t="s">
        <v>1898</v>
      </c>
      <c r="E3" s="136" t="s">
        <v>1899</v>
      </c>
      <c r="F3" s="136" t="s">
        <v>1900</v>
      </c>
      <c r="G3" s="136" t="s">
        <v>1901</v>
      </c>
      <c r="H3" s="136" t="s">
        <v>1902</v>
      </c>
      <c r="I3" s="136" t="s">
        <v>1903</v>
      </c>
    </row>
    <row r="4" spans="1:9" ht="14" x14ac:dyDescent="0.15">
      <c r="A4" s="331" t="s">
        <v>1</v>
      </c>
      <c r="B4" s="134"/>
      <c r="C4" s="134">
        <v>3</v>
      </c>
      <c r="D4" s="134">
        <v>1</v>
      </c>
      <c r="E4" s="134">
        <v>3</v>
      </c>
      <c r="F4" s="134">
        <v>2</v>
      </c>
      <c r="G4" s="134"/>
      <c r="H4" s="134">
        <v>2</v>
      </c>
      <c r="I4" s="134"/>
    </row>
    <row r="5" spans="1:9" ht="14" x14ac:dyDescent="0.15">
      <c r="A5" s="331" t="s">
        <v>10</v>
      </c>
      <c r="B5" s="134"/>
      <c r="C5" s="134"/>
      <c r="D5" s="134"/>
      <c r="E5" s="134"/>
      <c r="F5" s="134"/>
      <c r="G5" s="134"/>
      <c r="H5" s="134"/>
      <c r="I5" s="134"/>
    </row>
    <row r="6" spans="1:9" ht="14" x14ac:dyDescent="0.15">
      <c r="A6" s="331" t="s">
        <v>2</v>
      </c>
      <c r="B6" s="134"/>
      <c r="C6" s="134"/>
      <c r="D6" s="134"/>
      <c r="E6" s="134"/>
      <c r="F6" s="134"/>
      <c r="G6" s="134"/>
      <c r="H6" s="134"/>
      <c r="I6" s="134"/>
    </row>
    <row r="7" spans="1:9" ht="14" x14ac:dyDescent="0.15">
      <c r="A7" s="331" t="s">
        <v>3</v>
      </c>
      <c r="B7" s="134"/>
      <c r="C7" s="134"/>
      <c r="D7" s="134"/>
      <c r="E7" s="134"/>
      <c r="F7" s="134"/>
      <c r="G7" s="134"/>
      <c r="H7" s="134"/>
      <c r="I7" s="134"/>
    </row>
    <row r="8" spans="1:9" ht="14" x14ac:dyDescent="0.15">
      <c r="A8" s="331" t="s">
        <v>4</v>
      </c>
      <c r="B8" s="134"/>
      <c r="C8" s="134"/>
      <c r="D8" s="134"/>
      <c r="E8" s="134"/>
      <c r="F8" s="134"/>
      <c r="G8" s="134"/>
      <c r="H8" s="134"/>
      <c r="I8" s="134"/>
    </row>
    <row r="9" spans="1:9" ht="14" x14ac:dyDescent="0.15">
      <c r="A9" s="331" t="s">
        <v>5</v>
      </c>
      <c r="B9" s="134"/>
      <c r="C9" s="134"/>
      <c r="D9" s="134"/>
      <c r="E9" s="134"/>
      <c r="F9" s="134"/>
      <c r="G9" s="134"/>
      <c r="H9" s="134"/>
      <c r="I9" s="134"/>
    </row>
    <row r="10" spans="1:9" ht="14" x14ac:dyDescent="0.15">
      <c r="A10" s="331" t="s">
        <v>6</v>
      </c>
      <c r="B10" s="134"/>
      <c r="C10" s="134">
        <v>1</v>
      </c>
      <c r="D10" s="134">
        <v>1</v>
      </c>
      <c r="E10" s="134"/>
      <c r="F10" s="134"/>
      <c r="G10" s="134"/>
      <c r="H10" s="134"/>
      <c r="I10" s="134"/>
    </row>
    <row r="11" spans="1:9" ht="14" x14ac:dyDescent="0.15">
      <c r="A11" s="331" t="s">
        <v>7</v>
      </c>
      <c r="B11" s="134"/>
      <c r="C11" s="134">
        <v>1</v>
      </c>
      <c r="D11" s="134"/>
      <c r="E11" s="134"/>
      <c r="F11" s="134">
        <v>1</v>
      </c>
      <c r="G11" s="134"/>
      <c r="H11" s="134"/>
      <c r="I11" s="134"/>
    </row>
    <row r="12" spans="1:9" ht="14" x14ac:dyDescent="0.15">
      <c r="A12" s="331" t="s">
        <v>8</v>
      </c>
      <c r="B12" s="134">
        <v>1</v>
      </c>
      <c r="C12" s="134">
        <v>2</v>
      </c>
      <c r="D12" s="134">
        <v>1</v>
      </c>
      <c r="E12" s="134"/>
      <c r="F12" s="134"/>
      <c r="G12" s="134">
        <v>1</v>
      </c>
      <c r="H12" s="134"/>
      <c r="I12" s="134">
        <v>1</v>
      </c>
    </row>
    <row r="13" spans="1:9" ht="14" x14ac:dyDescent="0.15">
      <c r="A13" s="332" t="s">
        <v>9</v>
      </c>
      <c r="B13" s="134"/>
      <c r="C13" s="134">
        <v>1</v>
      </c>
      <c r="D13" s="134"/>
      <c r="E13" s="134"/>
      <c r="F13" s="134"/>
      <c r="G13" s="134"/>
      <c r="H13" s="134"/>
      <c r="I13" s="134"/>
    </row>
    <row r="14" spans="1:9" ht="15" x14ac:dyDescent="0.2">
      <c r="A14" s="330" t="s">
        <v>56</v>
      </c>
      <c r="B14" s="248">
        <v>1</v>
      </c>
      <c r="C14" s="248">
        <v>8</v>
      </c>
      <c r="D14" s="248">
        <v>3</v>
      </c>
      <c r="E14" s="248">
        <v>3</v>
      </c>
      <c r="F14" s="248">
        <v>3</v>
      </c>
      <c r="G14" s="248">
        <v>1</v>
      </c>
      <c r="H14" s="248">
        <v>2</v>
      </c>
      <c r="I14" s="248">
        <v>1</v>
      </c>
    </row>
  </sheetData>
  <mergeCells count="1">
    <mergeCell ref="A1:I2"/>
  </mergeCells>
  <pageMargins left="0.7" right="0.7" top="0.75" bottom="0.75" header="0.3" footer="0.3"/>
  <pageSetup paperSize="9"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I14"/>
  <sheetViews>
    <sheetView workbookViewId="0">
      <selection activeCell="A3" sqref="A3:XFD3"/>
    </sheetView>
  </sheetViews>
  <sheetFormatPr baseColWidth="10" defaultColWidth="8.83203125" defaultRowHeight="13" x14ac:dyDescent="0.15"/>
  <cols>
    <col min="1" max="1" width="17.6640625" customWidth="1"/>
  </cols>
  <sheetData>
    <row r="1" spans="1:9" x14ac:dyDescent="0.15">
      <c r="A1" s="453" t="s">
        <v>1915</v>
      </c>
      <c r="B1" s="453"/>
      <c r="C1" s="453"/>
      <c r="D1" s="453"/>
      <c r="E1" s="453"/>
      <c r="F1" s="453"/>
      <c r="G1" s="453"/>
      <c r="H1" s="453"/>
      <c r="I1" s="453"/>
    </row>
    <row r="2" spans="1:9" x14ac:dyDescent="0.15">
      <c r="A2" s="453"/>
      <c r="B2" s="453"/>
      <c r="C2" s="453"/>
      <c r="D2" s="453"/>
      <c r="E2" s="453"/>
      <c r="F2" s="453"/>
      <c r="G2" s="453"/>
      <c r="H2" s="453"/>
      <c r="I2" s="453"/>
    </row>
    <row r="3" spans="1:9" ht="42" x14ac:dyDescent="0.15">
      <c r="A3" s="329" t="s">
        <v>1907</v>
      </c>
      <c r="B3" s="136" t="s">
        <v>1908</v>
      </c>
      <c r="C3" s="136" t="s">
        <v>1909</v>
      </c>
      <c r="D3" s="136" t="s">
        <v>1910</v>
      </c>
      <c r="E3" s="136" t="s">
        <v>1869</v>
      </c>
      <c r="F3" s="136" t="s">
        <v>1911</v>
      </c>
      <c r="G3" s="136" t="s">
        <v>1912</v>
      </c>
      <c r="H3" s="136" t="s">
        <v>1913</v>
      </c>
      <c r="I3" s="136" t="s">
        <v>1914</v>
      </c>
    </row>
    <row r="4" spans="1:9" ht="14" x14ac:dyDescent="0.15">
      <c r="A4" s="331" t="s">
        <v>1</v>
      </c>
      <c r="B4" s="134"/>
      <c r="C4" s="134"/>
      <c r="D4" s="134">
        <v>3</v>
      </c>
      <c r="E4" s="134">
        <v>3</v>
      </c>
      <c r="F4" s="134"/>
      <c r="G4" s="134">
        <v>1</v>
      </c>
      <c r="H4" s="134"/>
      <c r="I4" s="134">
        <v>3</v>
      </c>
    </row>
    <row r="5" spans="1:9" ht="14" x14ac:dyDescent="0.15">
      <c r="A5" s="331" t="s">
        <v>10</v>
      </c>
      <c r="B5" s="134"/>
      <c r="C5" s="134"/>
      <c r="D5" s="134"/>
      <c r="E5" s="134"/>
      <c r="F5" s="134"/>
      <c r="G5" s="134"/>
      <c r="H5" s="134"/>
      <c r="I5" s="134"/>
    </row>
    <row r="6" spans="1:9" ht="14" x14ac:dyDescent="0.15">
      <c r="A6" s="331" t="s">
        <v>2</v>
      </c>
      <c r="B6" s="134"/>
      <c r="C6" s="134"/>
      <c r="D6" s="134"/>
      <c r="E6" s="134"/>
      <c r="F6" s="134"/>
      <c r="G6" s="134"/>
      <c r="H6" s="134"/>
      <c r="I6" s="134"/>
    </row>
    <row r="7" spans="1:9" ht="14" x14ac:dyDescent="0.15">
      <c r="A7" s="331" t="s">
        <v>3</v>
      </c>
      <c r="B7" s="134"/>
      <c r="C7" s="134"/>
      <c r="D7" s="134"/>
      <c r="E7" s="134">
        <v>1</v>
      </c>
      <c r="F7" s="134"/>
      <c r="G7" s="134"/>
      <c r="H7" s="134"/>
      <c r="I7" s="134"/>
    </row>
    <row r="8" spans="1:9" ht="14" x14ac:dyDescent="0.15">
      <c r="A8" s="331" t="s">
        <v>4</v>
      </c>
      <c r="B8" s="134"/>
      <c r="C8" s="134"/>
      <c r="D8" s="134"/>
      <c r="E8" s="134"/>
      <c r="F8" s="134"/>
      <c r="G8" s="134"/>
      <c r="H8" s="134"/>
      <c r="I8" s="134"/>
    </row>
    <row r="9" spans="1:9" ht="14" x14ac:dyDescent="0.15">
      <c r="A9" s="331" t="s">
        <v>5</v>
      </c>
      <c r="B9" s="134">
        <v>1</v>
      </c>
      <c r="C9" s="134"/>
      <c r="D9" s="134"/>
      <c r="E9" s="134"/>
      <c r="F9" s="134">
        <v>1</v>
      </c>
      <c r="G9" s="134"/>
      <c r="H9" s="134">
        <v>1</v>
      </c>
      <c r="I9" s="134"/>
    </row>
    <row r="10" spans="1:9" ht="14" x14ac:dyDescent="0.15">
      <c r="A10" s="331" t="s">
        <v>6</v>
      </c>
      <c r="B10" s="134"/>
      <c r="C10" s="134"/>
      <c r="D10" s="134"/>
      <c r="E10" s="134">
        <v>1</v>
      </c>
      <c r="F10" s="134"/>
      <c r="G10" s="134"/>
      <c r="H10" s="134"/>
      <c r="I10" s="134"/>
    </row>
    <row r="11" spans="1:9" ht="14" x14ac:dyDescent="0.15">
      <c r="A11" s="331" t="s">
        <v>7</v>
      </c>
      <c r="B11" s="134"/>
      <c r="C11" s="134"/>
      <c r="D11" s="134"/>
      <c r="E11" s="134">
        <v>6</v>
      </c>
      <c r="F11" s="134">
        <v>5</v>
      </c>
      <c r="G11" s="134"/>
      <c r="H11" s="134"/>
      <c r="I11" s="134">
        <v>3</v>
      </c>
    </row>
    <row r="12" spans="1:9" ht="14" x14ac:dyDescent="0.15">
      <c r="A12" s="331" t="s">
        <v>8</v>
      </c>
      <c r="B12" s="134">
        <v>1</v>
      </c>
      <c r="C12" s="134">
        <v>2</v>
      </c>
      <c r="D12" s="134"/>
      <c r="E12" s="134">
        <v>1</v>
      </c>
      <c r="F12" s="134"/>
      <c r="G12" s="134">
        <v>1</v>
      </c>
      <c r="H12" s="134"/>
      <c r="I12" s="134"/>
    </row>
    <row r="13" spans="1:9" ht="14" x14ac:dyDescent="0.15">
      <c r="A13" s="332" t="s">
        <v>9</v>
      </c>
      <c r="B13" s="134"/>
      <c r="C13" s="134"/>
      <c r="D13" s="134"/>
      <c r="E13" s="134"/>
      <c r="F13" s="134"/>
      <c r="G13" s="134"/>
      <c r="H13" s="134"/>
      <c r="I13" s="134"/>
    </row>
    <row r="14" spans="1:9" ht="15" x14ac:dyDescent="0.2">
      <c r="A14" s="330" t="s">
        <v>1812</v>
      </c>
      <c r="B14" s="248">
        <v>2</v>
      </c>
      <c r="C14" s="248">
        <v>2</v>
      </c>
      <c r="D14" s="248">
        <v>3</v>
      </c>
      <c r="E14" s="248">
        <v>12</v>
      </c>
      <c r="F14" s="248">
        <v>6</v>
      </c>
      <c r="G14" s="248">
        <v>2</v>
      </c>
      <c r="H14" s="248">
        <v>1</v>
      </c>
      <c r="I14" s="248">
        <v>6</v>
      </c>
    </row>
  </sheetData>
  <mergeCells count="1">
    <mergeCell ref="A1:I2"/>
  </mergeCells>
  <pageMargins left="0.7" right="0.7" top="0.75" bottom="0.75" header="0.3" footer="0.3"/>
  <pageSetup paperSize="9" orientation="landscape"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J14"/>
  <sheetViews>
    <sheetView workbookViewId="0">
      <selection activeCell="A3" sqref="A3:XFD4"/>
    </sheetView>
  </sheetViews>
  <sheetFormatPr baseColWidth="10" defaultColWidth="8.83203125" defaultRowHeight="13" x14ac:dyDescent="0.15"/>
  <cols>
    <col min="1" max="1" width="18.6640625" customWidth="1"/>
  </cols>
  <sheetData>
    <row r="1" spans="1:10" ht="13" customHeight="1" x14ac:dyDescent="0.15">
      <c r="A1" s="453" t="s">
        <v>1925</v>
      </c>
      <c r="B1" s="453"/>
      <c r="C1" s="453"/>
      <c r="D1" s="453"/>
      <c r="E1" s="453"/>
      <c r="F1" s="453"/>
      <c r="G1" s="453"/>
      <c r="H1" s="453"/>
      <c r="I1" s="453"/>
      <c r="J1" s="453"/>
    </row>
    <row r="2" spans="1:10" x14ac:dyDescent="0.15">
      <c r="A2" s="453"/>
      <c r="B2" s="453"/>
      <c r="C2" s="453"/>
      <c r="D2" s="453"/>
      <c r="E2" s="453"/>
      <c r="F2" s="453"/>
      <c r="G2" s="453"/>
      <c r="H2" s="453"/>
      <c r="I2" s="453"/>
      <c r="J2" s="453"/>
    </row>
    <row r="3" spans="1:10" ht="42" x14ac:dyDescent="0.15">
      <c r="A3" s="329" t="s">
        <v>1906</v>
      </c>
      <c r="B3" s="136" t="s">
        <v>1916</v>
      </c>
      <c r="C3" s="136" t="s">
        <v>1917</v>
      </c>
      <c r="D3" s="136" t="s">
        <v>1918</v>
      </c>
      <c r="E3" s="136" t="s">
        <v>1919</v>
      </c>
      <c r="F3" s="136" t="s">
        <v>1920</v>
      </c>
      <c r="G3" s="136" t="s">
        <v>1921</v>
      </c>
      <c r="H3" s="136" t="s">
        <v>1922</v>
      </c>
      <c r="I3" s="136" t="s">
        <v>1923</v>
      </c>
      <c r="J3" s="136" t="s">
        <v>1924</v>
      </c>
    </row>
    <row r="4" spans="1:10" ht="14" x14ac:dyDescent="0.15">
      <c r="A4" s="331" t="s">
        <v>1</v>
      </c>
      <c r="B4" s="134">
        <v>1</v>
      </c>
      <c r="C4" s="134"/>
      <c r="D4" s="134"/>
      <c r="E4" s="134"/>
      <c r="F4" s="134"/>
      <c r="G4" s="134"/>
      <c r="H4" s="134">
        <v>1</v>
      </c>
      <c r="I4" s="134"/>
      <c r="J4" s="134">
        <v>1</v>
      </c>
    </row>
    <row r="5" spans="1:10" ht="14" x14ac:dyDescent="0.15">
      <c r="A5" s="331" t="s">
        <v>10</v>
      </c>
      <c r="B5" s="134"/>
      <c r="C5" s="134"/>
      <c r="D5" s="134"/>
      <c r="E5" s="134"/>
      <c r="F5" s="134"/>
      <c r="G5" s="134"/>
      <c r="H5" s="134"/>
      <c r="I5" s="134"/>
      <c r="J5" s="134"/>
    </row>
    <row r="6" spans="1:10" ht="14" x14ac:dyDescent="0.15">
      <c r="A6" s="331" t="s">
        <v>2</v>
      </c>
      <c r="B6" s="134"/>
      <c r="C6" s="134"/>
      <c r="D6" s="134"/>
      <c r="E6" s="134"/>
      <c r="F6" s="134"/>
      <c r="G6" s="134"/>
      <c r="H6" s="134"/>
      <c r="I6" s="134"/>
      <c r="J6" s="134"/>
    </row>
    <row r="7" spans="1:10" ht="14" x14ac:dyDescent="0.15">
      <c r="A7" s="331" t="s">
        <v>3</v>
      </c>
      <c r="B7" s="134"/>
      <c r="C7" s="134"/>
      <c r="D7" s="134">
        <v>1</v>
      </c>
      <c r="E7" s="134"/>
      <c r="F7" s="134"/>
      <c r="G7" s="134"/>
      <c r="H7" s="134"/>
      <c r="I7" s="134"/>
      <c r="J7" s="134"/>
    </row>
    <row r="8" spans="1:10" ht="14" x14ac:dyDescent="0.15">
      <c r="A8" s="331" t="s">
        <v>4</v>
      </c>
      <c r="B8" s="134"/>
      <c r="C8" s="134"/>
      <c r="D8" s="134"/>
      <c r="E8" s="134"/>
      <c r="F8" s="134"/>
      <c r="G8" s="134"/>
      <c r="H8" s="134"/>
      <c r="I8" s="134"/>
      <c r="J8" s="134"/>
    </row>
    <row r="9" spans="1:10" ht="14" x14ac:dyDescent="0.15">
      <c r="A9" s="331" t="s">
        <v>5</v>
      </c>
      <c r="B9" s="134"/>
      <c r="C9" s="134">
        <v>1</v>
      </c>
      <c r="D9" s="134"/>
      <c r="E9" s="134">
        <v>1</v>
      </c>
      <c r="F9" s="134"/>
      <c r="G9" s="134">
        <v>1</v>
      </c>
      <c r="H9" s="134"/>
      <c r="I9" s="134">
        <v>2</v>
      </c>
      <c r="J9" s="134"/>
    </row>
    <row r="10" spans="1:10" ht="14" x14ac:dyDescent="0.15">
      <c r="A10" s="331" t="s">
        <v>6</v>
      </c>
      <c r="B10" s="134"/>
      <c r="C10" s="134"/>
      <c r="D10" s="134"/>
      <c r="E10" s="134"/>
      <c r="F10" s="134"/>
      <c r="G10" s="134"/>
      <c r="H10" s="134"/>
      <c r="I10" s="134"/>
      <c r="J10" s="134"/>
    </row>
    <row r="11" spans="1:10" ht="14" x14ac:dyDescent="0.15">
      <c r="A11" s="331" t="s">
        <v>7</v>
      </c>
      <c r="B11" s="134"/>
      <c r="C11" s="134"/>
      <c r="D11" s="134"/>
      <c r="E11" s="134"/>
      <c r="F11" s="134">
        <v>1</v>
      </c>
      <c r="G11" s="134"/>
      <c r="H11" s="134">
        <v>1</v>
      </c>
      <c r="I11" s="134">
        <v>1</v>
      </c>
      <c r="J11" s="134"/>
    </row>
    <row r="12" spans="1:10" ht="14" x14ac:dyDescent="0.15">
      <c r="A12" s="331" t="s">
        <v>8</v>
      </c>
      <c r="B12" s="134"/>
      <c r="C12" s="134"/>
      <c r="D12" s="134"/>
      <c r="E12" s="134"/>
      <c r="F12" s="134"/>
      <c r="G12" s="134"/>
      <c r="H12" s="134"/>
      <c r="I12" s="134"/>
      <c r="J12" s="134"/>
    </row>
    <row r="13" spans="1:10" ht="14" x14ac:dyDescent="0.15">
      <c r="A13" s="332" t="s">
        <v>9</v>
      </c>
      <c r="B13" s="134"/>
      <c r="C13" s="134"/>
      <c r="D13" s="134"/>
      <c r="E13" s="134"/>
      <c r="F13" s="134"/>
      <c r="G13" s="134"/>
      <c r="H13" s="134"/>
      <c r="I13" s="134"/>
      <c r="J13" s="134"/>
    </row>
    <row r="14" spans="1:10" ht="15" x14ac:dyDescent="0.2">
      <c r="A14" s="330" t="s">
        <v>56</v>
      </c>
      <c r="B14" s="248">
        <v>1</v>
      </c>
      <c r="C14" s="248">
        <v>1</v>
      </c>
      <c r="D14" s="248">
        <v>1</v>
      </c>
      <c r="E14" s="248">
        <v>1</v>
      </c>
      <c r="F14" s="248">
        <v>1</v>
      </c>
      <c r="G14" s="248">
        <v>1</v>
      </c>
      <c r="H14" s="248">
        <v>2</v>
      </c>
      <c r="I14" s="248">
        <v>3</v>
      </c>
      <c r="J14" s="248">
        <v>1</v>
      </c>
    </row>
  </sheetData>
  <mergeCells count="1">
    <mergeCell ref="A1:J2"/>
  </mergeCells>
  <pageMargins left="0.7" right="0.7" top="0.75" bottom="0.75" header="0.3" footer="0.3"/>
  <pageSetup paperSize="9" orientation="landscape"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O14"/>
  <sheetViews>
    <sheetView workbookViewId="0">
      <selection sqref="A1:O2"/>
    </sheetView>
  </sheetViews>
  <sheetFormatPr baseColWidth="10" defaultColWidth="8.83203125" defaultRowHeight="13" x14ac:dyDescent="0.15"/>
  <cols>
    <col min="1" max="1" width="17.6640625" customWidth="1"/>
  </cols>
  <sheetData>
    <row r="1" spans="1:15" x14ac:dyDescent="0.15">
      <c r="A1" s="453" t="s">
        <v>1940</v>
      </c>
      <c r="B1" s="453"/>
      <c r="C1" s="453"/>
      <c r="D1" s="453"/>
      <c r="E1" s="453"/>
      <c r="F1" s="453"/>
      <c r="G1" s="453"/>
      <c r="H1" s="453"/>
      <c r="I1" s="453"/>
      <c r="J1" s="453"/>
      <c r="K1" s="453"/>
      <c r="L1" s="453"/>
      <c r="M1" s="453"/>
      <c r="N1" s="453"/>
      <c r="O1" s="453"/>
    </row>
    <row r="2" spans="1:15" x14ac:dyDescent="0.15">
      <c r="A2" s="453"/>
      <c r="B2" s="453"/>
      <c r="C2" s="453"/>
      <c r="D2" s="453"/>
      <c r="E2" s="453"/>
      <c r="F2" s="453"/>
      <c r="G2" s="453"/>
      <c r="H2" s="453"/>
      <c r="I2" s="453"/>
      <c r="J2" s="453"/>
      <c r="K2" s="453"/>
      <c r="L2" s="453"/>
      <c r="M2" s="453"/>
      <c r="N2" s="453"/>
      <c r="O2" s="453"/>
    </row>
    <row r="3" spans="1:15" ht="42" x14ac:dyDescent="0.15">
      <c r="A3" s="329" t="s">
        <v>1907</v>
      </c>
      <c r="B3" s="136" t="s">
        <v>1926</v>
      </c>
      <c r="C3" s="136" t="s">
        <v>1927</v>
      </c>
      <c r="D3" s="136" t="s">
        <v>1928</v>
      </c>
      <c r="E3" s="136" t="s">
        <v>1929</v>
      </c>
      <c r="F3" s="136" t="s">
        <v>1930</v>
      </c>
      <c r="G3" s="136" t="s">
        <v>1931</v>
      </c>
      <c r="H3" s="136" t="s">
        <v>1932</v>
      </c>
      <c r="I3" s="136" t="s">
        <v>1933</v>
      </c>
      <c r="J3" s="136" t="s">
        <v>1934</v>
      </c>
      <c r="K3" s="136" t="s">
        <v>1935</v>
      </c>
      <c r="L3" s="136" t="s">
        <v>1936</v>
      </c>
      <c r="M3" s="136" t="s">
        <v>1937</v>
      </c>
      <c r="N3" s="136" t="s">
        <v>1938</v>
      </c>
      <c r="O3" s="136" t="s">
        <v>1939</v>
      </c>
    </row>
    <row r="4" spans="1:15" ht="14" x14ac:dyDescent="0.15">
      <c r="A4" s="136" t="s">
        <v>1</v>
      </c>
      <c r="B4" s="134"/>
      <c r="C4" s="134"/>
      <c r="D4" s="134"/>
      <c r="E4" s="134"/>
      <c r="F4" s="134"/>
      <c r="G4" s="134"/>
      <c r="H4" s="134"/>
      <c r="I4" s="134"/>
      <c r="J4" s="134">
        <v>1</v>
      </c>
      <c r="K4" s="134"/>
      <c r="L4" s="134"/>
      <c r="M4" s="134"/>
      <c r="N4" s="134"/>
      <c r="O4" s="134"/>
    </row>
    <row r="5" spans="1:15" ht="14" x14ac:dyDescent="0.15">
      <c r="A5" s="136" t="s">
        <v>10</v>
      </c>
      <c r="B5" s="134"/>
      <c r="C5" s="134"/>
      <c r="D5" s="134"/>
      <c r="E5" s="134"/>
      <c r="F5" s="134"/>
      <c r="G5" s="134"/>
      <c r="H5" s="134"/>
      <c r="I5" s="134"/>
      <c r="J5" s="134"/>
      <c r="K5" s="134"/>
      <c r="L5" s="134"/>
      <c r="M5" s="134"/>
      <c r="N5" s="134"/>
      <c r="O5" s="134"/>
    </row>
    <row r="6" spans="1:15" ht="14" x14ac:dyDescent="0.15">
      <c r="A6" s="136" t="s">
        <v>2</v>
      </c>
      <c r="B6" s="134"/>
      <c r="C6" s="134"/>
      <c r="D6" s="134"/>
      <c r="E6" s="134"/>
      <c r="F6" s="134"/>
      <c r="G6" s="134"/>
      <c r="H6" s="134"/>
      <c r="I6" s="134"/>
      <c r="J6" s="134"/>
      <c r="K6" s="134"/>
      <c r="L6" s="134"/>
      <c r="M6" s="134"/>
      <c r="N6" s="134"/>
      <c r="O6" s="134"/>
    </row>
    <row r="7" spans="1:15" ht="14" x14ac:dyDescent="0.15">
      <c r="A7" s="136" t="s">
        <v>3</v>
      </c>
      <c r="B7" s="134"/>
      <c r="C7" s="134"/>
      <c r="D7" s="134"/>
      <c r="E7" s="134"/>
      <c r="F7" s="134"/>
      <c r="G7" s="134"/>
      <c r="H7" s="134"/>
      <c r="I7" s="134"/>
      <c r="J7" s="134"/>
      <c r="K7" s="134"/>
      <c r="L7" s="134"/>
      <c r="M7" s="134"/>
      <c r="N7" s="134"/>
      <c r="O7" s="134"/>
    </row>
    <row r="8" spans="1:15" ht="14" x14ac:dyDescent="0.15">
      <c r="A8" s="136" t="s">
        <v>4</v>
      </c>
      <c r="B8" s="134"/>
      <c r="C8" s="134"/>
      <c r="D8" s="134"/>
      <c r="E8" s="134"/>
      <c r="F8" s="134"/>
      <c r="G8" s="134"/>
      <c r="H8" s="134"/>
      <c r="I8" s="134"/>
      <c r="J8" s="134"/>
      <c r="K8" s="134"/>
      <c r="L8" s="134"/>
      <c r="M8" s="134"/>
      <c r="N8" s="134"/>
      <c r="O8" s="134"/>
    </row>
    <row r="9" spans="1:15" ht="14" x14ac:dyDescent="0.15">
      <c r="A9" s="136" t="s">
        <v>5</v>
      </c>
      <c r="B9" s="134"/>
      <c r="C9" s="134"/>
      <c r="D9" s="134"/>
      <c r="E9" s="134"/>
      <c r="F9" s="134"/>
      <c r="G9" s="134"/>
      <c r="H9" s="134">
        <v>3</v>
      </c>
      <c r="I9" s="134"/>
      <c r="J9" s="134"/>
      <c r="K9" s="134"/>
      <c r="L9" s="134"/>
      <c r="M9" s="134"/>
      <c r="N9" s="134"/>
      <c r="O9" s="134"/>
    </row>
    <row r="10" spans="1:15" ht="14" x14ac:dyDescent="0.15">
      <c r="A10" s="136" t="s">
        <v>6</v>
      </c>
      <c r="B10" s="134"/>
      <c r="C10" s="134"/>
      <c r="D10" s="134"/>
      <c r="E10" s="134"/>
      <c r="F10" s="134"/>
      <c r="G10" s="134">
        <v>2</v>
      </c>
      <c r="H10" s="134"/>
      <c r="I10" s="134"/>
      <c r="J10" s="134"/>
      <c r="K10" s="134"/>
      <c r="L10" s="134"/>
      <c r="M10" s="134"/>
      <c r="N10" s="134"/>
      <c r="O10" s="134"/>
    </row>
    <row r="11" spans="1:15" ht="14" x14ac:dyDescent="0.15">
      <c r="A11" s="136" t="s">
        <v>7</v>
      </c>
      <c r="B11" s="134"/>
      <c r="C11" s="134">
        <v>6</v>
      </c>
      <c r="D11" s="134">
        <v>1</v>
      </c>
      <c r="E11" s="134"/>
      <c r="F11" s="134">
        <v>1</v>
      </c>
      <c r="G11" s="134"/>
      <c r="H11" s="134">
        <v>1</v>
      </c>
      <c r="I11" s="134">
        <v>1</v>
      </c>
      <c r="J11" s="134"/>
      <c r="K11" s="134">
        <v>2</v>
      </c>
      <c r="L11" s="134"/>
      <c r="M11" s="134"/>
      <c r="N11" s="134"/>
      <c r="O11" s="134"/>
    </row>
    <row r="12" spans="1:15" ht="14" x14ac:dyDescent="0.15">
      <c r="A12" s="136" t="s">
        <v>8</v>
      </c>
      <c r="B12" s="134"/>
      <c r="C12" s="134"/>
      <c r="D12" s="134"/>
      <c r="E12" s="134">
        <v>1</v>
      </c>
      <c r="F12" s="134"/>
      <c r="G12" s="134"/>
      <c r="H12" s="134"/>
      <c r="I12" s="134"/>
      <c r="J12" s="134"/>
      <c r="K12" s="134">
        <v>1</v>
      </c>
      <c r="L12" s="134">
        <v>3</v>
      </c>
      <c r="M12" s="134"/>
      <c r="N12" s="134">
        <v>1</v>
      </c>
      <c r="O12" s="134"/>
    </row>
    <row r="13" spans="1:15" ht="14" x14ac:dyDescent="0.15">
      <c r="A13" s="122" t="s">
        <v>9</v>
      </c>
      <c r="B13" s="134">
        <v>2</v>
      </c>
      <c r="C13" s="134"/>
      <c r="D13" s="134"/>
      <c r="E13" s="134"/>
      <c r="F13" s="134"/>
      <c r="G13" s="134"/>
      <c r="H13" s="134"/>
      <c r="I13" s="134"/>
      <c r="J13" s="134"/>
      <c r="K13" s="134"/>
      <c r="L13" s="134"/>
      <c r="M13" s="134">
        <v>1</v>
      </c>
      <c r="N13" s="134"/>
      <c r="O13" s="134">
        <v>3</v>
      </c>
    </row>
    <row r="14" spans="1:15" ht="15" x14ac:dyDescent="0.2">
      <c r="A14" s="330" t="s">
        <v>56</v>
      </c>
      <c r="B14" s="248">
        <v>2</v>
      </c>
      <c r="C14" s="248">
        <v>6</v>
      </c>
      <c r="D14" s="248">
        <v>1</v>
      </c>
      <c r="E14" s="248">
        <v>1</v>
      </c>
      <c r="F14" s="248">
        <v>1</v>
      </c>
      <c r="G14" s="248">
        <v>2</v>
      </c>
      <c r="H14" s="248">
        <v>4</v>
      </c>
      <c r="I14" s="248">
        <v>1</v>
      </c>
      <c r="J14" s="248">
        <v>1</v>
      </c>
      <c r="K14" s="248">
        <v>3</v>
      </c>
      <c r="L14" s="248">
        <v>3</v>
      </c>
      <c r="M14" s="248">
        <v>1</v>
      </c>
      <c r="N14" s="248">
        <v>1</v>
      </c>
      <c r="O14" s="248">
        <v>3</v>
      </c>
    </row>
  </sheetData>
  <mergeCells count="1">
    <mergeCell ref="A1:O2"/>
  </mergeCells>
  <pageMargins left="0.7" right="0.7" top="0.75" bottom="0.75" header="0.3" footer="0.3"/>
  <pageSetup paperSize="9" scale="90" orientation="landscape"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G14"/>
  <sheetViews>
    <sheetView workbookViewId="0">
      <selection activeCell="A3" sqref="A3:XFD4"/>
    </sheetView>
  </sheetViews>
  <sheetFormatPr baseColWidth="10" defaultColWidth="8.83203125" defaultRowHeight="13" x14ac:dyDescent="0.15"/>
  <cols>
    <col min="1" max="1" width="17.6640625" customWidth="1"/>
  </cols>
  <sheetData>
    <row r="1" spans="1:7" x14ac:dyDescent="0.15">
      <c r="A1" s="453" t="s">
        <v>1946</v>
      </c>
      <c r="B1" s="453"/>
      <c r="C1" s="453"/>
      <c r="D1" s="453"/>
      <c r="E1" s="453"/>
      <c r="F1" s="453"/>
      <c r="G1" s="453"/>
    </row>
    <row r="2" spans="1:7" x14ac:dyDescent="0.15">
      <c r="A2" s="453"/>
      <c r="B2" s="453"/>
      <c r="C2" s="453"/>
      <c r="D2" s="453"/>
      <c r="E2" s="453"/>
      <c r="F2" s="453"/>
      <c r="G2" s="453"/>
    </row>
    <row r="3" spans="1:7" ht="42" x14ac:dyDescent="0.15">
      <c r="A3" s="329" t="s">
        <v>1907</v>
      </c>
      <c r="B3" s="136" t="s">
        <v>1941</v>
      </c>
      <c r="C3" s="136" t="s">
        <v>1942</v>
      </c>
      <c r="D3" s="136" t="s">
        <v>1943</v>
      </c>
      <c r="E3" s="136" t="s">
        <v>1874</v>
      </c>
      <c r="F3" s="136" t="s">
        <v>1944</v>
      </c>
      <c r="G3" s="136" t="s">
        <v>1945</v>
      </c>
    </row>
    <row r="4" spans="1:7" ht="14" x14ac:dyDescent="0.15">
      <c r="A4" s="136" t="s">
        <v>1</v>
      </c>
      <c r="B4" s="134">
        <v>2</v>
      </c>
      <c r="C4" s="134">
        <v>8</v>
      </c>
      <c r="D4" s="134"/>
      <c r="E4" s="134">
        <v>114</v>
      </c>
      <c r="F4" s="134">
        <v>4</v>
      </c>
      <c r="G4" s="134">
        <v>3</v>
      </c>
    </row>
    <row r="5" spans="1:7" ht="14" x14ac:dyDescent="0.15">
      <c r="A5" s="136" t="s">
        <v>10</v>
      </c>
      <c r="B5" s="134"/>
      <c r="C5" s="134"/>
      <c r="D5" s="134"/>
      <c r="E5" s="134">
        <v>2</v>
      </c>
      <c r="F5" s="134"/>
      <c r="G5" s="134"/>
    </row>
    <row r="6" spans="1:7" ht="14" x14ac:dyDescent="0.15">
      <c r="A6" s="136" t="s">
        <v>2</v>
      </c>
      <c r="B6" s="134"/>
      <c r="C6" s="134"/>
      <c r="D6" s="134"/>
      <c r="E6" s="134"/>
      <c r="F6" s="134"/>
      <c r="G6" s="134"/>
    </row>
    <row r="7" spans="1:7" ht="14" x14ac:dyDescent="0.15">
      <c r="A7" s="136" t="s">
        <v>3</v>
      </c>
      <c r="B7" s="134"/>
      <c r="C7" s="134"/>
      <c r="D7" s="134"/>
      <c r="E7" s="134"/>
      <c r="F7" s="134"/>
      <c r="G7" s="134"/>
    </row>
    <row r="8" spans="1:7" ht="14" x14ac:dyDescent="0.15">
      <c r="A8" s="136" t="s">
        <v>4</v>
      </c>
      <c r="B8" s="134"/>
      <c r="C8" s="134"/>
      <c r="D8" s="134"/>
      <c r="E8" s="134"/>
      <c r="F8" s="134"/>
      <c r="G8" s="134"/>
    </row>
    <row r="9" spans="1:7" ht="14" x14ac:dyDescent="0.15">
      <c r="A9" s="136" t="s">
        <v>5</v>
      </c>
      <c r="B9" s="134"/>
      <c r="C9" s="134"/>
      <c r="D9" s="134"/>
      <c r="E9" s="134">
        <v>1</v>
      </c>
      <c r="F9" s="134"/>
      <c r="G9" s="134"/>
    </row>
    <row r="10" spans="1:7" ht="14" x14ac:dyDescent="0.15">
      <c r="A10" s="136" t="s">
        <v>6</v>
      </c>
      <c r="B10" s="134"/>
      <c r="C10" s="134">
        <v>1</v>
      </c>
      <c r="D10" s="134"/>
      <c r="E10" s="134"/>
      <c r="F10" s="134"/>
      <c r="G10" s="134"/>
    </row>
    <row r="11" spans="1:7" ht="14" x14ac:dyDescent="0.15">
      <c r="A11" s="136" t="s">
        <v>7</v>
      </c>
      <c r="B11" s="134"/>
      <c r="C11" s="134"/>
      <c r="D11" s="134">
        <v>1</v>
      </c>
      <c r="E11" s="134">
        <v>3</v>
      </c>
      <c r="F11" s="134">
        <v>1</v>
      </c>
      <c r="G11" s="134"/>
    </row>
    <row r="12" spans="1:7" ht="14" x14ac:dyDescent="0.15">
      <c r="A12" s="136" t="s">
        <v>8</v>
      </c>
      <c r="B12" s="134"/>
      <c r="C12" s="134"/>
      <c r="D12" s="134"/>
      <c r="E12" s="134">
        <v>2</v>
      </c>
      <c r="F12" s="134">
        <v>1</v>
      </c>
      <c r="G12" s="134"/>
    </row>
    <row r="13" spans="1:7" ht="14" x14ac:dyDescent="0.15">
      <c r="A13" s="122" t="s">
        <v>9</v>
      </c>
      <c r="B13" s="134"/>
      <c r="C13" s="134"/>
      <c r="D13" s="134">
        <v>1</v>
      </c>
      <c r="E13" s="134"/>
      <c r="F13" s="134"/>
      <c r="G13" s="134"/>
    </row>
    <row r="14" spans="1:7" ht="15" x14ac:dyDescent="0.2">
      <c r="A14" s="330" t="s">
        <v>56</v>
      </c>
      <c r="B14" s="248">
        <v>2</v>
      </c>
      <c r="C14" s="248">
        <v>9</v>
      </c>
      <c r="D14" s="248">
        <v>2</v>
      </c>
      <c r="E14" s="248">
        <v>121</v>
      </c>
      <c r="F14" s="248">
        <v>6</v>
      </c>
      <c r="G14" s="248">
        <v>3</v>
      </c>
    </row>
  </sheetData>
  <mergeCells count="1">
    <mergeCell ref="A1:G2"/>
  </mergeCells>
  <pageMargins left="0.7" right="0.7" top="0.75" bottom="0.75" header="0.3" footer="0.3"/>
  <pageSetup paperSize="9" orientation="portrait"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H15"/>
  <sheetViews>
    <sheetView workbookViewId="0">
      <selection sqref="A1:H3"/>
    </sheetView>
  </sheetViews>
  <sheetFormatPr baseColWidth="10" defaultColWidth="8.83203125" defaultRowHeight="13" x14ac:dyDescent="0.15"/>
  <cols>
    <col min="1" max="1" width="16.83203125" customWidth="1"/>
  </cols>
  <sheetData>
    <row r="1" spans="1:8" ht="12.5" customHeight="1" x14ac:dyDescent="0.15">
      <c r="A1" s="361" t="s">
        <v>1949</v>
      </c>
      <c r="B1" s="361"/>
      <c r="C1" s="361"/>
      <c r="D1" s="361"/>
      <c r="E1" s="361"/>
      <c r="F1" s="361"/>
      <c r="G1" s="361"/>
      <c r="H1" s="361"/>
    </row>
    <row r="2" spans="1:8" x14ac:dyDescent="0.15">
      <c r="A2" s="361"/>
      <c r="B2" s="361"/>
      <c r="C2" s="361"/>
      <c r="D2" s="361"/>
      <c r="E2" s="361"/>
      <c r="F2" s="361"/>
      <c r="G2" s="361"/>
      <c r="H2" s="361"/>
    </row>
    <row r="3" spans="1:8" x14ac:dyDescent="0.15">
      <c r="A3" s="362"/>
      <c r="B3" s="362"/>
      <c r="C3" s="362"/>
      <c r="D3" s="362"/>
      <c r="E3" s="362"/>
      <c r="F3" s="362"/>
      <c r="G3" s="362"/>
      <c r="H3" s="362"/>
    </row>
    <row r="4" spans="1:8" ht="42" x14ac:dyDescent="0.15">
      <c r="A4" s="329" t="s">
        <v>1905</v>
      </c>
      <c r="B4" s="136" t="s">
        <v>1875</v>
      </c>
      <c r="C4" s="136" t="s">
        <v>1947</v>
      </c>
      <c r="D4" s="136" t="s">
        <v>1948</v>
      </c>
      <c r="E4" s="136" t="s">
        <v>1877</v>
      </c>
      <c r="F4" s="136" t="s">
        <v>1878</v>
      </c>
      <c r="G4" s="136" t="s">
        <v>1879</v>
      </c>
      <c r="H4" s="136" t="s">
        <v>1880</v>
      </c>
    </row>
    <row r="5" spans="1:8" ht="14" x14ac:dyDescent="0.15">
      <c r="A5" s="136" t="s">
        <v>1</v>
      </c>
      <c r="B5" s="134">
        <v>1</v>
      </c>
      <c r="C5" s="134"/>
      <c r="D5" s="134">
        <v>1</v>
      </c>
      <c r="E5" s="134">
        <v>1</v>
      </c>
      <c r="F5" s="134">
        <v>1</v>
      </c>
      <c r="G5" s="134">
        <v>1</v>
      </c>
      <c r="H5" s="134"/>
    </row>
    <row r="6" spans="1:8" ht="14" x14ac:dyDescent="0.15">
      <c r="A6" s="136" t="s">
        <v>10</v>
      </c>
      <c r="B6" s="134"/>
      <c r="C6" s="134"/>
      <c r="D6" s="134"/>
      <c r="E6" s="134"/>
      <c r="F6" s="134"/>
      <c r="G6" s="134">
        <v>1</v>
      </c>
      <c r="H6" s="134"/>
    </row>
    <row r="7" spans="1:8" ht="14" x14ac:dyDescent="0.15">
      <c r="A7" s="136" t="s">
        <v>2</v>
      </c>
      <c r="B7" s="134"/>
      <c r="C7" s="134"/>
      <c r="D7" s="134"/>
      <c r="E7" s="134"/>
      <c r="F7" s="134"/>
      <c r="G7" s="134"/>
      <c r="H7" s="134"/>
    </row>
    <row r="8" spans="1:8" ht="14" x14ac:dyDescent="0.15">
      <c r="A8" s="136" t="s">
        <v>3</v>
      </c>
      <c r="B8" s="134"/>
      <c r="C8" s="134"/>
      <c r="D8" s="134"/>
      <c r="E8" s="134"/>
      <c r="F8" s="134"/>
      <c r="G8" s="134">
        <v>1</v>
      </c>
      <c r="H8" s="134"/>
    </row>
    <row r="9" spans="1:8" ht="14" x14ac:dyDescent="0.15">
      <c r="A9" s="136" t="s">
        <v>4</v>
      </c>
      <c r="B9" s="134"/>
      <c r="C9" s="134"/>
      <c r="D9" s="134"/>
      <c r="E9" s="134"/>
      <c r="F9" s="134"/>
      <c r="G9" s="134"/>
      <c r="H9" s="134"/>
    </row>
    <row r="10" spans="1:8" ht="14" x14ac:dyDescent="0.15">
      <c r="A10" s="136" t="s">
        <v>5</v>
      </c>
      <c r="B10" s="134"/>
      <c r="C10" s="134"/>
      <c r="D10" s="134"/>
      <c r="E10" s="134"/>
      <c r="F10" s="134"/>
      <c r="G10" s="134"/>
      <c r="H10" s="134"/>
    </row>
    <row r="11" spans="1:8" ht="14" x14ac:dyDescent="0.15">
      <c r="A11" s="136" t="s">
        <v>6</v>
      </c>
      <c r="B11" s="134"/>
      <c r="C11" s="134"/>
      <c r="D11" s="134"/>
      <c r="E11" s="134"/>
      <c r="F11" s="134"/>
      <c r="G11" s="134"/>
      <c r="H11" s="134"/>
    </row>
    <row r="12" spans="1:8" ht="14" x14ac:dyDescent="0.15">
      <c r="A12" s="136" t="s">
        <v>7</v>
      </c>
      <c r="B12" s="134"/>
      <c r="C12" s="134">
        <v>1</v>
      </c>
      <c r="D12" s="134"/>
      <c r="E12" s="134"/>
      <c r="F12" s="134">
        <v>2</v>
      </c>
      <c r="G12" s="134"/>
      <c r="H12" s="134">
        <v>1</v>
      </c>
    </row>
    <row r="13" spans="1:8" ht="14" x14ac:dyDescent="0.15">
      <c r="A13" s="136" t="s">
        <v>8</v>
      </c>
      <c r="B13" s="134"/>
      <c r="C13" s="134"/>
      <c r="D13" s="134"/>
      <c r="E13" s="134"/>
      <c r="F13" s="134"/>
      <c r="G13" s="134"/>
      <c r="H13" s="134"/>
    </row>
    <row r="14" spans="1:8" ht="14" x14ac:dyDescent="0.15">
      <c r="A14" s="122" t="s">
        <v>9</v>
      </c>
      <c r="B14" s="134"/>
      <c r="C14" s="134"/>
      <c r="D14" s="134"/>
      <c r="E14" s="134"/>
      <c r="F14" s="134"/>
      <c r="G14" s="134"/>
      <c r="H14" s="134"/>
    </row>
    <row r="15" spans="1:8" ht="15" x14ac:dyDescent="0.2">
      <c r="A15" s="333" t="s">
        <v>1812</v>
      </c>
      <c r="B15" s="248">
        <v>1</v>
      </c>
      <c r="C15" s="248">
        <v>1</v>
      </c>
      <c r="D15" s="248">
        <v>1</v>
      </c>
      <c r="E15" s="248">
        <v>1</v>
      </c>
      <c r="F15" s="248">
        <v>3</v>
      </c>
      <c r="G15" s="248">
        <v>3</v>
      </c>
      <c r="H15" s="248">
        <v>1</v>
      </c>
    </row>
  </sheetData>
  <mergeCells count="1">
    <mergeCell ref="A1:H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161</vt:i4>
      </vt:variant>
      <vt:variant>
        <vt:lpstr>Named Ranges</vt:lpstr>
      </vt:variant>
      <vt:variant>
        <vt:i4>7</vt:i4>
      </vt:variant>
    </vt:vector>
  </HeadingPairs>
  <TitlesOfParts>
    <vt:vector size="168" baseType="lpstr">
      <vt:lpstr>Iniziale</vt:lpstr>
      <vt:lpstr>Tabella 1.1</vt:lpstr>
      <vt:lpstr>Tabella 1.2</vt:lpstr>
      <vt:lpstr>Tabella 1.3</vt:lpstr>
      <vt:lpstr>Tabella 1.4</vt:lpstr>
      <vt:lpstr>Tabella 1.5</vt:lpstr>
      <vt:lpstr>Tabella 1.6</vt:lpstr>
      <vt:lpstr>Tabella 1.7</vt:lpstr>
      <vt:lpstr>Tabella 1.8</vt:lpstr>
      <vt:lpstr>Tabella 2.1</vt:lpstr>
      <vt:lpstr>Tabella 2.2a</vt:lpstr>
      <vt:lpstr>Tabella 2.2b</vt:lpstr>
      <vt:lpstr>Tabella 2.3a</vt:lpstr>
      <vt:lpstr>Tabella 2.3b</vt:lpstr>
      <vt:lpstr>Tabella 2.4</vt:lpstr>
      <vt:lpstr>Tabella 2.5</vt:lpstr>
      <vt:lpstr>Tabella 2.6</vt:lpstr>
      <vt:lpstr>Tabella 2.7</vt:lpstr>
      <vt:lpstr>Tabella 2.8</vt:lpstr>
      <vt:lpstr>Tabella 2.9</vt:lpstr>
      <vt:lpstr>Tabella 2.10</vt:lpstr>
      <vt:lpstr>Tabella 2.11</vt:lpstr>
      <vt:lpstr>Tabella 2.12</vt:lpstr>
      <vt:lpstr>Tabella 2.13</vt:lpstr>
      <vt:lpstr>Tabella 2.14</vt:lpstr>
      <vt:lpstr>Tabella 2.15</vt:lpstr>
      <vt:lpstr>Tabelle 2.16</vt:lpstr>
      <vt:lpstr>Tabella 2.17</vt:lpstr>
      <vt:lpstr>Tabella 2.18</vt:lpstr>
      <vt:lpstr>Tabella 2.19</vt:lpstr>
      <vt:lpstr>Tabella 2.20</vt:lpstr>
      <vt:lpstr>Tabella 2.21</vt:lpstr>
      <vt:lpstr>Tabella 2.22</vt:lpstr>
      <vt:lpstr>Tabella3.1</vt:lpstr>
      <vt:lpstr>Tabella3.2</vt:lpstr>
      <vt:lpstr>Tabella3.3</vt:lpstr>
      <vt:lpstr>Tabella3.4</vt:lpstr>
      <vt:lpstr>Tabella3.5</vt:lpstr>
      <vt:lpstr>Tabella3.6</vt:lpstr>
      <vt:lpstr>Tabella3.7</vt:lpstr>
      <vt:lpstr>Tabella3.8</vt:lpstr>
      <vt:lpstr>Tabella3.9</vt:lpstr>
      <vt:lpstr>Tabella3.10</vt:lpstr>
      <vt:lpstr>Tabella3.11</vt:lpstr>
      <vt:lpstr>Tabella3.12</vt:lpstr>
      <vt:lpstr>Tabella3.13</vt:lpstr>
      <vt:lpstr>Tabella3.14</vt:lpstr>
      <vt:lpstr>Tabella3.15</vt:lpstr>
      <vt:lpstr>Tabella3.16</vt:lpstr>
      <vt:lpstr>Tabella3.17</vt:lpstr>
      <vt:lpstr>Tabella3.18</vt:lpstr>
      <vt:lpstr>Tabella3.19</vt:lpstr>
      <vt:lpstr>Tabella3.20</vt:lpstr>
      <vt:lpstr>Tabella3.21</vt:lpstr>
      <vt:lpstr>Tabella3.22</vt:lpstr>
      <vt:lpstr>Tabella 3.23</vt:lpstr>
      <vt:lpstr>Tabella3.24</vt:lpstr>
      <vt:lpstr>Tabella 4.1</vt:lpstr>
      <vt:lpstr>Tabella 4.2</vt:lpstr>
      <vt:lpstr>Tabella 4.3</vt:lpstr>
      <vt:lpstr>Tabella 4.4</vt:lpstr>
      <vt:lpstr>Tabella 4.5</vt:lpstr>
      <vt:lpstr>Tabella 4.6</vt:lpstr>
      <vt:lpstr>Tabella 4.7</vt:lpstr>
      <vt:lpstr>Tabella 4.8</vt:lpstr>
      <vt:lpstr>Tabella 4.9</vt:lpstr>
      <vt:lpstr>Tabella 4.10</vt:lpstr>
      <vt:lpstr>Tabella 4.11</vt:lpstr>
      <vt:lpstr>Tabella 4.12</vt:lpstr>
      <vt:lpstr>Tabella 4.13</vt:lpstr>
      <vt:lpstr>Tabella 4.14</vt:lpstr>
      <vt:lpstr>Tabella 4.15</vt:lpstr>
      <vt:lpstr>Tabella 4.16</vt:lpstr>
      <vt:lpstr>Tabella 4.17</vt:lpstr>
      <vt:lpstr>Tabella 4.18</vt:lpstr>
      <vt:lpstr>Tabella 4.19</vt:lpstr>
      <vt:lpstr>Tabella 4.20</vt:lpstr>
      <vt:lpstr>Tabella 4.21</vt:lpstr>
      <vt:lpstr>Tabella 5.1</vt:lpstr>
      <vt:lpstr>Tabella 5.2</vt:lpstr>
      <vt:lpstr>Tabella 5.3</vt:lpstr>
      <vt:lpstr>Tabella 5.4</vt:lpstr>
      <vt:lpstr>Tabella 5.5</vt:lpstr>
      <vt:lpstr>Tabella 5.6</vt:lpstr>
      <vt:lpstr>Tabella 5.7</vt:lpstr>
      <vt:lpstr>Tabella 5.8</vt:lpstr>
      <vt:lpstr>Tabella 5.9</vt:lpstr>
      <vt:lpstr>Tabella 5.10</vt:lpstr>
      <vt:lpstr>Tabelle 5.11</vt:lpstr>
      <vt:lpstr>Tabella 5.12</vt:lpstr>
      <vt:lpstr>Tabella 5.13</vt:lpstr>
      <vt:lpstr>Tabella 5.14</vt:lpstr>
      <vt:lpstr>Tabella A1.1a</vt:lpstr>
      <vt:lpstr>Tabella A1.1b</vt:lpstr>
      <vt:lpstr>Tabella A1.1c</vt:lpstr>
      <vt:lpstr>Tabella A1.1d</vt:lpstr>
      <vt:lpstr>Tabella A1.1e</vt:lpstr>
      <vt:lpstr>Tabella A1.1f</vt:lpstr>
      <vt:lpstr>Tabella A1.1g</vt:lpstr>
      <vt:lpstr>Tabella A1.1h</vt:lpstr>
      <vt:lpstr>Tabella A1.1i</vt:lpstr>
      <vt:lpstr>Tabella A1.1j</vt:lpstr>
      <vt:lpstr>Tabella A.1.2</vt:lpstr>
      <vt:lpstr>Tabella A.2.1</vt:lpstr>
      <vt:lpstr>Tabella A.3.1</vt:lpstr>
      <vt:lpstr>Tabella A.3.2</vt:lpstr>
      <vt:lpstr>Tabella A.3.3</vt:lpstr>
      <vt:lpstr>Tabella A.3.4</vt:lpstr>
      <vt:lpstr>Tabella A.3.5</vt:lpstr>
      <vt:lpstr>Tabella A.3.6</vt:lpstr>
      <vt:lpstr>Tabella A.3.7</vt:lpstr>
      <vt:lpstr>Tabella A.3.8</vt:lpstr>
      <vt:lpstr>Tabella A.3.9</vt:lpstr>
      <vt:lpstr>Tabella A.3.10</vt:lpstr>
      <vt:lpstr>Tabella A.3.11</vt:lpstr>
      <vt:lpstr>Tabella A.3.12</vt:lpstr>
      <vt:lpstr>Tabella A.3.13</vt:lpstr>
      <vt:lpstr>Tabella A.3.14</vt:lpstr>
      <vt:lpstr>Tabella A.3.15</vt:lpstr>
      <vt:lpstr>Figura1.1</vt:lpstr>
      <vt:lpstr>Figura 1.2</vt:lpstr>
      <vt:lpstr>Figura 1.3</vt:lpstr>
      <vt:lpstr>Figura 1.4</vt:lpstr>
      <vt:lpstr>Figura 2.1</vt:lpstr>
      <vt:lpstr>Figura 2.2</vt:lpstr>
      <vt:lpstr>Figura A.3.1</vt:lpstr>
      <vt:lpstr>Figura A.3.2</vt:lpstr>
      <vt:lpstr>Figura A.3.3</vt:lpstr>
      <vt:lpstr>Figura A.3.4</vt:lpstr>
      <vt:lpstr>Figura A.3.5</vt:lpstr>
      <vt:lpstr>Figura A.3.6</vt:lpstr>
      <vt:lpstr>Figura A.3.7</vt:lpstr>
      <vt:lpstr>Figura A.3.8</vt:lpstr>
      <vt:lpstr>Figura A.3.9</vt:lpstr>
      <vt:lpstr>Figura A.3.10</vt:lpstr>
      <vt:lpstr>Figura A.3.11</vt:lpstr>
      <vt:lpstr>Figura A.3.12</vt:lpstr>
      <vt:lpstr>Figura A.3.13</vt:lpstr>
      <vt:lpstr>Figura A.3.14</vt:lpstr>
      <vt:lpstr>Figura A.3.15</vt:lpstr>
      <vt:lpstr>Figura A.3.16</vt:lpstr>
      <vt:lpstr>Figura A.3.17</vt:lpstr>
      <vt:lpstr>FiguraA.3.18</vt:lpstr>
      <vt:lpstr>Figura A.3.19</vt:lpstr>
      <vt:lpstr>Figura A.3.20</vt:lpstr>
      <vt:lpstr>Figura A.3.21</vt:lpstr>
      <vt:lpstr>Figura A.3.22</vt:lpstr>
      <vt:lpstr>Figura A.3.23</vt:lpstr>
      <vt:lpstr>Figura A.3.24</vt:lpstr>
      <vt:lpstr>Figura A.3.25</vt:lpstr>
      <vt:lpstr>Figura A.3.26</vt:lpstr>
      <vt:lpstr>Figura A.3.27</vt:lpstr>
      <vt:lpstr>Figura A.3.28</vt:lpstr>
      <vt:lpstr>Figura A.3.29</vt:lpstr>
      <vt:lpstr>Figura A.3.30</vt:lpstr>
      <vt:lpstr>Foglio A.3.31</vt:lpstr>
      <vt:lpstr>Figure A.3.32</vt:lpstr>
      <vt:lpstr>Figure A.3.33</vt:lpstr>
      <vt:lpstr>Figura A.3.34</vt:lpstr>
      <vt:lpstr>Figura A.3.35</vt:lpstr>
      <vt:lpstr>Figura A.3.36</vt:lpstr>
      <vt:lpstr>Iniziale!_Toc351751800</vt:lpstr>
      <vt:lpstr>'Tabella 1.2'!_Toc351753752</vt:lpstr>
      <vt:lpstr>'Tabella 1.4'!_Toc351753753</vt:lpstr>
      <vt:lpstr>'Tabella 2.1'!_Toc359923409</vt:lpstr>
      <vt:lpstr>'Tabella 1.3'!_Toc360177657</vt:lpstr>
      <vt:lpstr>Iniziale!Print_Area</vt:lpstr>
      <vt:lpstr>'Tabella 2.8'!Print_Titles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Gordiani</dc:creator>
  <cp:lastModifiedBy>federica galli</cp:lastModifiedBy>
  <cp:lastPrinted>2017-02-21T13:17:25Z</cp:lastPrinted>
  <dcterms:created xsi:type="dcterms:W3CDTF">2013-06-25T09:13:38Z</dcterms:created>
  <dcterms:modified xsi:type="dcterms:W3CDTF">2023-03-08T14:38:49Z</dcterms:modified>
</cp:coreProperties>
</file>